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tura\"/>
    </mc:Choice>
  </mc:AlternateContent>
  <bookViews>
    <workbookView xWindow="480" yWindow="120" windowWidth="27900" windowHeight="12540" activeTab="7"/>
  </bookViews>
  <sheets>
    <sheet name="studenci" sheetId="1" r:id="rId1"/>
    <sheet name="meldunek" sheetId="2" r:id="rId2"/>
    <sheet name="wypożyczenia" sheetId="3" r:id="rId3"/>
    <sheet name="5.1" sheetId="5" r:id="rId4"/>
    <sheet name="5.2" sheetId="12" r:id="rId5"/>
    <sheet name="5.3" sheetId="7" r:id="rId6"/>
    <sheet name="5.4" sheetId="8" r:id="rId7"/>
    <sheet name="5.5" sheetId="11" r:id="rId8"/>
  </sheets>
  <definedNames>
    <definedName name="_xlnm._FilterDatabase" localSheetId="6" hidden="1">'5.4'!$A$1:$B$345</definedName>
    <definedName name="_xlnm._FilterDatabase" localSheetId="1" hidden="1">meldunek!$A$1:$D$326</definedName>
  </definedNames>
  <calcPr calcId="152511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CB91" i="11" l="1"/>
  <c r="CA91" i="11"/>
  <c r="BZ91" i="11"/>
  <c r="BY91" i="11"/>
  <c r="BX91" i="11"/>
  <c r="BW91" i="11"/>
  <c r="BV91" i="11"/>
  <c r="BU91" i="11"/>
  <c r="BT91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72" i="12"/>
  <c r="CC91" i="11" l="1"/>
  <c r="CC92" i="11"/>
  <c r="B4" i="7" l="1"/>
  <c r="C4" i="7" s="1"/>
  <c r="D4" i="7" s="1"/>
  <c r="B5" i="7"/>
  <c r="C5" i="7" s="1"/>
  <c r="D5" i="7" s="1"/>
  <c r="B6" i="7"/>
  <c r="C6" i="7" s="1"/>
  <c r="D6" i="7" s="1"/>
  <c r="B7" i="7"/>
  <c r="C7" i="7" s="1"/>
  <c r="D7" i="7" s="1"/>
  <c r="B8" i="7"/>
  <c r="C8" i="7" s="1"/>
  <c r="D8" i="7" s="1"/>
  <c r="B9" i="7"/>
  <c r="C9" i="7" s="1"/>
  <c r="D9" i="7" s="1"/>
  <c r="B10" i="7"/>
  <c r="C10" i="7" s="1"/>
  <c r="D10" i="7" s="1"/>
  <c r="B11" i="7"/>
  <c r="C11" i="7" s="1"/>
  <c r="D11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18" i="7"/>
  <c r="C18" i="7" s="1"/>
  <c r="D18" i="7" s="1"/>
  <c r="B19" i="7"/>
  <c r="C19" i="7" s="1"/>
  <c r="D19" i="7" s="1"/>
  <c r="B20" i="7"/>
  <c r="C20" i="7" s="1"/>
  <c r="D20" i="7" s="1"/>
  <c r="B21" i="7"/>
  <c r="C21" i="7" s="1"/>
  <c r="D21" i="7" s="1"/>
  <c r="B22" i="7"/>
  <c r="C22" i="7" s="1"/>
  <c r="D22" i="7" s="1"/>
  <c r="B23" i="7"/>
  <c r="C23" i="7" s="1"/>
  <c r="D23" i="7" s="1"/>
  <c r="B24" i="7"/>
  <c r="C24" i="7" s="1"/>
  <c r="D24" i="7" s="1"/>
  <c r="B25" i="7"/>
  <c r="C25" i="7" s="1"/>
  <c r="D25" i="7" s="1"/>
  <c r="B26" i="7"/>
  <c r="C26" i="7" s="1"/>
  <c r="D26" i="7" s="1"/>
  <c r="B27" i="7"/>
  <c r="C27" i="7" s="1"/>
  <c r="D27" i="7" s="1"/>
  <c r="B28" i="7"/>
  <c r="C28" i="7" s="1"/>
  <c r="D28" i="7" s="1"/>
  <c r="B29" i="7"/>
  <c r="C29" i="7" s="1"/>
  <c r="D29" i="7" s="1"/>
  <c r="B30" i="7"/>
  <c r="C30" i="7" s="1"/>
  <c r="D30" i="7" s="1"/>
  <c r="B31" i="7"/>
  <c r="C31" i="7" s="1"/>
  <c r="D31" i="7" s="1"/>
  <c r="B32" i="7"/>
  <c r="C32" i="7" s="1"/>
  <c r="D32" i="7" s="1"/>
  <c r="B33" i="7"/>
  <c r="C33" i="7" s="1"/>
  <c r="D33" i="7" s="1"/>
  <c r="B34" i="7"/>
  <c r="C34" i="7" s="1"/>
  <c r="D34" i="7" s="1"/>
  <c r="B35" i="7"/>
  <c r="C35" i="7" s="1"/>
  <c r="D35" i="7" s="1"/>
  <c r="B36" i="7"/>
  <c r="C36" i="7" s="1"/>
  <c r="D36" i="7" s="1"/>
  <c r="B37" i="7"/>
  <c r="C37" i="7" s="1"/>
  <c r="D37" i="7" s="1"/>
  <c r="B38" i="7"/>
  <c r="C38" i="7" s="1"/>
  <c r="D38" i="7" s="1"/>
  <c r="B39" i="7"/>
  <c r="C39" i="7" s="1"/>
  <c r="D39" i="7" s="1"/>
  <c r="B40" i="7"/>
  <c r="C40" i="7" s="1"/>
  <c r="D40" i="7" s="1"/>
  <c r="B41" i="7"/>
  <c r="C41" i="7" s="1"/>
  <c r="D41" i="7" s="1"/>
  <c r="B42" i="7"/>
  <c r="C42" i="7" s="1"/>
  <c r="D42" i="7" s="1"/>
  <c r="B43" i="7"/>
  <c r="C43" i="7" s="1"/>
  <c r="D43" i="7" s="1"/>
  <c r="B44" i="7"/>
  <c r="C44" i="7" s="1"/>
  <c r="D44" i="7" s="1"/>
  <c r="B45" i="7"/>
  <c r="C45" i="7" s="1"/>
  <c r="D45" i="7" s="1"/>
  <c r="B46" i="7"/>
  <c r="C46" i="7" s="1"/>
  <c r="D46" i="7" s="1"/>
  <c r="B47" i="7"/>
  <c r="C47" i="7" s="1"/>
  <c r="D47" i="7" s="1"/>
  <c r="B48" i="7"/>
  <c r="C48" i="7" s="1"/>
  <c r="D48" i="7" s="1"/>
  <c r="B49" i="7"/>
  <c r="C49" i="7" s="1"/>
  <c r="D49" i="7" s="1"/>
  <c r="B50" i="7"/>
  <c r="C50" i="7" s="1"/>
  <c r="D50" i="7" s="1"/>
  <c r="B51" i="7"/>
  <c r="C51" i="7" s="1"/>
  <c r="D51" i="7" s="1"/>
  <c r="B52" i="7"/>
  <c r="C52" i="7" s="1"/>
  <c r="D52" i="7" s="1"/>
  <c r="B53" i="7"/>
  <c r="C53" i="7" s="1"/>
  <c r="D53" i="7" s="1"/>
  <c r="B54" i="7"/>
  <c r="C54" i="7" s="1"/>
  <c r="D54" i="7" s="1"/>
  <c r="B55" i="7"/>
  <c r="C55" i="7" s="1"/>
  <c r="D55" i="7" s="1"/>
  <c r="B56" i="7"/>
  <c r="C56" i="7" s="1"/>
  <c r="D56" i="7" s="1"/>
  <c r="B57" i="7"/>
  <c r="C57" i="7" s="1"/>
  <c r="D57" i="7" s="1"/>
  <c r="B58" i="7"/>
  <c r="C58" i="7" s="1"/>
  <c r="D58" i="7" s="1"/>
  <c r="B59" i="7"/>
  <c r="C59" i="7" s="1"/>
  <c r="D59" i="7" s="1"/>
  <c r="B60" i="7"/>
  <c r="C60" i="7" s="1"/>
  <c r="D60" i="7" s="1"/>
  <c r="B61" i="7"/>
  <c r="C61" i="7" s="1"/>
  <c r="D61" i="7" s="1"/>
  <c r="B62" i="7"/>
  <c r="C62" i="7" s="1"/>
  <c r="D62" i="7" s="1"/>
  <c r="B63" i="7"/>
  <c r="C63" i="7" s="1"/>
  <c r="D63" i="7" s="1"/>
  <c r="B64" i="7"/>
  <c r="C64" i="7" s="1"/>
  <c r="D64" i="7" s="1"/>
  <c r="B65" i="7"/>
  <c r="C65" i="7" s="1"/>
  <c r="D65" i="7" s="1"/>
  <c r="B66" i="7"/>
  <c r="C66" i="7" s="1"/>
  <c r="D66" i="7" s="1"/>
  <c r="B67" i="7"/>
  <c r="C67" i="7" s="1"/>
  <c r="D67" i="7" s="1"/>
  <c r="B68" i="7"/>
  <c r="C68" i="7" s="1"/>
  <c r="D68" i="7" s="1"/>
  <c r="B69" i="7"/>
  <c r="C69" i="7" s="1"/>
  <c r="D69" i="7" s="1"/>
  <c r="B70" i="7"/>
  <c r="C70" i="7" s="1"/>
  <c r="D70" i="7" s="1"/>
  <c r="B71" i="7"/>
  <c r="C71" i="7" s="1"/>
  <c r="D71" i="7" s="1"/>
  <c r="B72" i="7"/>
  <c r="C72" i="7" s="1"/>
  <c r="D72" i="7" s="1"/>
  <c r="B73" i="7"/>
  <c r="C73" i="7" s="1"/>
  <c r="D73" i="7" s="1"/>
  <c r="B74" i="7"/>
  <c r="C74" i="7" s="1"/>
  <c r="D74" i="7" s="1"/>
  <c r="B75" i="7"/>
  <c r="C75" i="7" s="1"/>
  <c r="D75" i="7" s="1"/>
  <c r="B76" i="7"/>
  <c r="C76" i="7" s="1"/>
  <c r="D76" i="7" s="1"/>
  <c r="B77" i="7"/>
  <c r="C77" i="7" s="1"/>
  <c r="D77" i="7" s="1"/>
  <c r="B78" i="7"/>
  <c r="C78" i="7" s="1"/>
  <c r="D78" i="7" s="1"/>
  <c r="B79" i="7"/>
  <c r="C79" i="7" s="1"/>
  <c r="D79" i="7" s="1"/>
  <c r="B80" i="7"/>
  <c r="C80" i="7" s="1"/>
  <c r="D80" i="7" s="1"/>
  <c r="B81" i="7"/>
  <c r="C81" i="7" s="1"/>
  <c r="D81" i="7" s="1"/>
  <c r="B82" i="7"/>
  <c r="C82" i="7" s="1"/>
  <c r="D82" i="7" s="1"/>
  <c r="B83" i="7"/>
  <c r="C83" i="7" s="1"/>
  <c r="D83" i="7" s="1"/>
  <c r="B84" i="7"/>
  <c r="C84" i="7" s="1"/>
  <c r="D84" i="7" s="1"/>
  <c r="B85" i="7"/>
  <c r="C85" i="7" s="1"/>
  <c r="D85" i="7" s="1"/>
  <c r="B86" i="7"/>
  <c r="C86" i="7" s="1"/>
  <c r="D86" i="7" s="1"/>
  <c r="B87" i="7"/>
  <c r="C87" i="7" s="1"/>
  <c r="D87" i="7" s="1"/>
  <c r="B88" i="7"/>
  <c r="C88" i="7" s="1"/>
  <c r="D88" i="7" s="1"/>
  <c r="B89" i="7"/>
  <c r="C89" i="7" s="1"/>
  <c r="D89" i="7" s="1"/>
  <c r="B90" i="7"/>
  <c r="C90" i="7" s="1"/>
  <c r="D90" i="7" s="1"/>
  <c r="B91" i="7"/>
  <c r="C91" i="7" s="1"/>
  <c r="D91" i="7" s="1"/>
  <c r="B92" i="7"/>
  <c r="C92" i="7" s="1"/>
  <c r="D92" i="7" s="1"/>
  <c r="B93" i="7"/>
  <c r="C93" i="7" s="1"/>
  <c r="D93" i="7" s="1"/>
  <c r="B94" i="7"/>
  <c r="C94" i="7" s="1"/>
  <c r="D94" i="7" s="1"/>
  <c r="B95" i="7"/>
  <c r="C95" i="7" s="1"/>
  <c r="D95" i="7" s="1"/>
  <c r="B96" i="7"/>
  <c r="C96" i="7" s="1"/>
  <c r="D96" i="7" s="1"/>
  <c r="B97" i="7"/>
  <c r="C97" i="7" s="1"/>
  <c r="D97" i="7" s="1"/>
  <c r="B98" i="7"/>
  <c r="C98" i="7" s="1"/>
  <c r="D98" i="7" s="1"/>
  <c r="B99" i="7"/>
  <c r="C99" i="7" s="1"/>
  <c r="D99" i="7" s="1"/>
  <c r="B100" i="7"/>
  <c r="C100" i="7" s="1"/>
  <c r="D100" i="7" s="1"/>
  <c r="B101" i="7"/>
  <c r="C101" i="7" s="1"/>
  <c r="D101" i="7" s="1"/>
  <c r="B102" i="7"/>
  <c r="C102" i="7" s="1"/>
  <c r="D102" i="7" s="1"/>
  <c r="B103" i="7"/>
  <c r="C103" i="7" s="1"/>
  <c r="D103" i="7" s="1"/>
  <c r="B104" i="7"/>
  <c r="C104" i="7" s="1"/>
  <c r="D104" i="7" s="1"/>
  <c r="B105" i="7"/>
  <c r="C105" i="7" s="1"/>
  <c r="D105" i="7" s="1"/>
  <c r="B106" i="7"/>
  <c r="C106" i="7" s="1"/>
  <c r="D106" i="7" s="1"/>
  <c r="B107" i="7"/>
  <c r="C107" i="7" s="1"/>
  <c r="D107" i="7" s="1"/>
  <c r="B108" i="7"/>
  <c r="C108" i="7" s="1"/>
  <c r="D108" i="7" s="1"/>
  <c r="B109" i="7"/>
  <c r="C109" i="7" s="1"/>
  <c r="D109" i="7" s="1"/>
  <c r="B110" i="7"/>
  <c r="C110" i="7" s="1"/>
  <c r="D110" i="7" s="1"/>
  <c r="B111" i="7"/>
  <c r="C111" i="7" s="1"/>
  <c r="D111" i="7" s="1"/>
  <c r="B112" i="7"/>
  <c r="C112" i="7" s="1"/>
  <c r="D112" i="7" s="1"/>
  <c r="B113" i="7"/>
  <c r="C113" i="7" s="1"/>
  <c r="D113" i="7" s="1"/>
  <c r="B114" i="7"/>
  <c r="C114" i="7" s="1"/>
  <c r="D114" i="7" s="1"/>
  <c r="B115" i="7"/>
  <c r="C115" i="7" s="1"/>
  <c r="D115" i="7" s="1"/>
  <c r="B116" i="7"/>
  <c r="C116" i="7" s="1"/>
  <c r="D116" i="7" s="1"/>
  <c r="B117" i="7"/>
  <c r="C117" i="7" s="1"/>
  <c r="D117" i="7" s="1"/>
  <c r="B118" i="7"/>
  <c r="C118" i="7" s="1"/>
  <c r="D118" i="7" s="1"/>
  <c r="B119" i="7"/>
  <c r="C119" i="7" s="1"/>
  <c r="D119" i="7" s="1"/>
  <c r="B120" i="7"/>
  <c r="C120" i="7" s="1"/>
  <c r="D120" i="7" s="1"/>
  <c r="B121" i="7"/>
  <c r="C121" i="7" s="1"/>
  <c r="D121" i="7" s="1"/>
  <c r="B122" i="7"/>
  <c r="C122" i="7" s="1"/>
  <c r="D122" i="7" s="1"/>
  <c r="B123" i="7"/>
  <c r="C123" i="7" s="1"/>
  <c r="D123" i="7" s="1"/>
  <c r="B124" i="7"/>
  <c r="C124" i="7" s="1"/>
  <c r="D124" i="7" s="1"/>
  <c r="B125" i="7"/>
  <c r="C125" i="7" s="1"/>
  <c r="D125" i="7" s="1"/>
  <c r="B126" i="7"/>
  <c r="C126" i="7" s="1"/>
  <c r="D126" i="7" s="1"/>
  <c r="B127" i="7"/>
  <c r="C127" i="7" s="1"/>
  <c r="D127" i="7" s="1"/>
  <c r="B128" i="7"/>
  <c r="C128" i="7" s="1"/>
  <c r="D128" i="7" s="1"/>
  <c r="B129" i="7"/>
  <c r="C129" i="7" s="1"/>
  <c r="D129" i="7" s="1"/>
  <c r="B130" i="7"/>
  <c r="C130" i="7" s="1"/>
  <c r="D130" i="7" s="1"/>
  <c r="B131" i="7"/>
  <c r="C131" i="7" s="1"/>
  <c r="D131" i="7" s="1"/>
  <c r="B132" i="7"/>
  <c r="C132" i="7" s="1"/>
  <c r="D132" i="7" s="1"/>
  <c r="B133" i="7"/>
  <c r="C133" i="7" s="1"/>
  <c r="D133" i="7" s="1"/>
  <c r="B134" i="7"/>
  <c r="C134" i="7" s="1"/>
  <c r="D134" i="7" s="1"/>
  <c r="B135" i="7"/>
  <c r="C135" i="7" s="1"/>
  <c r="D135" i="7" s="1"/>
  <c r="B136" i="7"/>
  <c r="C136" i="7" s="1"/>
  <c r="D136" i="7" s="1"/>
  <c r="B137" i="7"/>
  <c r="C137" i="7" s="1"/>
  <c r="D137" i="7" s="1"/>
  <c r="B138" i="7"/>
  <c r="C138" i="7" s="1"/>
  <c r="D138" i="7" s="1"/>
  <c r="B139" i="7"/>
  <c r="C139" i="7" s="1"/>
  <c r="D139" i="7" s="1"/>
  <c r="B140" i="7"/>
  <c r="C140" i="7" s="1"/>
  <c r="D140" i="7" s="1"/>
  <c r="B141" i="7"/>
  <c r="C141" i="7" s="1"/>
  <c r="D141" i="7" s="1"/>
  <c r="B142" i="7"/>
  <c r="C142" i="7" s="1"/>
  <c r="D142" i="7" s="1"/>
  <c r="B143" i="7"/>
  <c r="C143" i="7" s="1"/>
  <c r="D143" i="7" s="1"/>
  <c r="B144" i="7"/>
  <c r="C144" i="7" s="1"/>
  <c r="D144" i="7" s="1"/>
  <c r="B145" i="7"/>
  <c r="C145" i="7" s="1"/>
  <c r="D145" i="7" s="1"/>
  <c r="B146" i="7"/>
  <c r="C146" i="7" s="1"/>
  <c r="D146" i="7" s="1"/>
  <c r="B147" i="7"/>
  <c r="C147" i="7" s="1"/>
  <c r="D147" i="7" s="1"/>
  <c r="B148" i="7"/>
  <c r="C148" i="7" s="1"/>
  <c r="D148" i="7" s="1"/>
  <c r="B149" i="7"/>
  <c r="C149" i="7" s="1"/>
  <c r="D149" i="7" s="1"/>
  <c r="B150" i="7"/>
  <c r="C150" i="7" s="1"/>
  <c r="D150" i="7" s="1"/>
  <c r="B151" i="7"/>
  <c r="C151" i="7" s="1"/>
  <c r="D151" i="7" s="1"/>
  <c r="B152" i="7"/>
  <c r="C152" i="7" s="1"/>
  <c r="D152" i="7" s="1"/>
  <c r="B153" i="7"/>
  <c r="C153" i="7" s="1"/>
  <c r="D153" i="7" s="1"/>
  <c r="B154" i="7"/>
  <c r="C154" i="7" s="1"/>
  <c r="D154" i="7" s="1"/>
  <c r="B155" i="7"/>
  <c r="C155" i="7" s="1"/>
  <c r="D155" i="7" s="1"/>
  <c r="B156" i="7"/>
  <c r="C156" i="7" s="1"/>
  <c r="D156" i="7" s="1"/>
  <c r="B157" i="7"/>
  <c r="C157" i="7" s="1"/>
  <c r="D157" i="7" s="1"/>
  <c r="B158" i="7"/>
  <c r="C158" i="7" s="1"/>
  <c r="D158" i="7" s="1"/>
  <c r="B159" i="7"/>
  <c r="C159" i="7" s="1"/>
  <c r="D159" i="7" s="1"/>
  <c r="B160" i="7"/>
  <c r="C160" i="7" s="1"/>
  <c r="D160" i="7" s="1"/>
  <c r="B161" i="7"/>
  <c r="C161" i="7" s="1"/>
  <c r="D161" i="7" s="1"/>
  <c r="B162" i="7"/>
  <c r="C162" i="7" s="1"/>
  <c r="D162" i="7" s="1"/>
  <c r="B163" i="7"/>
  <c r="C163" i="7" s="1"/>
  <c r="D163" i="7" s="1"/>
  <c r="B164" i="7"/>
  <c r="C164" i="7" s="1"/>
  <c r="D164" i="7" s="1"/>
  <c r="B165" i="7"/>
  <c r="C165" i="7" s="1"/>
  <c r="D165" i="7" s="1"/>
  <c r="B166" i="7"/>
  <c r="C166" i="7" s="1"/>
  <c r="D166" i="7" s="1"/>
  <c r="B167" i="7"/>
  <c r="C167" i="7" s="1"/>
  <c r="D167" i="7" s="1"/>
  <c r="B168" i="7"/>
  <c r="C168" i="7" s="1"/>
  <c r="D168" i="7" s="1"/>
  <c r="B169" i="7"/>
  <c r="C169" i="7" s="1"/>
  <c r="D169" i="7" s="1"/>
  <c r="B170" i="7"/>
  <c r="C170" i="7" s="1"/>
  <c r="D170" i="7" s="1"/>
  <c r="B171" i="7"/>
  <c r="C171" i="7" s="1"/>
  <c r="D171" i="7" s="1"/>
  <c r="B172" i="7"/>
  <c r="C172" i="7" s="1"/>
  <c r="D172" i="7" s="1"/>
  <c r="B173" i="7"/>
  <c r="C173" i="7" s="1"/>
  <c r="D173" i="7" s="1"/>
  <c r="B174" i="7"/>
  <c r="C174" i="7" s="1"/>
  <c r="D174" i="7" s="1"/>
  <c r="B175" i="7"/>
  <c r="C175" i="7" s="1"/>
  <c r="D175" i="7" s="1"/>
  <c r="B176" i="7"/>
  <c r="C176" i="7" s="1"/>
  <c r="D176" i="7" s="1"/>
  <c r="B177" i="7"/>
  <c r="C177" i="7" s="1"/>
  <c r="D177" i="7" s="1"/>
  <c r="B178" i="7"/>
  <c r="C178" i="7" s="1"/>
  <c r="D178" i="7" s="1"/>
  <c r="B179" i="7"/>
  <c r="C179" i="7" s="1"/>
  <c r="D179" i="7" s="1"/>
  <c r="B180" i="7"/>
  <c r="C180" i="7" s="1"/>
  <c r="D180" i="7" s="1"/>
  <c r="B181" i="7"/>
  <c r="C181" i="7" s="1"/>
  <c r="D181" i="7" s="1"/>
  <c r="B182" i="7"/>
  <c r="C182" i="7" s="1"/>
  <c r="D182" i="7" s="1"/>
  <c r="B183" i="7"/>
  <c r="C183" i="7" s="1"/>
  <c r="D183" i="7" s="1"/>
  <c r="B184" i="7"/>
  <c r="C184" i="7" s="1"/>
  <c r="D184" i="7" s="1"/>
  <c r="B185" i="7"/>
  <c r="C185" i="7" s="1"/>
  <c r="D185" i="7" s="1"/>
  <c r="B186" i="7"/>
  <c r="C186" i="7" s="1"/>
  <c r="D186" i="7" s="1"/>
  <c r="B187" i="7"/>
  <c r="C187" i="7" s="1"/>
  <c r="D187" i="7" s="1"/>
  <c r="B188" i="7"/>
  <c r="C188" i="7" s="1"/>
  <c r="D188" i="7" s="1"/>
  <c r="B189" i="7"/>
  <c r="C189" i="7" s="1"/>
  <c r="D189" i="7" s="1"/>
  <c r="B190" i="7"/>
  <c r="C190" i="7" s="1"/>
  <c r="D190" i="7" s="1"/>
  <c r="B191" i="7"/>
  <c r="C191" i="7" s="1"/>
  <c r="D191" i="7" s="1"/>
  <c r="B192" i="7"/>
  <c r="C192" i="7" s="1"/>
  <c r="D192" i="7" s="1"/>
  <c r="B193" i="7"/>
  <c r="C193" i="7" s="1"/>
  <c r="D193" i="7" s="1"/>
  <c r="B194" i="7"/>
  <c r="C194" i="7" s="1"/>
  <c r="D194" i="7" s="1"/>
  <c r="B195" i="7"/>
  <c r="C195" i="7" s="1"/>
  <c r="D195" i="7" s="1"/>
  <c r="B196" i="7"/>
  <c r="C196" i="7" s="1"/>
  <c r="D196" i="7" s="1"/>
  <c r="B197" i="7"/>
  <c r="C197" i="7" s="1"/>
  <c r="D197" i="7" s="1"/>
  <c r="B198" i="7"/>
  <c r="C198" i="7" s="1"/>
  <c r="D198" i="7" s="1"/>
  <c r="B199" i="7"/>
  <c r="C199" i="7" s="1"/>
  <c r="D199" i="7" s="1"/>
  <c r="B200" i="7"/>
  <c r="C200" i="7" s="1"/>
  <c r="D200" i="7" s="1"/>
  <c r="B201" i="7"/>
  <c r="C201" i="7" s="1"/>
  <c r="D201" i="7" s="1"/>
  <c r="B202" i="7"/>
  <c r="C202" i="7" s="1"/>
  <c r="D202" i="7" s="1"/>
  <c r="B203" i="7"/>
  <c r="C203" i="7" s="1"/>
  <c r="D203" i="7" s="1"/>
  <c r="B204" i="7"/>
  <c r="C204" i="7" s="1"/>
  <c r="D204" i="7" s="1"/>
  <c r="B205" i="7"/>
  <c r="C205" i="7" s="1"/>
  <c r="D205" i="7" s="1"/>
  <c r="B206" i="7"/>
  <c r="C206" i="7" s="1"/>
  <c r="D206" i="7" s="1"/>
  <c r="B207" i="7"/>
  <c r="C207" i="7" s="1"/>
  <c r="D207" i="7" s="1"/>
  <c r="B208" i="7"/>
  <c r="C208" i="7" s="1"/>
  <c r="D208" i="7" s="1"/>
  <c r="B209" i="7"/>
  <c r="C209" i="7" s="1"/>
  <c r="D209" i="7" s="1"/>
  <c r="B210" i="7"/>
  <c r="C210" i="7" s="1"/>
  <c r="D210" i="7" s="1"/>
  <c r="B211" i="7"/>
  <c r="C211" i="7" s="1"/>
  <c r="D211" i="7" s="1"/>
  <c r="B212" i="7"/>
  <c r="C212" i="7" s="1"/>
  <c r="D212" i="7" s="1"/>
  <c r="B213" i="7"/>
  <c r="C213" i="7" s="1"/>
  <c r="D213" i="7" s="1"/>
  <c r="B214" i="7"/>
  <c r="C214" i="7" s="1"/>
  <c r="D214" i="7" s="1"/>
  <c r="B215" i="7"/>
  <c r="C215" i="7" s="1"/>
  <c r="D215" i="7" s="1"/>
  <c r="B216" i="7"/>
  <c r="C216" i="7" s="1"/>
  <c r="D216" i="7" s="1"/>
  <c r="B217" i="7"/>
  <c r="C217" i="7" s="1"/>
  <c r="D217" i="7" s="1"/>
  <c r="B218" i="7"/>
  <c r="C218" i="7" s="1"/>
  <c r="D218" i="7" s="1"/>
  <c r="B219" i="7"/>
  <c r="C219" i="7" s="1"/>
  <c r="D219" i="7" s="1"/>
  <c r="B220" i="7"/>
  <c r="C220" i="7" s="1"/>
  <c r="D220" i="7" s="1"/>
  <c r="B221" i="7"/>
  <c r="C221" i="7" s="1"/>
  <c r="D221" i="7" s="1"/>
  <c r="B222" i="7"/>
  <c r="C222" i="7" s="1"/>
  <c r="D222" i="7" s="1"/>
  <c r="B223" i="7"/>
  <c r="C223" i="7" s="1"/>
  <c r="D223" i="7" s="1"/>
  <c r="B224" i="7"/>
  <c r="C224" i="7" s="1"/>
  <c r="D224" i="7" s="1"/>
  <c r="B225" i="7"/>
  <c r="C225" i="7" s="1"/>
  <c r="D225" i="7" s="1"/>
  <c r="B226" i="7"/>
  <c r="C226" i="7" s="1"/>
  <c r="D226" i="7" s="1"/>
  <c r="B227" i="7"/>
  <c r="C227" i="7" s="1"/>
  <c r="D227" i="7" s="1"/>
  <c r="B228" i="7"/>
  <c r="C228" i="7" s="1"/>
  <c r="D228" i="7" s="1"/>
  <c r="B229" i="7"/>
  <c r="C229" i="7" s="1"/>
  <c r="D229" i="7" s="1"/>
  <c r="B230" i="7"/>
  <c r="C230" i="7" s="1"/>
  <c r="D230" i="7" s="1"/>
  <c r="B231" i="7"/>
  <c r="C231" i="7" s="1"/>
  <c r="D231" i="7" s="1"/>
  <c r="B232" i="7"/>
  <c r="C232" i="7" s="1"/>
  <c r="D232" i="7" s="1"/>
  <c r="B233" i="7"/>
  <c r="C233" i="7" s="1"/>
  <c r="D233" i="7" s="1"/>
  <c r="B234" i="7"/>
  <c r="C234" i="7" s="1"/>
  <c r="D234" i="7" s="1"/>
  <c r="B235" i="7"/>
  <c r="C235" i="7" s="1"/>
  <c r="D235" i="7" s="1"/>
  <c r="B236" i="7"/>
  <c r="C236" i="7" s="1"/>
  <c r="D236" i="7" s="1"/>
  <c r="B237" i="7"/>
  <c r="C237" i="7" s="1"/>
  <c r="D237" i="7" s="1"/>
  <c r="B238" i="7"/>
  <c r="C238" i="7" s="1"/>
  <c r="D238" i="7" s="1"/>
  <c r="B239" i="7"/>
  <c r="C239" i="7" s="1"/>
  <c r="D239" i="7" s="1"/>
  <c r="B240" i="7"/>
  <c r="C240" i="7" s="1"/>
  <c r="D240" i="7" s="1"/>
  <c r="B241" i="7"/>
  <c r="C241" i="7" s="1"/>
  <c r="D241" i="7" s="1"/>
  <c r="B242" i="7"/>
  <c r="C242" i="7" s="1"/>
  <c r="D242" i="7" s="1"/>
  <c r="B243" i="7"/>
  <c r="C243" i="7" s="1"/>
  <c r="D243" i="7" s="1"/>
  <c r="B244" i="7"/>
  <c r="C244" i="7" s="1"/>
  <c r="D244" i="7" s="1"/>
  <c r="B245" i="7"/>
  <c r="C245" i="7" s="1"/>
  <c r="D245" i="7" s="1"/>
  <c r="B246" i="7"/>
  <c r="C246" i="7" s="1"/>
  <c r="D246" i="7" s="1"/>
  <c r="B247" i="7"/>
  <c r="C247" i="7" s="1"/>
  <c r="D247" i="7" s="1"/>
  <c r="B248" i="7"/>
  <c r="C248" i="7" s="1"/>
  <c r="D248" i="7" s="1"/>
  <c r="B249" i="7"/>
  <c r="C249" i="7" s="1"/>
  <c r="D249" i="7" s="1"/>
  <c r="B250" i="7"/>
  <c r="C250" i="7" s="1"/>
  <c r="D250" i="7" s="1"/>
  <c r="B251" i="7"/>
  <c r="C251" i="7" s="1"/>
  <c r="D251" i="7" s="1"/>
  <c r="B252" i="7"/>
  <c r="C252" i="7" s="1"/>
  <c r="D252" i="7" s="1"/>
  <c r="B253" i="7"/>
  <c r="C253" i="7" s="1"/>
  <c r="D253" i="7" s="1"/>
  <c r="B254" i="7"/>
  <c r="C254" i="7" s="1"/>
  <c r="D254" i="7" s="1"/>
  <c r="B255" i="7"/>
  <c r="C255" i="7" s="1"/>
  <c r="D255" i="7" s="1"/>
  <c r="B256" i="7"/>
  <c r="C256" i="7" s="1"/>
  <c r="D256" i="7" s="1"/>
  <c r="B257" i="7"/>
  <c r="C257" i="7" s="1"/>
  <c r="D257" i="7" s="1"/>
  <c r="B258" i="7"/>
  <c r="C258" i="7" s="1"/>
  <c r="D258" i="7" s="1"/>
  <c r="B259" i="7"/>
  <c r="C259" i="7" s="1"/>
  <c r="D259" i="7" s="1"/>
  <c r="B260" i="7"/>
  <c r="C260" i="7" s="1"/>
  <c r="D260" i="7" s="1"/>
  <c r="B261" i="7"/>
  <c r="C261" i="7" s="1"/>
  <c r="D261" i="7" s="1"/>
  <c r="B262" i="7"/>
  <c r="C262" i="7" s="1"/>
  <c r="D262" i="7" s="1"/>
  <c r="B263" i="7"/>
  <c r="C263" i="7" s="1"/>
  <c r="D263" i="7" s="1"/>
  <c r="B264" i="7"/>
  <c r="C264" i="7" s="1"/>
  <c r="D264" i="7" s="1"/>
  <c r="B265" i="7"/>
  <c r="C265" i="7" s="1"/>
  <c r="D265" i="7" s="1"/>
  <c r="B266" i="7"/>
  <c r="C266" i="7" s="1"/>
  <c r="D266" i="7" s="1"/>
  <c r="B267" i="7"/>
  <c r="C267" i="7" s="1"/>
  <c r="D267" i="7" s="1"/>
  <c r="B268" i="7"/>
  <c r="C268" i="7" s="1"/>
  <c r="D268" i="7" s="1"/>
  <c r="B269" i="7"/>
  <c r="C269" i="7" s="1"/>
  <c r="D269" i="7" s="1"/>
  <c r="B270" i="7"/>
  <c r="C270" i="7" s="1"/>
  <c r="D270" i="7" s="1"/>
  <c r="B271" i="7"/>
  <c r="C271" i="7" s="1"/>
  <c r="D271" i="7" s="1"/>
  <c r="B272" i="7"/>
  <c r="C272" i="7" s="1"/>
  <c r="D272" i="7" s="1"/>
  <c r="B273" i="7"/>
  <c r="C273" i="7" s="1"/>
  <c r="D273" i="7" s="1"/>
  <c r="B274" i="7"/>
  <c r="C274" i="7" s="1"/>
  <c r="D274" i="7" s="1"/>
  <c r="B275" i="7"/>
  <c r="C275" i="7" s="1"/>
  <c r="D275" i="7" s="1"/>
  <c r="B276" i="7"/>
  <c r="C276" i="7" s="1"/>
  <c r="D276" i="7" s="1"/>
  <c r="B277" i="7"/>
  <c r="C277" i="7" s="1"/>
  <c r="D277" i="7" s="1"/>
  <c r="B278" i="7"/>
  <c r="C278" i="7" s="1"/>
  <c r="D278" i="7" s="1"/>
  <c r="B279" i="7"/>
  <c r="C279" i="7" s="1"/>
  <c r="D279" i="7" s="1"/>
  <c r="B280" i="7"/>
  <c r="C280" i="7" s="1"/>
  <c r="D280" i="7" s="1"/>
  <c r="B281" i="7"/>
  <c r="C281" i="7" s="1"/>
  <c r="D281" i="7" s="1"/>
  <c r="B282" i="7"/>
  <c r="C282" i="7" s="1"/>
  <c r="D282" i="7" s="1"/>
  <c r="B283" i="7"/>
  <c r="C283" i="7" s="1"/>
  <c r="D283" i="7" s="1"/>
  <c r="B284" i="7"/>
  <c r="C284" i="7" s="1"/>
  <c r="D284" i="7" s="1"/>
  <c r="B285" i="7"/>
  <c r="C285" i="7" s="1"/>
  <c r="D285" i="7" s="1"/>
  <c r="B286" i="7"/>
  <c r="C286" i="7" s="1"/>
  <c r="D286" i="7" s="1"/>
  <c r="B287" i="7"/>
  <c r="C287" i="7" s="1"/>
  <c r="D287" i="7" s="1"/>
  <c r="B288" i="7"/>
  <c r="C288" i="7" s="1"/>
  <c r="D288" i="7" s="1"/>
  <c r="B289" i="7"/>
  <c r="C289" i="7" s="1"/>
  <c r="D289" i="7" s="1"/>
  <c r="B290" i="7"/>
  <c r="C290" i="7" s="1"/>
  <c r="D290" i="7" s="1"/>
  <c r="B291" i="7"/>
  <c r="C291" i="7" s="1"/>
  <c r="D291" i="7" s="1"/>
  <c r="B292" i="7"/>
  <c r="C292" i="7" s="1"/>
  <c r="D292" i="7" s="1"/>
  <c r="B293" i="7"/>
  <c r="C293" i="7" s="1"/>
  <c r="D293" i="7" s="1"/>
  <c r="B294" i="7"/>
  <c r="C294" i="7" s="1"/>
  <c r="D294" i="7" s="1"/>
  <c r="B295" i="7"/>
  <c r="C295" i="7" s="1"/>
  <c r="D295" i="7" s="1"/>
  <c r="B296" i="7"/>
  <c r="C296" i="7" s="1"/>
  <c r="D296" i="7" s="1"/>
  <c r="B297" i="7"/>
  <c r="C297" i="7" s="1"/>
  <c r="D297" i="7" s="1"/>
  <c r="B298" i="7"/>
  <c r="C298" i="7" s="1"/>
  <c r="D298" i="7" s="1"/>
  <c r="B299" i="7"/>
  <c r="C299" i="7" s="1"/>
  <c r="D299" i="7" s="1"/>
  <c r="B300" i="7"/>
  <c r="C300" i="7" s="1"/>
  <c r="D300" i="7" s="1"/>
  <c r="B301" i="7"/>
  <c r="C301" i="7" s="1"/>
  <c r="D301" i="7" s="1"/>
  <c r="B302" i="7"/>
  <c r="C302" i="7" s="1"/>
  <c r="D302" i="7" s="1"/>
  <c r="B303" i="7"/>
  <c r="C303" i="7" s="1"/>
  <c r="D303" i="7" s="1"/>
  <c r="B304" i="7"/>
  <c r="C304" i="7" s="1"/>
  <c r="D304" i="7" s="1"/>
  <c r="B305" i="7"/>
  <c r="C305" i="7" s="1"/>
  <c r="D305" i="7" s="1"/>
  <c r="B306" i="7"/>
  <c r="C306" i="7" s="1"/>
  <c r="D306" i="7" s="1"/>
  <c r="B307" i="7"/>
  <c r="C307" i="7" s="1"/>
  <c r="D307" i="7" s="1"/>
  <c r="B308" i="7"/>
  <c r="C308" i="7" s="1"/>
  <c r="D308" i="7" s="1"/>
  <c r="B309" i="7"/>
  <c r="C309" i="7" s="1"/>
  <c r="D309" i="7" s="1"/>
  <c r="B310" i="7"/>
  <c r="C310" i="7" s="1"/>
  <c r="D310" i="7" s="1"/>
  <c r="B311" i="7"/>
  <c r="C311" i="7" s="1"/>
  <c r="D311" i="7" s="1"/>
  <c r="B312" i="7"/>
  <c r="C312" i="7" s="1"/>
  <c r="D312" i="7" s="1"/>
  <c r="B313" i="7"/>
  <c r="C313" i="7" s="1"/>
  <c r="D313" i="7" s="1"/>
  <c r="B314" i="7"/>
  <c r="C314" i="7" s="1"/>
  <c r="D314" i="7" s="1"/>
  <c r="B315" i="7"/>
  <c r="C315" i="7" s="1"/>
  <c r="D315" i="7" s="1"/>
  <c r="B316" i="7"/>
  <c r="C316" i="7" s="1"/>
  <c r="D316" i="7" s="1"/>
  <c r="B317" i="7"/>
  <c r="C317" i="7" s="1"/>
  <c r="D317" i="7" s="1"/>
  <c r="B318" i="7"/>
  <c r="C318" i="7" s="1"/>
  <c r="D318" i="7" s="1"/>
  <c r="B319" i="7"/>
  <c r="C319" i="7" s="1"/>
  <c r="D319" i="7" s="1"/>
  <c r="B320" i="7"/>
  <c r="C320" i="7" s="1"/>
  <c r="D320" i="7" s="1"/>
  <c r="B321" i="7"/>
  <c r="C321" i="7" s="1"/>
  <c r="D321" i="7" s="1"/>
  <c r="B322" i="7"/>
  <c r="C322" i="7" s="1"/>
  <c r="D322" i="7" s="1"/>
  <c r="B323" i="7"/>
  <c r="C323" i="7" s="1"/>
  <c r="D323" i="7" s="1"/>
  <c r="B324" i="7"/>
  <c r="C324" i="7" s="1"/>
  <c r="D324" i="7" s="1"/>
  <c r="B325" i="7"/>
  <c r="C325" i="7" s="1"/>
  <c r="D325" i="7" s="1"/>
  <c r="B326" i="7"/>
  <c r="C326" i="7" s="1"/>
  <c r="D326" i="7" s="1"/>
  <c r="B327" i="7"/>
  <c r="C327" i="7" s="1"/>
  <c r="D327" i="7" s="1"/>
  <c r="B328" i="7"/>
  <c r="C328" i="7" s="1"/>
  <c r="D328" i="7" s="1"/>
  <c r="B329" i="7"/>
  <c r="C329" i="7" s="1"/>
  <c r="D329" i="7" s="1"/>
  <c r="B330" i="7"/>
  <c r="C330" i="7" s="1"/>
  <c r="D330" i="7" s="1"/>
  <c r="B331" i="7"/>
  <c r="C331" i="7" s="1"/>
  <c r="D331" i="7" s="1"/>
  <c r="B3" i="7"/>
  <c r="C3" i="7" s="1"/>
  <c r="D3" i="7" s="1"/>
  <c r="C2" i="7"/>
  <c r="D2" i="7" s="1"/>
  <c r="B2" i="7"/>
  <c r="D8" i="2"/>
  <c r="D9" i="2" s="1"/>
  <c r="D10" i="2"/>
  <c r="D11" i="2" s="1"/>
  <c r="D12" i="2" s="1"/>
  <c r="D13" i="2" s="1"/>
  <c r="D14" i="2"/>
  <c r="D15" i="2" s="1"/>
  <c r="D16" i="2" s="1"/>
  <c r="D17" i="2" s="1"/>
  <c r="D18" i="2" s="1"/>
  <c r="D19" i="2" s="1"/>
  <c r="D20" i="2" s="1"/>
  <c r="D21" i="2"/>
  <c r="D22" i="2" s="1"/>
  <c r="D23" i="2" s="1"/>
  <c r="D24" i="2" s="1"/>
  <c r="D25" i="2"/>
  <c r="D26" i="2" s="1"/>
  <c r="D27" i="2" s="1"/>
  <c r="D28" i="2" s="1"/>
  <c r="D29" i="2" s="1"/>
  <c r="D30" i="2" s="1"/>
  <c r="D31" i="2"/>
  <c r="D32" i="2" s="1"/>
  <c r="D33" i="2" s="1"/>
  <c r="D34" i="2" s="1"/>
  <c r="D35" i="2"/>
  <c r="D36" i="2" s="1"/>
  <c r="D37" i="2" s="1"/>
  <c r="D38" i="2" s="1"/>
  <c r="D39" i="2" s="1"/>
  <c r="D40" i="2"/>
  <c r="D41" i="2" s="1"/>
  <c r="D42" i="2" s="1"/>
  <c r="D43" i="2" s="1"/>
  <c r="D44" i="2"/>
  <c r="D45" i="2" s="1"/>
  <c r="D46" i="2" s="1"/>
  <c r="D47" i="2"/>
  <c r="D48" i="2"/>
  <c r="D49" i="2"/>
  <c r="D50" i="2" s="1"/>
  <c r="D51" i="2" s="1"/>
  <c r="D52" i="2" s="1"/>
  <c r="D53" i="2" s="1"/>
  <c r="D54" i="2" s="1"/>
  <c r="D55" i="2" s="1"/>
  <c r="D56" i="2"/>
  <c r="D57" i="2" s="1"/>
  <c r="D58" i="2" s="1"/>
  <c r="D59" i="2" s="1"/>
  <c r="D60" i="2" s="1"/>
  <c r="D61" i="2"/>
  <c r="D62" i="2" s="1"/>
  <c r="D63" i="2" s="1"/>
  <c r="D64" i="2" s="1"/>
  <c r="D65" i="2"/>
  <c r="D66" i="2" s="1"/>
  <c r="D67" i="2" s="1"/>
  <c r="D68" i="2"/>
  <c r="D69" i="2" s="1"/>
  <c r="D70" i="2" s="1"/>
  <c r="D71" i="2" s="1"/>
  <c r="D72" i="2" s="1"/>
  <c r="D73" i="2" s="1"/>
  <c r="D74" i="2" s="1"/>
  <c r="D75" i="2"/>
  <c r="D76" i="2" s="1"/>
  <c r="D77" i="2" s="1"/>
  <c r="D78" i="2" s="1"/>
  <c r="D79" i="2" s="1"/>
  <c r="D80" i="2" s="1"/>
  <c r="D81" i="2"/>
  <c r="D82" i="2" s="1"/>
  <c r="D83" i="2" s="1"/>
  <c r="D84" i="2" s="1"/>
  <c r="D85" i="2"/>
  <c r="D86" i="2" s="1"/>
  <c r="D87" i="2"/>
  <c r="D88" i="2" s="1"/>
  <c r="D89" i="2" s="1"/>
  <c r="D90" i="2" s="1"/>
  <c r="D91" i="2" s="1"/>
  <c r="D92" i="2" s="1"/>
  <c r="D93" i="2" s="1"/>
  <c r="D94" i="2"/>
  <c r="D95" i="2" s="1"/>
  <c r="D96" i="2" s="1"/>
  <c r="D97" i="2" s="1"/>
  <c r="D98" i="2" s="1"/>
  <c r="D99" i="2" s="1"/>
  <c r="D100" i="2"/>
  <c r="D101" i="2" s="1"/>
  <c r="D102" i="2" s="1"/>
  <c r="D103" i="2"/>
  <c r="D104" i="2" s="1"/>
  <c r="D105" i="2" s="1"/>
  <c r="D106" i="2"/>
  <c r="D107" i="2" s="1"/>
  <c r="D108" i="2" s="1"/>
  <c r="D109" i="2" s="1"/>
  <c r="D110" i="2" s="1"/>
  <c r="D111" i="2"/>
  <c r="D112" i="2" s="1"/>
  <c r="D113" i="2" s="1"/>
  <c r="D114" i="2" s="1"/>
  <c r="D115" i="2"/>
  <c r="D116" i="2" s="1"/>
  <c r="D117" i="2" s="1"/>
  <c r="D118" i="2" s="1"/>
  <c r="D119" i="2" s="1"/>
  <c r="D120" i="2" s="1"/>
  <c r="D121" i="2" s="1"/>
  <c r="D122" i="2" s="1"/>
  <c r="D123" i="2"/>
  <c r="D124" i="2" s="1"/>
  <c r="D125" i="2" s="1"/>
  <c r="D126" i="2" s="1"/>
  <c r="D127" i="2"/>
  <c r="D128" i="2" s="1"/>
  <c r="D129" i="2"/>
  <c r="D130" i="2" s="1"/>
  <c r="D131" i="2"/>
  <c r="D132" i="2" s="1"/>
  <c r="D133" i="2" s="1"/>
  <c r="D134" i="2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/>
  <c r="D149" i="2" s="1"/>
  <c r="D150" i="2" s="1"/>
  <c r="D151" i="2" s="1"/>
  <c r="D152" i="2" s="1"/>
  <c r="D153" i="2" s="1"/>
  <c r="D154" i="2"/>
  <c r="D155" i="2" s="1"/>
  <c r="D156" i="2" s="1"/>
  <c r="D157" i="2" s="1"/>
  <c r="D158" i="2" s="1"/>
  <c r="D159" i="2" s="1"/>
  <c r="D160" i="2" s="1"/>
  <c r="D161" i="2" s="1"/>
  <c r="D162" i="2"/>
  <c r="D163" i="2" s="1"/>
  <c r="D164" i="2" s="1"/>
  <c r="D165" i="2"/>
  <c r="D166" i="2" s="1"/>
  <c r="D167" i="2" s="1"/>
  <c r="D168" i="2" s="1"/>
  <c r="D169" i="2"/>
  <c r="D170" i="2" s="1"/>
  <c r="D171" i="2" s="1"/>
  <c r="D172" i="2"/>
  <c r="D173" i="2" s="1"/>
  <c r="D174" i="2" s="1"/>
  <c r="D175" i="2" s="1"/>
  <c r="D176" i="2"/>
  <c r="D177" i="2" s="1"/>
  <c r="D178" i="2"/>
  <c r="D179" i="2" s="1"/>
  <c r="D180" i="2" s="1"/>
  <c r="D181" i="2"/>
  <c r="D182" i="2" s="1"/>
  <c r="D183" i="2" s="1"/>
  <c r="D184" i="2" s="1"/>
  <c r="D185" i="2"/>
  <c r="D186" i="2" s="1"/>
  <c r="D187" i="2" s="1"/>
  <c r="D188" i="2" s="1"/>
  <c r="D189" i="2" s="1"/>
  <c r="D190" i="2" s="1"/>
  <c r="D191" i="2" s="1"/>
  <c r="D192" i="2"/>
  <c r="D193" i="2" s="1"/>
  <c r="D194" i="2" s="1"/>
  <c r="D195" i="2" s="1"/>
  <c r="D196" i="2" s="1"/>
  <c r="D197" i="2" s="1"/>
  <c r="D198" i="2"/>
  <c r="D199" i="2" s="1"/>
  <c r="D200" i="2" s="1"/>
  <c r="D201" i="2" s="1"/>
  <c r="D202" i="2" s="1"/>
  <c r="D203" i="2" s="1"/>
  <c r="D204" i="2"/>
  <c r="D205" i="2" s="1"/>
  <c r="D206" i="2" s="1"/>
  <c r="D207" i="2" s="1"/>
  <c r="D208" i="2"/>
  <c r="D209" i="2" s="1"/>
  <c r="D210" i="2" s="1"/>
  <c r="D211" i="2" s="1"/>
  <c r="D212" i="2" s="1"/>
  <c r="D213" i="2"/>
  <c r="D214" i="2" s="1"/>
  <c r="D215" i="2" s="1"/>
  <c r="D216" i="2" s="1"/>
  <c r="D217" i="2" s="1"/>
  <c r="D218" i="2"/>
  <c r="D219" i="2" s="1"/>
  <c r="D220" i="2"/>
  <c r="D221" i="2" s="1"/>
  <c r="D222" i="2" s="1"/>
  <c r="D223" i="2" s="1"/>
  <c r="D224" i="2" s="1"/>
  <c r="D225" i="2" s="1"/>
  <c r="D226" i="2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/>
  <c r="D238" i="2" s="1"/>
  <c r="D239" i="2" s="1"/>
  <c r="D240" i="2" s="1"/>
  <c r="D241" i="2"/>
  <c r="D242" i="2" s="1"/>
  <c r="D243" i="2" s="1"/>
  <c r="D244" i="2" s="1"/>
  <c r="D245" i="2" s="1"/>
  <c r="D246" i="2" s="1"/>
  <c r="D247" i="2" s="1"/>
  <c r="D248" i="2" s="1"/>
  <c r="D249" i="2" s="1"/>
  <c r="D250" i="2"/>
  <c r="D251" i="2" s="1"/>
  <c r="D252" i="2" s="1"/>
  <c r="D253" i="2" s="1"/>
  <c r="D254" i="2"/>
  <c r="D255" i="2" s="1"/>
  <c r="D256" i="2" s="1"/>
  <c r="D257" i="2" s="1"/>
  <c r="D258" i="2" s="1"/>
  <c r="D259" i="2" s="1"/>
  <c r="D260" i="2" s="1"/>
  <c r="D261" i="2"/>
  <c r="D262" i="2" s="1"/>
  <c r="D263" i="2" s="1"/>
  <c r="D264" i="2" s="1"/>
  <c r="D265" i="2" s="1"/>
  <c r="D266" i="2" s="1"/>
  <c r="D267" i="2" s="1"/>
  <c r="D268" i="2"/>
  <c r="D269" i="2" s="1"/>
  <c r="D270" i="2"/>
  <c r="D271" i="2" s="1"/>
  <c r="D272" i="2"/>
  <c r="D273" i="2" s="1"/>
  <c r="D274" i="2" s="1"/>
  <c r="D275" i="2"/>
  <c r="D276" i="2" s="1"/>
  <c r="D277" i="2"/>
  <c r="D278" i="2" s="1"/>
  <c r="D279" i="2"/>
  <c r="D280" i="2" s="1"/>
  <c r="D281" i="2" s="1"/>
  <c r="D282" i="2" s="1"/>
  <c r="D283" i="2" s="1"/>
  <c r="D284" i="2" s="1"/>
  <c r="D285" i="2" s="1"/>
  <c r="D286" i="2" s="1"/>
  <c r="D287" i="2" s="1"/>
  <c r="D288" i="2" s="1"/>
  <c r="D289" i="2"/>
  <c r="D290" i="2" s="1"/>
  <c r="D291" i="2" s="1"/>
  <c r="D292" i="2" s="1"/>
  <c r="D293" i="2" s="1"/>
  <c r="D294" i="2"/>
  <c r="D295" i="2" s="1"/>
  <c r="D296" i="2" s="1"/>
  <c r="D297" i="2"/>
  <c r="D298" i="2" s="1"/>
  <c r="D299" i="2" s="1"/>
  <c r="D300" i="2" s="1"/>
  <c r="D301" i="2"/>
  <c r="D302" i="2" s="1"/>
  <c r="D303" i="2" s="1"/>
  <c r="D304" i="2"/>
  <c r="D305" i="2" s="1"/>
  <c r="D306" i="2" s="1"/>
  <c r="D307" i="2" s="1"/>
  <c r="D308" i="2" s="1"/>
  <c r="D309" i="2" s="1"/>
  <c r="D310" i="2"/>
  <c r="D311" i="2" s="1"/>
  <c r="D312" i="2" s="1"/>
  <c r="D313" i="2" s="1"/>
  <c r="D314" i="2" s="1"/>
  <c r="D315" i="2" s="1"/>
  <c r="D316" i="2" s="1"/>
  <c r="D317" i="2"/>
  <c r="D318" i="2" s="1"/>
  <c r="D319" i="2" s="1"/>
  <c r="D320" i="2" s="1"/>
  <c r="D321" i="2" s="1"/>
  <c r="D322" i="2" s="1"/>
  <c r="D323" i="2" s="1"/>
  <c r="D324" i="2"/>
  <c r="D325" i="2" s="1"/>
  <c r="D326" i="2" s="1"/>
  <c r="D2" i="2"/>
  <c r="D3" i="2" s="1"/>
  <c r="D4" i="2" s="1"/>
  <c r="D5" i="2" s="1"/>
  <c r="D6" i="2" s="1"/>
  <c r="D7" i="2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2" i="5"/>
  <c r="F11" i="5" l="1"/>
</calcChain>
</file>

<file path=xl/sharedStrings.xml><?xml version="1.0" encoding="utf-8"?>
<sst xmlns="http://schemas.openxmlformats.org/spreadsheetml/2006/main" count="2140" uniqueCount="541">
  <si>
    <t>pesel</t>
  </si>
  <si>
    <t>nazwisko</t>
  </si>
  <si>
    <t>imie</t>
  </si>
  <si>
    <t>BAJOREK</t>
  </si>
  <si>
    <t>JAKUB</t>
  </si>
  <si>
    <t>SLOTARZ</t>
  </si>
  <si>
    <t>MARIANNA</t>
  </si>
  <si>
    <t>WNUK</t>
  </si>
  <si>
    <t>SZYMON</t>
  </si>
  <si>
    <t>LESKO</t>
  </si>
  <si>
    <t>WOJCIECH</t>
  </si>
  <si>
    <t>WACHOWIAK</t>
  </si>
  <si>
    <t>ANNA</t>
  </si>
  <si>
    <t>JASTRZEBSKI</t>
  </si>
  <si>
    <t>IGNACY</t>
  </si>
  <si>
    <t>CICHON</t>
  </si>
  <si>
    <t>ADRIAN</t>
  </si>
  <si>
    <t>LUKASZEWICZ</t>
  </si>
  <si>
    <t>PAULA</t>
  </si>
  <si>
    <t>RATAJCZAK</t>
  </si>
  <si>
    <t>OLIWIER</t>
  </si>
  <si>
    <t>PLISZKA</t>
  </si>
  <si>
    <t>ADAM</t>
  </si>
  <si>
    <t>KASZUBOWSKA</t>
  </si>
  <si>
    <t>ANTONINA</t>
  </si>
  <si>
    <t>MORAWIEC</t>
  </si>
  <si>
    <t>DAWID</t>
  </si>
  <si>
    <t>OGONOWSKA</t>
  </si>
  <si>
    <t>JULIUSZ</t>
  </si>
  <si>
    <t>SZYMONIAK</t>
  </si>
  <si>
    <t>JAN</t>
  </si>
  <si>
    <t>SIUDYM</t>
  </si>
  <si>
    <t>KATARZYNA</t>
  </si>
  <si>
    <t>SASOR</t>
  </si>
  <si>
    <t>AMELIA</t>
  </si>
  <si>
    <t>KLOC</t>
  </si>
  <si>
    <t>SMOLEN</t>
  </si>
  <si>
    <t>JACEK</t>
  </si>
  <si>
    <t>STOLARZ</t>
  </si>
  <si>
    <t>SALA</t>
  </si>
  <si>
    <t>MODZELEWSKA</t>
  </si>
  <si>
    <t>MARTYNA</t>
  </si>
  <si>
    <t>WOROBIJ</t>
  </si>
  <si>
    <t>STANISLAWA</t>
  </si>
  <si>
    <t>NAPORA</t>
  </si>
  <si>
    <t>MAREK</t>
  </si>
  <si>
    <t>SLADOWSKI</t>
  </si>
  <si>
    <t>MICHAL</t>
  </si>
  <si>
    <t>LIZON</t>
  </si>
  <si>
    <t>NATANAEL</t>
  </si>
  <si>
    <t>SANKALA</t>
  </si>
  <si>
    <t>JOZEF</t>
  </si>
  <si>
    <t>GRZEGOREK</t>
  </si>
  <si>
    <t>ZALESKA</t>
  </si>
  <si>
    <t>JULIA</t>
  </si>
  <si>
    <t>CIBOROWSKI</t>
  </si>
  <si>
    <t>EDWARD</t>
  </si>
  <si>
    <t>PIATKOWSKA</t>
  </si>
  <si>
    <t>EWA</t>
  </si>
  <si>
    <t>CWIKLA</t>
  </si>
  <si>
    <t>MARIAN</t>
  </si>
  <si>
    <t>BLASZCZYK</t>
  </si>
  <si>
    <t>MONIKA</t>
  </si>
  <si>
    <t>SIERON</t>
  </si>
  <si>
    <t>LECH</t>
  </si>
  <si>
    <t>TUCHOLSKI</t>
  </si>
  <si>
    <t>MENDRELA</t>
  </si>
  <si>
    <t>ARTUR</t>
  </si>
  <si>
    <t>ANTOLAK</t>
  </si>
  <si>
    <t>MALGORZATA</t>
  </si>
  <si>
    <t>SPIEWAK</t>
  </si>
  <si>
    <t>RAFAL</t>
  </si>
  <si>
    <t>CIECHANOWICZ</t>
  </si>
  <si>
    <t>PIEKUT</t>
  </si>
  <si>
    <t>NEUMANN</t>
  </si>
  <si>
    <t>MALESA</t>
  </si>
  <si>
    <t>GABRIELA</t>
  </si>
  <si>
    <t>SWIERCZYNSKI</t>
  </si>
  <si>
    <t>JANUSZ</t>
  </si>
  <si>
    <t>KORCZAK</t>
  </si>
  <si>
    <t>PIWKOWSKI</t>
  </si>
  <si>
    <t>EUGENIUSZ</t>
  </si>
  <si>
    <t>CIESLA</t>
  </si>
  <si>
    <t>KRZYSZTOF</t>
  </si>
  <si>
    <t>WOLANIN</t>
  </si>
  <si>
    <t>BARTOSZ</t>
  </si>
  <si>
    <t>RZYMANECKA</t>
  </si>
  <si>
    <t>SONIA</t>
  </si>
  <si>
    <t>BORYS</t>
  </si>
  <si>
    <t>DANIELAK</t>
  </si>
  <si>
    <t>FRANCISZEK</t>
  </si>
  <si>
    <t>KEPARA</t>
  </si>
  <si>
    <t>PATER</t>
  </si>
  <si>
    <t>ZOFIA</t>
  </si>
  <si>
    <t>PEPLIN</t>
  </si>
  <si>
    <t>ALICJA</t>
  </si>
  <si>
    <t>BIALEK</t>
  </si>
  <si>
    <t>KIES</t>
  </si>
  <si>
    <t>MARCINKIEWICZ</t>
  </si>
  <si>
    <t>GRYJGIER</t>
  </si>
  <si>
    <t>KUKIELKA</t>
  </si>
  <si>
    <t>BARBARA</t>
  </si>
  <si>
    <t>NIEDZIOLKA</t>
  </si>
  <si>
    <t>PLACHTA</t>
  </si>
  <si>
    <t>MATRAS</t>
  </si>
  <si>
    <t>KLAUDIA</t>
  </si>
  <si>
    <t>ANTOSIEWICZ</t>
  </si>
  <si>
    <t>MARCELINA</t>
  </si>
  <si>
    <t>DEKA</t>
  </si>
  <si>
    <t>KLICH</t>
  </si>
  <si>
    <t>EMILIA</t>
  </si>
  <si>
    <t>CEGLAREK</t>
  </si>
  <si>
    <t>TOMASZ</t>
  </si>
  <si>
    <t>BARTOSIEWICZ</t>
  </si>
  <si>
    <t>ALEKSANDRA</t>
  </si>
  <si>
    <t>MROZOWSKI</t>
  </si>
  <si>
    <t>PYZIK</t>
  </si>
  <si>
    <t>LENA</t>
  </si>
  <si>
    <t>GAWRYS</t>
  </si>
  <si>
    <t>PIOTR</t>
  </si>
  <si>
    <t>KUCZYNSKA</t>
  </si>
  <si>
    <t>OLIWIA</t>
  </si>
  <si>
    <t>JOPKIEWICZ</t>
  </si>
  <si>
    <t>ZBIGNIEW</t>
  </si>
  <si>
    <t>WAJAND</t>
  </si>
  <si>
    <t>MATEUSZ</t>
  </si>
  <si>
    <t>KULAK</t>
  </si>
  <si>
    <t>ZANETA</t>
  </si>
  <si>
    <t>IWINSKI</t>
  </si>
  <si>
    <t>CZAJA</t>
  </si>
  <si>
    <t>JAROCKA</t>
  </si>
  <si>
    <t>URSZULA</t>
  </si>
  <si>
    <t>JACKOWSKI</t>
  </si>
  <si>
    <t>ADAMCZAK</t>
  </si>
  <si>
    <t>MIECZNIKOWSKI</t>
  </si>
  <si>
    <t>SOJDA</t>
  </si>
  <si>
    <t>MALECKI</t>
  </si>
  <si>
    <t>ALEKSANDER</t>
  </si>
  <si>
    <t>LUCZYK</t>
  </si>
  <si>
    <t>SIEKIERKOWSKI</t>
  </si>
  <si>
    <t>GARBOWSKI</t>
  </si>
  <si>
    <t>SZCZEPANCZYK</t>
  </si>
  <si>
    <t>PAWEL</t>
  </si>
  <si>
    <t>RACZEK</t>
  </si>
  <si>
    <t>PALYS</t>
  </si>
  <si>
    <t>LUKASZ</t>
  </si>
  <si>
    <t>CIOSEK</t>
  </si>
  <si>
    <t>NEJMAN</t>
  </si>
  <si>
    <t>NIEMYJSKA</t>
  </si>
  <si>
    <t>PACANOWSKI</t>
  </si>
  <si>
    <t>MACIEJ</t>
  </si>
  <si>
    <t>ZYCHOWICZ</t>
  </si>
  <si>
    <t>MARZENA</t>
  </si>
  <si>
    <t>NIECKARZ</t>
  </si>
  <si>
    <t>SZWED</t>
  </si>
  <si>
    <t>WIKTOR</t>
  </si>
  <si>
    <t>SZNAJDER</t>
  </si>
  <si>
    <t>MIKOLAJ</t>
  </si>
  <si>
    <t>PORADA</t>
  </si>
  <si>
    <t>MARKOLINO</t>
  </si>
  <si>
    <t>STEFAN</t>
  </si>
  <si>
    <t>MROZINSKI</t>
  </si>
  <si>
    <t>ROBERT</t>
  </si>
  <si>
    <t>UKLEJA</t>
  </si>
  <si>
    <t>KRYSTYNA</t>
  </si>
  <si>
    <t>KUCHARSKI</t>
  </si>
  <si>
    <t>SKOREK</t>
  </si>
  <si>
    <t>ZUROWSKI</t>
  </si>
  <si>
    <t>WIERZBINSKA</t>
  </si>
  <si>
    <t>SANDRA</t>
  </si>
  <si>
    <t>RODAK</t>
  </si>
  <si>
    <t>MARCIN</t>
  </si>
  <si>
    <t>KRZYZANOWSKI</t>
  </si>
  <si>
    <t>FILIP</t>
  </si>
  <si>
    <t>REK</t>
  </si>
  <si>
    <t>PODGORSKA</t>
  </si>
  <si>
    <t>JABLONCZYK</t>
  </si>
  <si>
    <t>ANTONI</t>
  </si>
  <si>
    <t>BIENIAS</t>
  </si>
  <si>
    <t>MASTALERZ</t>
  </si>
  <si>
    <t>NATALIA</t>
  </si>
  <si>
    <t>KOLODZIEJ</t>
  </si>
  <si>
    <t>KACPERSKA</t>
  </si>
  <si>
    <t>ZIETEK</t>
  </si>
  <si>
    <t>EDYTA</t>
  </si>
  <si>
    <t>LISZEWSKA</t>
  </si>
  <si>
    <t>LIGOROWSKI</t>
  </si>
  <si>
    <t>BADURA</t>
  </si>
  <si>
    <t>FRACKIEWICZ</t>
  </si>
  <si>
    <t>BRODZIL</t>
  </si>
  <si>
    <t>MACHOWSKA</t>
  </si>
  <si>
    <t>CABAN</t>
  </si>
  <si>
    <t>KACPER</t>
  </si>
  <si>
    <t>JASKULSKI</t>
  </si>
  <si>
    <t>KALICKI</t>
  </si>
  <si>
    <t>SZABLOWSKI</t>
  </si>
  <si>
    <t>PATRYK</t>
  </si>
  <si>
    <t>WROBEL</t>
  </si>
  <si>
    <t>SIERADZKI</t>
  </si>
  <si>
    <t>BIELAK</t>
  </si>
  <si>
    <t>DUDEK</t>
  </si>
  <si>
    <t>WADOLOWSKA</t>
  </si>
  <si>
    <t>HANNA</t>
  </si>
  <si>
    <t>GRALAK</t>
  </si>
  <si>
    <t>IGOR</t>
  </si>
  <si>
    <t>PILISZCZUK</t>
  </si>
  <si>
    <t>SZCZERBOWSKI</t>
  </si>
  <si>
    <t>STASKIEWICZ</t>
  </si>
  <si>
    <t>MALWINA</t>
  </si>
  <si>
    <t>JAMROZ</t>
  </si>
  <si>
    <t>KRAWCZYNSKI</t>
  </si>
  <si>
    <t>BEBENEK</t>
  </si>
  <si>
    <t>KINGA</t>
  </si>
  <si>
    <t>IWAN</t>
  </si>
  <si>
    <t>GRZEGORZ</t>
  </si>
  <si>
    <t>LOZOWSKI</t>
  </si>
  <si>
    <t>TOMASZCZYK</t>
  </si>
  <si>
    <t>MANJURA</t>
  </si>
  <si>
    <t>EWELINA</t>
  </si>
  <si>
    <t>PLACZEK</t>
  </si>
  <si>
    <t>KAMAN</t>
  </si>
  <si>
    <t>KOTULA</t>
  </si>
  <si>
    <t>GALECKI</t>
  </si>
  <si>
    <t>MIELNICZUK</t>
  </si>
  <si>
    <t>PIETRZYKOWSKI</t>
  </si>
  <si>
    <t>CZARNIK</t>
  </si>
  <si>
    <t>SIEMINSKI</t>
  </si>
  <si>
    <t>KULAS</t>
  </si>
  <si>
    <t>SCHMIDT</t>
  </si>
  <si>
    <t>GOLEC</t>
  </si>
  <si>
    <t>KUBAK</t>
  </si>
  <si>
    <t>PUCHALSKA</t>
  </si>
  <si>
    <t>NIKOLA</t>
  </si>
  <si>
    <t>KRASOWSKA</t>
  </si>
  <si>
    <t>KONOPKA</t>
  </si>
  <si>
    <t>ZDZISLAWA</t>
  </si>
  <si>
    <t>LANGEROWICZ</t>
  </si>
  <si>
    <t>MARCELI</t>
  </si>
  <si>
    <t>CZYZEWSKA</t>
  </si>
  <si>
    <t>KUZNIAR</t>
  </si>
  <si>
    <t>NAJDA</t>
  </si>
  <si>
    <t>CIESLEWICZ</t>
  </si>
  <si>
    <t>MARIA</t>
  </si>
  <si>
    <t>GOMOLKA</t>
  </si>
  <si>
    <t>KONKOL</t>
  </si>
  <si>
    <t>ZIOLKOWSKA</t>
  </si>
  <si>
    <t>KLIMKOWSKA</t>
  </si>
  <si>
    <t>MAGDALENA</t>
  </si>
  <si>
    <t>SEKOWSKI</t>
  </si>
  <si>
    <t>DWORACZEK</t>
  </si>
  <si>
    <t>NOWAK</t>
  </si>
  <si>
    <t>KRAJEWSKI</t>
  </si>
  <si>
    <t>JANDA</t>
  </si>
  <si>
    <t>FRANKOWSKI</t>
  </si>
  <si>
    <t>BEDKOWSKI</t>
  </si>
  <si>
    <t>DOLINSKA</t>
  </si>
  <si>
    <t>WOZNIAK</t>
  </si>
  <si>
    <t>SLAWOMIR</t>
  </si>
  <si>
    <t>MALINOWSKA</t>
  </si>
  <si>
    <t>SZEWCZAK</t>
  </si>
  <si>
    <t>ADRIANNA</t>
  </si>
  <si>
    <t>SKULIMOWSKI</t>
  </si>
  <si>
    <t>OSINSKI</t>
  </si>
  <si>
    <t>JANICKI</t>
  </si>
  <si>
    <t>MIROSLAW</t>
  </si>
  <si>
    <t>RAJCA</t>
  </si>
  <si>
    <t>WITOLD</t>
  </si>
  <si>
    <t>PAC</t>
  </si>
  <si>
    <t>WILCZAK</t>
  </si>
  <si>
    <t>DARIUSZ</t>
  </si>
  <si>
    <t>LAKOMY</t>
  </si>
  <si>
    <t>SALWA</t>
  </si>
  <si>
    <t>WIECZOREK</t>
  </si>
  <si>
    <t>BORON</t>
  </si>
  <si>
    <t>SZATAN</t>
  </si>
  <si>
    <t>BIERNACKI</t>
  </si>
  <si>
    <t>BANACH</t>
  </si>
  <si>
    <t>RESZKA</t>
  </si>
  <si>
    <t>MORISON</t>
  </si>
  <si>
    <t>GRUSZECKI</t>
  </si>
  <si>
    <t>ZBIGNIEWICZ</t>
  </si>
  <si>
    <t>KOPICZYNSKI</t>
  </si>
  <si>
    <t>DRAGAN</t>
  </si>
  <si>
    <t>BUDNIK</t>
  </si>
  <si>
    <t>STANISLAWSKA</t>
  </si>
  <si>
    <t>WACHOWICZ</t>
  </si>
  <si>
    <t>JOZEFOWICZ</t>
  </si>
  <si>
    <t>LEWKOWICZ</t>
  </si>
  <si>
    <t>SZCZERBA</t>
  </si>
  <si>
    <t>KEDZIOR</t>
  </si>
  <si>
    <t>GORNIAK</t>
  </si>
  <si>
    <t>GOLAB</t>
  </si>
  <si>
    <t>BUTKIEWICZ</t>
  </si>
  <si>
    <t>BEREZA</t>
  </si>
  <si>
    <t>DUDZIC</t>
  </si>
  <si>
    <t>KLAUDIUSZ</t>
  </si>
  <si>
    <t>PALENTA</t>
  </si>
  <si>
    <t>KUBICKI</t>
  </si>
  <si>
    <t>CISOW</t>
  </si>
  <si>
    <t>ZAWISTOWSKI</t>
  </si>
  <si>
    <t>AGNIESZKA</t>
  </si>
  <si>
    <t>NIEZDAR</t>
  </si>
  <si>
    <t>CHMIELOWIEC</t>
  </si>
  <si>
    <t>WANDA</t>
  </si>
  <si>
    <t>KOMINEK</t>
  </si>
  <si>
    <t>FABIAN</t>
  </si>
  <si>
    <t>ADAMCZYK</t>
  </si>
  <si>
    <t>KRASUSKA</t>
  </si>
  <si>
    <t>PLODOWSKI</t>
  </si>
  <si>
    <t>MARIUSZ</t>
  </si>
  <si>
    <t>LANGOWSKI</t>
  </si>
  <si>
    <t>KAMIL</t>
  </si>
  <si>
    <t>OSOWIECKA</t>
  </si>
  <si>
    <t>SZCZYPKA</t>
  </si>
  <si>
    <t>SEBASTIAN</t>
  </si>
  <si>
    <t>SKORKA</t>
  </si>
  <si>
    <t>SZUSTAK</t>
  </si>
  <si>
    <t>BARCIKOWSKI</t>
  </si>
  <si>
    <t>PIETRASZEWSKI</t>
  </si>
  <si>
    <t>SERAFIN</t>
  </si>
  <si>
    <t>KAROL</t>
  </si>
  <si>
    <t>PLACEK</t>
  </si>
  <si>
    <t>JOANNA</t>
  </si>
  <si>
    <t>TERMIN</t>
  </si>
  <si>
    <t>SZYCHOWSKI</t>
  </si>
  <si>
    <t>RADOSLAW</t>
  </si>
  <si>
    <t>CHUDZINSKI</t>
  </si>
  <si>
    <t>ZEBALOWSKI</t>
  </si>
  <si>
    <t>GREN</t>
  </si>
  <si>
    <t>POPIEL</t>
  </si>
  <si>
    <t>ADAMIEC</t>
  </si>
  <si>
    <t>ZWIERZYNSKI</t>
  </si>
  <si>
    <t>ORLIKOWSKI</t>
  </si>
  <si>
    <t>CHOLEWA</t>
  </si>
  <si>
    <t>MAJA</t>
  </si>
  <si>
    <t>KISIEL</t>
  </si>
  <si>
    <t>PRZEMYSLAW</t>
  </si>
  <si>
    <t>SZABAT</t>
  </si>
  <si>
    <t>MALKOWSKA</t>
  </si>
  <si>
    <t>BODNAR</t>
  </si>
  <si>
    <t>TARKOWSKA</t>
  </si>
  <si>
    <t>KORCZ</t>
  </si>
  <si>
    <t>NADIA</t>
  </si>
  <si>
    <t>DOBRZYNSKI</t>
  </si>
  <si>
    <t>WOJCICKA</t>
  </si>
  <si>
    <t>PACZYNSKI</t>
  </si>
  <si>
    <t>LUKASIK</t>
  </si>
  <si>
    <t>DUMA</t>
  </si>
  <si>
    <t>LECHOWICZ</t>
  </si>
  <si>
    <t>PLONSKA</t>
  </si>
  <si>
    <t>MILENA</t>
  </si>
  <si>
    <t>NIEZGODA</t>
  </si>
  <si>
    <t>SZCZEPANSKI</t>
  </si>
  <si>
    <t>DUSZYNSKA</t>
  </si>
  <si>
    <t>ZIENTEK</t>
  </si>
  <si>
    <t>BOGUSLAWA</t>
  </si>
  <si>
    <t>BUCZAK</t>
  </si>
  <si>
    <t>JAWORSKA</t>
  </si>
  <si>
    <t>BRYS</t>
  </si>
  <si>
    <t>MORAWIN</t>
  </si>
  <si>
    <t>JANOTA</t>
  </si>
  <si>
    <t>CZARNIECKA</t>
  </si>
  <si>
    <t>ROZBICKA</t>
  </si>
  <si>
    <t>SIECZKOWSKI</t>
  </si>
  <si>
    <t>SIELSKA</t>
  </si>
  <si>
    <t>PROKOP</t>
  </si>
  <si>
    <t>SKOLIMOWSKI</t>
  </si>
  <si>
    <t>SKRZYNIARZ</t>
  </si>
  <si>
    <t>WIECKOWSKA</t>
  </si>
  <si>
    <t>PAULINA</t>
  </si>
  <si>
    <t>PLUCIENNIK</t>
  </si>
  <si>
    <t>BARNAS</t>
  </si>
  <si>
    <t>PAWLIK</t>
  </si>
  <si>
    <t>PODLEWSKI</t>
  </si>
  <si>
    <t>CIUPAGA</t>
  </si>
  <si>
    <t>SZAFRAN</t>
  </si>
  <si>
    <t>FOLTYN</t>
  </si>
  <si>
    <t>KWASNIK</t>
  </si>
  <si>
    <t>SROKA</t>
  </si>
  <si>
    <t>FRANCZYK</t>
  </si>
  <si>
    <t>BOROWY</t>
  </si>
  <si>
    <t>GRZANKA</t>
  </si>
  <si>
    <t>BISKUP</t>
  </si>
  <si>
    <t>SOWA</t>
  </si>
  <si>
    <t>KAROLINA</t>
  </si>
  <si>
    <t>KOZLOWSKA</t>
  </si>
  <si>
    <t>MADEJA</t>
  </si>
  <si>
    <t>SOLTYSIAK</t>
  </si>
  <si>
    <t>LUCJA</t>
  </si>
  <si>
    <t>PETRYKOWSKI</t>
  </si>
  <si>
    <t>WESOLOWSKI</t>
  </si>
  <si>
    <t>FURMANIAK</t>
  </si>
  <si>
    <t>WIKTORIA</t>
  </si>
  <si>
    <t>ANDRUSZKIEWICZ</t>
  </si>
  <si>
    <t>LIS</t>
  </si>
  <si>
    <t>STRUZIK</t>
  </si>
  <si>
    <t>LISZAJ</t>
  </si>
  <si>
    <t>MAZUR</t>
  </si>
  <si>
    <t>ZDANOWICZ</t>
  </si>
  <si>
    <t>KAROLCZAK</t>
  </si>
  <si>
    <t>ROGOWSKA</t>
  </si>
  <si>
    <t>WOJDAK</t>
  </si>
  <si>
    <t>BARANOWSKA</t>
  </si>
  <si>
    <t>SWIDERSKI</t>
  </si>
  <si>
    <t>KURPANIK</t>
  </si>
  <si>
    <t>DYLAG</t>
  </si>
  <si>
    <t>SIUDA</t>
  </si>
  <si>
    <t>KOPROWSKI</t>
  </si>
  <si>
    <t>MIELCZAREK</t>
  </si>
  <si>
    <t>GALENEK</t>
  </si>
  <si>
    <t>DEMBEK</t>
  </si>
  <si>
    <t>PIECYK</t>
  </si>
  <si>
    <t>GOCYLOWICZ</t>
  </si>
  <si>
    <t>STACHANCZYK</t>
  </si>
  <si>
    <t>FILIPCZUK</t>
  </si>
  <si>
    <t>BAGIERSKI</t>
  </si>
  <si>
    <t>MARZEC</t>
  </si>
  <si>
    <t>JANAS</t>
  </si>
  <si>
    <t>SOLTYSIK</t>
  </si>
  <si>
    <t>PIECH</t>
  </si>
  <si>
    <t>OSUSZEK</t>
  </si>
  <si>
    <t>ROMANOWICZ</t>
  </si>
  <si>
    <t>MADEJSKI</t>
  </si>
  <si>
    <t>KARWECKA</t>
  </si>
  <si>
    <t>KRUPA</t>
  </si>
  <si>
    <t>KULKOWSKA</t>
  </si>
  <si>
    <t>PRUSAK</t>
  </si>
  <si>
    <t>GRELA</t>
  </si>
  <si>
    <t>CIECIERSKA</t>
  </si>
  <si>
    <t>JANICKA</t>
  </si>
  <si>
    <t>PACZKOWSKI</t>
  </si>
  <si>
    <t>BAJDA</t>
  </si>
  <si>
    <t>LEWANDOWSKI</t>
  </si>
  <si>
    <t>SMILGININ</t>
  </si>
  <si>
    <t>STROZYNSKA</t>
  </si>
  <si>
    <t>LESZCZYNSKI</t>
  </si>
  <si>
    <t>id_pok</t>
  </si>
  <si>
    <t>lp</t>
  </si>
  <si>
    <t>tytul</t>
  </si>
  <si>
    <t>FIZYKA TECHNICZNA I</t>
  </si>
  <si>
    <t>PROGRAMOWANIE MIKROKONTROLEROW I</t>
  </si>
  <si>
    <t>ANALIZA MATEMATYCZNA I</t>
  </si>
  <si>
    <t>AUTOMATYKA II</t>
  </si>
  <si>
    <t>TESTY PENETRACYJNE SIECI WIFI</t>
  </si>
  <si>
    <t>WSTEP DO CSS3 I HTML5</t>
  </si>
  <si>
    <t>AUDYT BEZPIECZENSTWA SIECI</t>
  </si>
  <si>
    <t>OPTYMALIZACJA ALGORYTMOW II</t>
  </si>
  <si>
    <t>FIZYKA CIALA STALEGO II</t>
  </si>
  <si>
    <t>AUTOCAD DOBRE PRAKTYKI</t>
  </si>
  <si>
    <t>TECHNOLOGIA LITOGRAFII 20NM</t>
  </si>
  <si>
    <t>ALGERBA II</t>
  </si>
  <si>
    <t>ALGERBA I</t>
  </si>
  <si>
    <t>JAK DZIALA LINUX</t>
  </si>
  <si>
    <t>RELACYJNE BAZY DANYCH I</t>
  </si>
  <si>
    <t>ANALIZA MATEMATYCZNA II</t>
  </si>
  <si>
    <t>ELEKTRONIKA CYFROWA I</t>
  </si>
  <si>
    <t>GRAFIKA KOMPUTEROWA II</t>
  </si>
  <si>
    <t>AUTOMATYKA I</t>
  </si>
  <si>
    <t>ALGORYTMY BEZ TAJEMNIC</t>
  </si>
  <si>
    <t>GRAFIKA KOMPUTEROWA I</t>
  </si>
  <si>
    <t>LINUX KSIEGA ADMINISTRATORA I</t>
  </si>
  <si>
    <t>WSTEP DO TEORII LICZB</t>
  </si>
  <si>
    <t>TEORIA GRAFOW</t>
  </si>
  <si>
    <t>STEROWNIKI PRZEMYSLOWE II</t>
  </si>
  <si>
    <t>FIZYKA CIALA STALEGO III</t>
  </si>
  <si>
    <t>PODSTAWY KRYPTOGRAFII II</t>
  </si>
  <si>
    <t>MERNICTWO ELEKTRYCZNE II</t>
  </si>
  <si>
    <t>TRANSMISJA DVB-T DVB-C I DVB-S</t>
  </si>
  <si>
    <t>FLASH I PHP</t>
  </si>
  <si>
    <t>OPTYMALIZACJA ALGORYTMOW I</t>
  </si>
  <si>
    <t>CHEMIA KWANTOWA I</t>
  </si>
  <si>
    <t>ELEKTRONIKA CYFROWA II</t>
  </si>
  <si>
    <t>PROGRAMOWANIE MIKROKONTROLEROW II</t>
  </si>
  <si>
    <t>ALGORYTMY GENETYCZNE</t>
  </si>
  <si>
    <t>HACKING SZTUKA PENETRACJI</t>
  </si>
  <si>
    <t>RELACYJNE BAZY DANYCH II</t>
  </si>
  <si>
    <t>METODY NUMERYCZNE II</t>
  </si>
  <si>
    <t>GRAFIKA KOMPUTEROWA III</t>
  </si>
  <si>
    <t>KOMPUTEROWA ANALIZA OBRAZOWANIA MEDYCZNEGO I</t>
  </si>
  <si>
    <t>TESTOWANIE UKLADOW VLSI</t>
  </si>
  <si>
    <t>STEROWNIKI PRZEMYSLOWE I</t>
  </si>
  <si>
    <t>KANONY WIEDZY PROGRAMISTYCZNEJ</t>
  </si>
  <si>
    <t>ALGERBA III</t>
  </si>
  <si>
    <t>KATALOG CYFROWYCH UKLADOW SCALONYCH</t>
  </si>
  <si>
    <t>APARATURA POMIAROWA</t>
  </si>
  <si>
    <t>101 ZABEZPIECZEN PRZED ATAKAMI W SIECI KOMPUTEROWEJ</t>
  </si>
  <si>
    <t>ZLACZA ELEKTRYCZNE I ELEKTRONICZNE</t>
  </si>
  <si>
    <t>AUTOMATYKA III</t>
  </si>
  <si>
    <t>TEORIA GIER</t>
  </si>
  <si>
    <t>ANSI C</t>
  </si>
  <si>
    <t>SYSTEMY OPERACYJNE</t>
  </si>
  <si>
    <t>SIECI NEURONOWE</t>
  </si>
  <si>
    <t>MATEMATYKA DYSKRETNA II</t>
  </si>
  <si>
    <t>JEZYKI PROGRAMOWANIA II</t>
  </si>
  <si>
    <t>BIBLIA ASSEMBLERA II</t>
  </si>
  <si>
    <t>CHEMIA KWANTOWA II</t>
  </si>
  <si>
    <t>PHP I MYSQL</t>
  </si>
  <si>
    <t>ROBOTYKA II</t>
  </si>
  <si>
    <t>ELEKTRONIKA ANALOGOWA I</t>
  </si>
  <si>
    <t>JEZYKI PROGRAMOWANIA I</t>
  </si>
  <si>
    <t>METODY NUMERYCZNE I</t>
  </si>
  <si>
    <t>C# I .NET</t>
  </si>
  <si>
    <t>RELACYJNE BAZY DANYCH III</t>
  </si>
  <si>
    <t>CHEMIA FIZYCZNA</t>
  </si>
  <si>
    <t>ROBOTYKA I</t>
  </si>
  <si>
    <t>BIBLIA ASSEMBLERA I</t>
  </si>
  <si>
    <t>PODSTAWY KRYPTOGRAFII I</t>
  </si>
  <si>
    <t>MIKROKONTROLERY AVR</t>
  </si>
  <si>
    <t>MATEMATYKA DYSKRETNA I</t>
  </si>
  <si>
    <t>PROGRAMOWANIE WSPOLBIEZNE</t>
  </si>
  <si>
    <t>ANALIZA I KOREKCJA BLEDOW</t>
  </si>
  <si>
    <t>PROGRAMOWANIE URZADZEN MOBILNYCH</t>
  </si>
  <si>
    <t>KOMPUTEROWA ANALIZA OBRAZOWANIA MEDYCZNEGO II</t>
  </si>
  <si>
    <t>ANALIZA ZLOZONYCH PROCESOW TECHNOLOGICZNYCH</t>
  </si>
  <si>
    <t>FIZYKA TECHNICZNA II</t>
  </si>
  <si>
    <t>FIZYKA TECHNICZNA III</t>
  </si>
  <si>
    <t>WSTEP DO INFORMATYKI</t>
  </si>
  <si>
    <t>JEZYKI PROGRAMOWANIA III</t>
  </si>
  <si>
    <t>OSCYLOSKOP W ZASTOSOWANIACH</t>
  </si>
  <si>
    <t>FIZYKA CIALA STALEGO I</t>
  </si>
  <si>
    <t>ALGORYTMY KOMPRESJI STRATNEJ I BEZSTRATNEJ</t>
  </si>
  <si>
    <t>MERNICTWO ELEKTRYCZNE I</t>
  </si>
  <si>
    <t>ELEKTRONIKA ANALOGOWA II</t>
  </si>
  <si>
    <t>LINUX KSIEGA ADMINISTRATORA II</t>
  </si>
  <si>
    <t>VHDL</t>
  </si>
  <si>
    <t xml:space="preserve"> suma</t>
  </si>
  <si>
    <t>imię</t>
  </si>
  <si>
    <t>książka</t>
  </si>
  <si>
    <t>Etykiety wierszy</t>
  </si>
  <si>
    <t>Suma końcowa</t>
  </si>
  <si>
    <t>m</t>
  </si>
  <si>
    <t>Licznik z m</t>
  </si>
  <si>
    <t>pesel z meldunku</t>
  </si>
  <si>
    <t>pesel studenta</t>
  </si>
  <si>
    <t>(puste)</t>
  </si>
  <si>
    <t>licznik</t>
  </si>
  <si>
    <t>Liczba z tytul</t>
  </si>
  <si>
    <t>Liczba z pesel2</t>
  </si>
  <si>
    <t>NIE rozwiązane</t>
  </si>
  <si>
    <t>Etykiety kolumn</t>
  </si>
  <si>
    <t>Liczba z pesel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</si>
</sst>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zcionka tekstu podstawowego"/>
      <family val="2"/>
      <charset val="238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2" borderId="1" xfId="1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0" fontId="2" fillId="3" borderId="0" xfId="2"/>
    <xf numFmtId="0" fontId="4" fillId="4" borderId="0" xfId="3"/>
    <xf numFmtId="0" fontId="4" fillId="4" borderId="1" xfId="3" applyBorder="1"/>
    <xf numFmtId="0" fontId="4" fillId="4" borderId="1" xfId="0" applyNumberFormat="1" applyFont="1" applyFill="1" applyBorder="1"/>
  </cellXfs>
  <cellStyles count="4">
    <cellStyle name="Dane wyjściowe" xfId="1" builtinId="21"/>
    <cellStyle name="Dobry" xfId="3" builtinId="26"/>
    <cellStyle name="Normalny" xfId="0" builtinId="0"/>
    <cellStyle name="Zły" xfId="2" builtinId="2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zcionka tekstu podstawowego"/>
        <scheme val="none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58.681533101852" createdVersion="3" refreshedVersion="3" minRefreshableVersion="3" recordCount="330">
  <cacheSource type="worksheet">
    <worksheetSource ref="D1:D331" sheet="5.3"/>
  </cacheSource>
  <cacheFields count="1">
    <cacheField name="m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64.441777199077" createdVersion="5" refreshedVersion="5" minRefreshableVersion="3" recordCount="331">
  <cacheSource type="worksheet">
    <worksheetSource ref="A1:F1048576" sheet="meldunek"/>
  </cacheSource>
  <cacheFields count="5">
    <cacheField name="pesel" numFmtId="0">
      <sharedItems containsString="0" containsBlank="1" containsNumber="1" containsInteger="1" minValue="92051048757" maxValue="97022784472"/>
    </cacheField>
    <cacheField name="id_pok" numFmtId="0">
      <sharedItems containsString="0" containsBlank="1" containsNumber="1" containsInteger="1" minValue="1" maxValue="70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m/>
      </sharedItems>
    </cacheField>
    <cacheField name="licznik" numFmtId="0">
      <sharedItems containsString="0" containsBlank="1" containsNumber="1" containsInteger="1" minValue="1" maxValue="14"/>
    </cacheField>
    <cacheField name="pesel2" numFmtId="0">
      <sharedItems containsString="0" containsBlank="1" containsNumber="1" containsInteger="1" minValue="92051048757" maxValue="97022784472"/>
    </cacheField>
    <cacheField name="tytu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68.661770023151" createdVersion="5" refreshedVersion="5" minRefreshableVersion="3" recordCount="331">
  <cacheSource type="worksheet">
    <worksheetSource ref="A1:D1048576" sheet="5.5"/>
  </cacheSource>
  <cacheFields count="4">
    <cacheField name="pesel" numFmtId="0">
      <sharedItems containsString="0" containsBlank="1" containsNumber="1" containsInteger="1" minValue="92051048757" maxValue="97022784472"/>
    </cacheField>
    <cacheField name="id_pok" numFmtId="0">
      <sharedItems containsBlank="1" containsMixedTypes="1" containsNumber="1" containsInteger="1" minValue="1" maxValue="70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s v="FIZYKA TECHNICZNA II"/>
        <s v="CHEMIA FIZYCZNA"/>
        <s v="JEZYKI PROGRAMOWANIA II"/>
        <s v="MERNICTWO ELEKTRYCZNE I"/>
        <s v="ANALIZA ZLOZONYCH PROCESOW TECHNOLOGICZNYCH"/>
        <m/>
      </sharedItems>
    </cacheField>
    <cacheField name="pesel2" numFmtId="0">
      <sharedItems containsString="0" containsBlank="1" containsNumber="1" containsInteger="1" minValue="92051048757" maxValue="97022784472"/>
    </cacheField>
    <cacheField name="tytul" numFmtId="0">
      <sharedItems containsBlank="1" count="87">
        <s v="FIZYKA TECHNICZNA I"/>
        <s v="PROGRAMOWANIE MIKROKONTROLEROW I"/>
        <s v="ANALIZA MATEMATYCZNA I"/>
        <s v="AUTOMATYKA II"/>
        <s v="TESTY PENETRACYJNE SIECI WIFI"/>
        <s v="WSTEP DO CSS3 I HTML5"/>
        <s v="AUDYT BEZPIECZENSTWA SIECI"/>
        <s v="OPTYMALIZACJA ALGORYTMOW II"/>
        <s v="FIZYKA CIALA STALEGO II"/>
        <s v="AUTOCAD DOBRE PRAKTYKI"/>
        <s v="TECHNOLOGIA LITOGRAFII 20NM"/>
        <s v="ALGERBA II"/>
        <s v="ALGERBA I"/>
        <s v="JAK DZIALA LINUX"/>
        <s v="RELACYJNE BAZY DANYCH I"/>
        <s v="ANALIZA MATEMATYCZNA II"/>
        <s v="ELEKTRONIKA CYFROWA I"/>
        <s v="GRAFIKA KOMPUTEROWA II"/>
        <s v="AUTOMATYKA I"/>
        <s v="ALGORYTMY BEZ TAJEMNIC"/>
        <s v="GRAFIKA KOMPUTEROWA I"/>
        <s v="LINUX KSIEGA ADMINISTRATORA I"/>
        <s v="WSTEP DO TEORII LICZB"/>
        <s v="TEORIA GRAFOW"/>
        <s v="STEROWNIKI PRZEMYSLOWE II"/>
        <s v="FIZYKA CIALA STALEGO III"/>
        <s v="PODSTAWY KRYPTOGRAFII II"/>
        <s v="MERNICTWO ELEKTRYCZNE II"/>
        <s v="TRANSMISJA DVB-T DVB-C I DVB-S"/>
        <s v="FLASH I PHP"/>
        <s v="OPTYMALIZACJA ALGORYTMOW I"/>
        <s v="CHEMIA KWANTOWA I"/>
        <s v="ELEKTRONIKA CYFROWA II"/>
        <s v="PROGRAMOWANIE MIKROKONTROLEROW II"/>
        <s v="ALGORYTMY GENETYCZNE"/>
        <s v="HACKING SZTUKA PENETRACJI"/>
        <s v="RELACYJNE BAZY DANYCH II"/>
        <s v="METODY NUMERYCZNE II"/>
        <s v="GRAFIKA KOMPUTEROWA III"/>
        <s v="KOMPUTEROWA ANALIZA OBRAZOWANIA MEDYCZNEGO I"/>
        <s v="TESTOWANIE UKLADOW VLSI"/>
        <s v="STEROWNIKI PRZEMYSLOWE I"/>
        <s v="KANONY WIEDZY PROGRAMISTYCZNEJ"/>
        <s v="ALGERBA III"/>
        <s v="KATALOG CYFROWYCH UKLADOW SCALONYCH"/>
        <s v="APARATURA POMIAROWA"/>
        <s v="101 ZABEZPIECZEN PRZED ATAKAMI W SIECI KOMPUTEROWEJ"/>
        <s v="ZLACZA ELEKTRYCZNE I ELEKTRONICZNE"/>
        <s v="AUTOMATYKA III"/>
        <s v="TEORIA GIER"/>
        <s v="ANSI C"/>
        <s v="SYSTEMY OPERACYJNE"/>
        <s v="SIECI NEURONOWE"/>
        <s v="MATEMATYKA DYSKRETNA II"/>
        <s v="JEZYKI PROGRAMOWANIA II"/>
        <s v="BIBLIA ASSEMBLERA II"/>
        <s v="CHEMIA KWANTOWA II"/>
        <s v="PHP I MYSQL"/>
        <s v="ROBOTYKA II"/>
        <s v="ELEKTRONIKA ANALOGOWA I"/>
        <s v="JEZYKI PROGRAMOWANIA I"/>
        <s v="METODY NUMERYCZNE I"/>
        <s v="C# I .NET"/>
        <s v="RELACYJNE BAZY DANYCH III"/>
        <s v="CHEMIA FIZYCZNA"/>
        <s v="ROBOTYKA I"/>
        <s v="BIBLIA ASSEMBLERA I"/>
        <s v="PODSTAWY KRYPTOGRAFII I"/>
        <s v="MIKROKONTROLERY AVR"/>
        <s v="MATEMATYKA DYSKRETNA I"/>
        <s v="PROGRAMOWANIE WSPOLBIEZNE"/>
        <s v="ANALIZA I KOREKCJA BLEDOW"/>
        <s v="PROGRAMOWANIE URZADZEN MOBILNYCH"/>
        <s v="KOMPUTEROWA ANALIZA OBRAZOWANIA MEDYCZNEGO II"/>
        <s v="ANALIZA ZLOZONYCH PROCESOW TECHNOLOGICZNYCH"/>
        <s v="FIZYKA TECHNICZNA II"/>
        <s v="FIZYKA TECHNICZNA III"/>
        <s v="WSTEP DO INFORMATYKI"/>
        <s v="JEZYKI PROGRAMOWANIA III"/>
        <s v="OSCYLOSKOP W ZASTOSOWANIACH"/>
        <s v="FIZYKA CIALA STALEGO I"/>
        <s v="ALGORYTMY KOMPRESJI STRATNEJ I BEZSTRATNEJ"/>
        <s v="MERNICTWO ELEKTRYCZNE I"/>
        <s v="ELEKTRONIKA ANALOGOWA II"/>
        <s v="LINUX KSIEGA ADMINISTRATORA II"/>
        <s v="VHD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168.680952662035" createdVersion="5" refreshedVersion="5" minRefreshableVersion="3" recordCount="325">
  <cacheSource type="worksheet">
    <worksheetSource ref="A1:B326" sheet="5.2"/>
  </cacheSource>
  <cacheFields count="2">
    <cacheField name="pesel" numFmtId="0">
      <sharedItems containsSemiMixedTypes="0" containsString="0" containsNumber="1" containsInteger="1" minValue="92051048757" maxValue="97022784472"/>
    </cacheField>
    <cacheField name="id_pok" numFmtId="0">
      <sharedItems containsSemiMixedTypes="0" containsString="0" containsNumber="1" containsInteger="1" minValue="1" maxValue="70" count="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"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1">
  <r>
    <n v="92060863855"/>
    <x v="0"/>
    <n v="1"/>
    <n v="92061083359"/>
    <s v="FIZYKA TECHNICZNA I"/>
  </r>
  <r>
    <n v="93013078979"/>
    <x v="0"/>
    <n v="2"/>
    <n v="94103033254"/>
    <s v="PROGRAMOWANIE MIKROKONTROLEROW I"/>
  </r>
  <r>
    <n v="93091115319"/>
    <x v="0"/>
    <n v="3"/>
    <n v="92071176944"/>
    <s v="ANALIZA MATEMATYCZNA I"/>
  </r>
  <r>
    <n v="93112747286"/>
    <x v="0"/>
    <n v="4"/>
    <n v="93022138167"/>
    <s v="AUTOMATYKA II"/>
  </r>
  <r>
    <n v="94030283737"/>
    <x v="0"/>
    <n v="5"/>
    <n v="95010144314"/>
    <s v="TESTY PENETRACYJNE SIECI WIFI"/>
  </r>
  <r>
    <n v="96081771827"/>
    <x v="0"/>
    <n v="6"/>
    <n v="97010159347"/>
    <s v="TESTY PENETRACYJNE SIECI WIFI"/>
  </r>
  <r>
    <n v="92100661849"/>
    <x v="1"/>
    <n v="1"/>
    <n v="92122899246"/>
    <s v="WSTEP DO CSS3 I HTML5"/>
  </r>
  <r>
    <n v="95120191648"/>
    <x v="1"/>
    <n v="2"/>
    <n v="95010931895"/>
    <s v="AUDYT BEZPIECZENSTWA SIECI"/>
  </r>
  <r>
    <n v="92052999663"/>
    <x v="2"/>
    <n v="1"/>
    <n v="93101749226"/>
    <s v="OPTYMALIZACJA ALGORYTMOW II"/>
  </r>
  <r>
    <n v="94050415987"/>
    <x v="2"/>
    <n v="2"/>
    <n v="95120191648"/>
    <s v="FIZYKA CIALA STALEGO II"/>
  </r>
  <r>
    <n v="94052327952"/>
    <x v="2"/>
    <n v="3"/>
    <n v="93052164592"/>
    <s v="AUTOCAD DOBRE PRAKTYKI"/>
  </r>
  <r>
    <n v="96120239628"/>
    <x v="2"/>
    <n v="4"/>
    <n v="94031061512"/>
    <s v="TECHNOLOGIA LITOGRAFII 20NM"/>
  </r>
  <r>
    <n v="93091575513"/>
    <x v="3"/>
    <n v="1"/>
    <n v="93092663774"/>
    <s v="ALGERBA II"/>
  </r>
  <r>
    <n v="93111422865"/>
    <x v="3"/>
    <n v="2"/>
    <n v="93072382295"/>
    <s v="ALGERBA I"/>
  </r>
  <r>
    <n v="94020462177"/>
    <x v="3"/>
    <n v="3"/>
    <n v="96120239628"/>
    <s v="ALGERBA I"/>
  </r>
  <r>
    <n v="94031972793"/>
    <x v="3"/>
    <n v="4"/>
    <n v="96041586933"/>
    <s v="JAK DZIALA LINUX"/>
  </r>
  <r>
    <n v="94121925755"/>
    <x v="3"/>
    <n v="5"/>
    <n v="94020355996"/>
    <s v="RELACYJNE BAZY DANYCH I"/>
  </r>
  <r>
    <n v="96040333314"/>
    <x v="3"/>
    <n v="6"/>
    <n v="95022151559"/>
    <s v="ANALIZA MATEMATYCZNA II"/>
  </r>
  <r>
    <n v="96090866484"/>
    <x v="3"/>
    <n v="7"/>
    <n v="94012833877"/>
    <s v="ELEKTRONIKA CYFROWA I"/>
  </r>
  <r>
    <n v="93041967867"/>
    <x v="4"/>
    <n v="1"/>
    <n v="95052939154"/>
    <s v="GRAFIKA KOMPUTEROWA II"/>
  </r>
  <r>
    <n v="93070995479"/>
    <x v="4"/>
    <n v="2"/>
    <n v="93052712924"/>
    <s v="AUTOMATYKA I"/>
  </r>
  <r>
    <n v="96111514855"/>
    <x v="4"/>
    <n v="3"/>
    <n v="93112747286"/>
    <s v="AUTOCAD DOBRE PRAKTYKI"/>
  </r>
  <r>
    <n v="97021486467"/>
    <x v="4"/>
    <n v="4"/>
    <n v="95091292595"/>
    <s v="ALGORYTMY BEZ TAJEMNIC"/>
  </r>
  <r>
    <n v="92062962545"/>
    <x v="5"/>
    <n v="1"/>
    <n v="95012636248"/>
    <s v="AUTOCAD DOBRE PRAKTYKI"/>
  </r>
  <r>
    <n v="94042061826"/>
    <x v="5"/>
    <n v="2"/>
    <n v="95112489689"/>
    <s v="GRAFIKA KOMPUTEROWA I"/>
  </r>
  <r>
    <n v="95042653121"/>
    <x v="5"/>
    <n v="3"/>
    <n v="93060626866"/>
    <s v="LINUX KSIEGA ADMINISTRATORA I"/>
  </r>
  <r>
    <n v="95051277866"/>
    <x v="5"/>
    <n v="4"/>
    <n v="96122279451"/>
    <s v="WSTEP DO TEORII LICZB"/>
  </r>
  <r>
    <n v="95122261156"/>
    <x v="5"/>
    <n v="5"/>
    <n v="97021486467"/>
    <s v="TEORIA GRAFOW"/>
  </r>
  <r>
    <n v="96121964255"/>
    <x v="5"/>
    <n v="6"/>
    <n v="95062355629"/>
    <s v="STEROWNIKI PRZEMYSLOWE II"/>
  </r>
  <r>
    <n v="93052759398"/>
    <x v="6"/>
    <n v="1"/>
    <n v="92052999663"/>
    <s v="TEORIA GRAFOW"/>
  </r>
  <r>
    <n v="94100357838"/>
    <x v="6"/>
    <n v="2"/>
    <n v="93031426752"/>
    <s v="FIZYKA CIALA STALEGO III"/>
  </r>
  <r>
    <n v="95010919439"/>
    <x v="6"/>
    <n v="3"/>
    <n v="94041715238"/>
    <s v="PODSTAWY KRYPTOGRAFII II"/>
  </r>
  <r>
    <n v="97010812385"/>
    <x v="6"/>
    <n v="4"/>
    <n v="95010919439"/>
    <s v="MERNICTWO ELEKTRYCZNE II"/>
  </r>
  <r>
    <n v="92051048757"/>
    <x v="7"/>
    <n v="1"/>
    <n v="93110591337"/>
    <s v="TRANSMISJA DVB-T DVB-C I DVB-S"/>
  </r>
  <r>
    <n v="93081336463"/>
    <x v="7"/>
    <n v="2"/>
    <n v="95062252193"/>
    <s v="FLASH I PHP"/>
  </r>
  <r>
    <n v="94051886221"/>
    <x v="7"/>
    <n v="3"/>
    <n v="95030373332"/>
    <s v="OPTYMALIZACJA ALGORYTMOW I"/>
  </r>
  <r>
    <n v="94122135195"/>
    <x v="7"/>
    <n v="4"/>
    <n v="93122174335"/>
    <s v="AUDYT BEZPIECZENSTWA SIECI"/>
  </r>
  <r>
    <n v="96110243976"/>
    <x v="7"/>
    <n v="5"/>
    <n v="95042249539"/>
    <s v="MERNICTWO ELEKTRYCZNE II"/>
  </r>
  <r>
    <n v="92060349478"/>
    <x v="8"/>
    <n v="1"/>
    <n v="92080361249"/>
    <s v="CHEMIA KWANTOWA I"/>
  </r>
  <r>
    <n v="93010287374"/>
    <x v="8"/>
    <n v="2"/>
    <n v="96092746489"/>
    <s v="ELEKTRONIKA CYFROWA II"/>
  </r>
  <r>
    <n v="93090925753"/>
    <x v="8"/>
    <n v="3"/>
    <n v="93102056134"/>
    <s v="ALGERBA I"/>
  </r>
  <r>
    <n v="96081092979"/>
    <x v="8"/>
    <n v="4"/>
    <n v="95091617358"/>
    <s v="TESTY PENETRACYJNE SIECI WIFI"/>
  </r>
  <r>
    <n v="92103163461"/>
    <x v="9"/>
    <n v="1"/>
    <n v="93020344452"/>
    <s v="PROGRAMOWANIE MIKROKONTROLEROW II"/>
  </r>
  <r>
    <n v="93102056134"/>
    <x v="9"/>
    <n v="2"/>
    <n v="94100357838"/>
    <s v="FIZYKA CIALA STALEGO III"/>
  </r>
  <r>
    <n v="95092124468"/>
    <x v="9"/>
    <n v="3"/>
    <n v="95041132892"/>
    <s v="LINUX KSIEGA ADMINISTRATORA I"/>
  </r>
  <r>
    <n v="93071912839"/>
    <x v="10"/>
    <n v="1"/>
    <n v="94091751347"/>
    <s v="ALGORYTMY GENETYCZNE"/>
  </r>
  <r>
    <n v="93052712924"/>
    <x v="11"/>
    <n v="1"/>
    <n v="94060394564"/>
    <s v="HACKING SZTUKA PENETRACJI"/>
  </r>
  <r>
    <n v="93021966581"/>
    <x v="12"/>
    <n v="1"/>
    <n v="92111479877"/>
    <s v="RELACYJNE BAZY DANYCH II"/>
  </r>
  <r>
    <n v="93041252815"/>
    <x v="12"/>
    <n v="2"/>
    <n v="96050379498"/>
    <s v="ALGORYTMY GENETYCZNE"/>
  </r>
  <r>
    <n v="95071627434"/>
    <x v="12"/>
    <n v="3"/>
    <n v="94080228692"/>
    <s v="METODY NUMERYCZNE II"/>
  </r>
  <r>
    <n v="95111492877"/>
    <x v="12"/>
    <n v="4"/>
    <n v="93061564929"/>
    <s v="GRAFIKA KOMPUTEROWA III"/>
  </r>
  <r>
    <n v="96011338285"/>
    <x v="12"/>
    <n v="5"/>
    <n v="95120591417"/>
    <s v="KOMPUTEROWA ANALIZA OBRAZOWANIA MEDYCZNEGO I"/>
  </r>
  <r>
    <n v="97010983179"/>
    <x v="12"/>
    <n v="6"/>
    <n v="92121027392"/>
    <s v="TESTOWANIE UKLADOW VLSI"/>
  </r>
  <r>
    <n v="97021392858"/>
    <x v="12"/>
    <n v="7"/>
    <n v="93081269666"/>
    <s v="STEROWNIKI PRZEMYSLOWE I"/>
  </r>
  <r>
    <n v="93122174335"/>
    <x v="13"/>
    <n v="1"/>
    <n v="93110195784"/>
    <s v="OPTYMALIZACJA ALGORYTMOW II"/>
  </r>
  <r>
    <n v="94062364747"/>
    <x v="13"/>
    <n v="2"/>
    <n v="97021392858"/>
    <s v="TEORIA GRAFOW"/>
  </r>
  <r>
    <n v="95060298582"/>
    <x v="13"/>
    <n v="3"/>
    <n v="95051277866"/>
    <s v="TESTY PENETRACYJNE SIECI WIFI"/>
  </r>
  <r>
    <n v="95101667241"/>
    <x v="13"/>
    <n v="4"/>
    <n v="92051048757"/>
    <s v="TECHNOLOGIA LITOGRAFII 20NM"/>
  </r>
  <r>
    <n v="96021765853"/>
    <x v="13"/>
    <n v="5"/>
    <n v="94040669736"/>
    <s v="GRAFIKA KOMPUTEROWA II"/>
  </r>
  <r>
    <n v="95042088338"/>
    <x v="14"/>
    <n v="1"/>
    <n v="94092286956"/>
    <s v="KANONY WIEDZY PROGRAMISTYCZNEJ"/>
  </r>
  <r>
    <n v="95052939154"/>
    <x v="14"/>
    <n v="2"/>
    <n v="95071627434"/>
    <s v="ALGERBA III"/>
  </r>
  <r>
    <n v="95071489133"/>
    <x v="14"/>
    <n v="3"/>
    <n v="93031176282"/>
    <s v="KATALOG CYFROWYCH UKLADOW SCALONYCH"/>
  </r>
  <r>
    <n v="96051111367"/>
    <x v="14"/>
    <n v="4"/>
    <n v="93120948925"/>
    <s v="PROGRAMOWANIE MIKROKONTROLEROW II"/>
  </r>
  <r>
    <n v="92072589329"/>
    <x v="15"/>
    <n v="1"/>
    <n v="96092278614"/>
    <s v="APARATURA POMIAROWA"/>
  </r>
  <r>
    <n v="94081134358"/>
    <x v="15"/>
    <n v="2"/>
    <n v="96072293545"/>
    <s v="ALGERBA II"/>
  </r>
  <r>
    <n v="96042084485"/>
    <x v="15"/>
    <n v="3"/>
    <n v="92062962545"/>
    <s v="101 ZABEZPIECZEN PRZED ATAKAMI W SIECI KOMPUTEROWEJ"/>
  </r>
  <r>
    <n v="93042594253"/>
    <x v="16"/>
    <n v="1"/>
    <n v="94091089918"/>
    <s v="ZLACZA ELEKTRYCZNE I ELEKTRONICZNE"/>
  </r>
  <r>
    <n v="93110169918"/>
    <x v="16"/>
    <n v="2"/>
    <n v="94022461945"/>
    <s v="ALGERBA II"/>
  </r>
  <r>
    <n v="94031766363"/>
    <x v="16"/>
    <n v="3"/>
    <n v="94020179251"/>
    <s v="HACKING SZTUKA PENETRACJI"/>
  </r>
  <r>
    <n v="94052013633"/>
    <x v="16"/>
    <n v="4"/>
    <n v="94112973718"/>
    <s v="AUTOCAD DOBRE PRAKTYKI"/>
  </r>
  <r>
    <n v="95021137376"/>
    <x v="16"/>
    <n v="5"/>
    <n v="95092264276"/>
    <s v="TESTOWANIE UKLADOW VLSI"/>
  </r>
  <r>
    <n v="96032965482"/>
    <x v="16"/>
    <n v="6"/>
    <n v="95111035621"/>
    <s v="AUTOMATYKA III"/>
  </r>
  <r>
    <n v="96070825977"/>
    <x v="16"/>
    <n v="7"/>
    <n v="95060298582"/>
    <s v="GRAFIKA KOMPUTEROWA II"/>
  </r>
  <r>
    <n v="92062548936"/>
    <x v="17"/>
    <n v="1"/>
    <n v="96070825977"/>
    <s v="STEROWNIKI PRZEMYSLOWE II"/>
  </r>
  <r>
    <n v="93031922166"/>
    <x v="17"/>
    <n v="2"/>
    <n v="93102651636"/>
    <s v="FLASH I PHP"/>
  </r>
  <r>
    <n v="94051786439"/>
    <x v="17"/>
    <n v="3"/>
    <n v="95020584568"/>
    <s v="TEORIA GIER"/>
  </r>
  <r>
    <n v="94060394564"/>
    <x v="17"/>
    <n v="4"/>
    <n v="94080977152"/>
    <s v="ANSI C"/>
  </r>
  <r>
    <n v="96061777722"/>
    <x v="17"/>
    <n v="5"/>
    <n v="93090575941"/>
    <s v="SYSTEMY OPERACYJNE"/>
  </r>
  <r>
    <n v="96090264886"/>
    <x v="17"/>
    <n v="6"/>
    <n v="93061087466"/>
    <s v="SIECI NEURONOWE"/>
  </r>
  <r>
    <n v="93020984197"/>
    <x v="18"/>
    <n v="1"/>
    <n v="96070166834"/>
    <s v="MATEMATYKA DYSKRETNA II"/>
  </r>
  <r>
    <n v="95112489689"/>
    <x v="18"/>
    <n v="2"/>
    <n v="96082398784"/>
    <s v="CHEMIA KWANTOWA I"/>
  </r>
  <r>
    <n v="96031551327"/>
    <x v="18"/>
    <n v="3"/>
    <n v="97012894365"/>
    <s v="ELEKTRONIKA CYFROWA I"/>
  </r>
  <r>
    <n v="96051135916"/>
    <x v="18"/>
    <n v="4"/>
    <n v="97021392858"/>
    <s v="JEZYKI PROGRAMOWANIA II"/>
  </r>
  <r>
    <n v="94052812232"/>
    <x v="19"/>
    <n v="1"/>
    <n v="93031562344"/>
    <s v="OPTYMALIZACJA ALGORYTMOW I"/>
  </r>
  <r>
    <n v="94091495359"/>
    <x v="19"/>
    <n v="2"/>
    <n v="95071489133"/>
    <s v="ANALIZA MATEMATYCZNA II"/>
  </r>
  <r>
    <n v="92061083359"/>
    <x v="20"/>
    <n v="1"/>
    <n v="97021392858"/>
    <s v="METODY NUMERYCZNE II"/>
  </r>
  <r>
    <n v="92071176944"/>
    <x v="20"/>
    <n v="2"/>
    <n v="96111917733"/>
    <s v="TEORIA GIER"/>
  </r>
  <r>
    <n v="93020344452"/>
    <x v="20"/>
    <n v="3"/>
    <n v="94050582715"/>
    <s v="FIZYKA CIALA STALEGO II"/>
  </r>
  <r>
    <n v="93090575941"/>
    <x v="20"/>
    <n v="4"/>
    <n v="94082215991"/>
    <s v="ANSI C"/>
  </r>
  <r>
    <n v="94083048134"/>
    <x v="20"/>
    <n v="5"/>
    <n v="92060618813"/>
    <s v="GRAFIKA KOMPUTEROWA III"/>
  </r>
  <r>
    <n v="95041132892"/>
    <x v="20"/>
    <n v="6"/>
    <n v="96030997362"/>
    <s v="BIBLIA ASSEMBLERA II"/>
  </r>
  <r>
    <n v="96120158756"/>
    <x v="20"/>
    <n v="7"/>
    <n v="95051878845"/>
    <s v="TESTY PENETRACYJNE SIECI WIFI"/>
  </r>
  <r>
    <n v="92060816563"/>
    <x v="21"/>
    <n v="1"/>
    <n v="97011693781"/>
    <s v="CHEMIA KWANTOWA II"/>
  </r>
  <r>
    <n v="92101543816"/>
    <x v="21"/>
    <n v="2"/>
    <n v="94070167664"/>
    <s v="WSTEP DO CSS3 I HTML5"/>
  </r>
  <r>
    <n v="93031439697"/>
    <x v="21"/>
    <n v="3"/>
    <n v="96041717944"/>
    <s v="PHP I MYSQL"/>
  </r>
  <r>
    <n v="95071044176"/>
    <x v="21"/>
    <n v="4"/>
    <n v="96031551327"/>
    <s v="ROBOTYKA II"/>
  </r>
  <r>
    <n v="95111457382"/>
    <x v="21"/>
    <n v="5"/>
    <n v="95080577175"/>
    <s v="ELEKTRONIKA ANALOGOWA I"/>
  </r>
  <r>
    <n v="96112275739"/>
    <x v="21"/>
    <n v="6"/>
    <n v="95122261156"/>
    <s v="RELACYJNE BAZY DANYCH II"/>
  </r>
  <r>
    <n v="95022812243"/>
    <x v="22"/>
    <n v="1"/>
    <n v="93082456168"/>
    <s v="APARATURA POMIAROWA"/>
  </r>
  <r>
    <n v="96081928342"/>
    <x v="22"/>
    <n v="2"/>
    <n v="93080136224"/>
    <s v="TESTY PENETRACYJNE SIECI WIFI"/>
  </r>
  <r>
    <n v="96111524476"/>
    <x v="22"/>
    <n v="3"/>
    <n v="95041645299"/>
    <s v="JEZYKI PROGRAMOWANIA I"/>
  </r>
  <r>
    <n v="93061564929"/>
    <x v="23"/>
    <n v="1"/>
    <n v="96072293545"/>
    <s v="ALGERBA I"/>
  </r>
  <r>
    <n v="93092337785"/>
    <x v="23"/>
    <n v="2"/>
    <n v="93092337785"/>
    <s v="KOMPUTEROWA ANALIZA OBRAZOWANIA MEDYCZNEGO I"/>
  </r>
  <r>
    <n v="96022049899"/>
    <x v="23"/>
    <n v="3"/>
    <n v="92062762152"/>
    <s v="FIZYKA TECHNICZNA I"/>
  </r>
  <r>
    <n v="93032549924"/>
    <x v="24"/>
    <n v="1"/>
    <n v="93060757559"/>
    <s v="ROBOTYKA II"/>
  </r>
  <r>
    <n v="93080136224"/>
    <x v="24"/>
    <n v="2"/>
    <n v="94111993425"/>
    <s v="PROGRAMOWANIE MIKROKONTROLEROW II"/>
  </r>
  <r>
    <n v="94020179251"/>
    <x v="24"/>
    <n v="3"/>
    <n v="96120158756"/>
    <s v="KOMPUTEROWA ANALIZA OBRAZOWANIA MEDYCZNEGO I"/>
  </r>
  <r>
    <n v="94040669736"/>
    <x v="24"/>
    <n v="4"/>
    <n v="94052013633"/>
    <s v="SIECI NEURONOWE"/>
  </r>
  <r>
    <n v="94121421336"/>
    <x v="24"/>
    <n v="5"/>
    <n v="96051135916"/>
    <s v="TESTOWANIE UKLADOW VLSI"/>
  </r>
  <r>
    <n v="93080261416"/>
    <x v="25"/>
    <n v="1"/>
    <n v="96092784458"/>
    <s v="LINUX KSIEGA ADMINISTRATORA I"/>
  </r>
  <r>
    <n v="93080464147"/>
    <x v="25"/>
    <n v="2"/>
    <n v="94080448661"/>
    <s v="METODY NUMERYCZNE I"/>
  </r>
  <r>
    <n v="93081892851"/>
    <x v="25"/>
    <n v="3"/>
    <n v="96110878613"/>
    <s v="C# I .NET"/>
  </r>
  <r>
    <n v="94081268846"/>
    <x v="25"/>
    <n v="4"/>
    <n v="93010287374"/>
    <s v="JEZYKI PROGRAMOWANIA II"/>
  </r>
  <r>
    <n v="94080681844"/>
    <x v="26"/>
    <n v="1"/>
    <n v="93041061585"/>
    <s v="RELACYJNE BAZY DANYCH III"/>
  </r>
  <r>
    <n v="94082215991"/>
    <x v="26"/>
    <n v="2"/>
    <n v="93011731988"/>
    <s v="CHEMIA KWANTOWA I"/>
  </r>
  <r>
    <n v="94100835552"/>
    <x v="26"/>
    <n v="3"/>
    <n v="92122755816"/>
    <s v="SIECI NEURONOWE"/>
  </r>
  <r>
    <n v="94103033254"/>
    <x v="26"/>
    <n v="4"/>
    <n v="96012247623"/>
    <s v="CHEMIA FIZYCZNA"/>
  </r>
  <r>
    <n v="95041645299"/>
    <x v="26"/>
    <n v="5"/>
    <n v="94081134358"/>
    <s v="KANONY WIEDZY PROGRAMISTYCZNEJ"/>
  </r>
  <r>
    <n v="95053039198"/>
    <x v="26"/>
    <n v="6"/>
    <n v="95111457382"/>
    <s v="TESTY PENETRACYJNE SIECI WIFI"/>
  </r>
  <r>
    <n v="95062252193"/>
    <x v="26"/>
    <n v="7"/>
    <n v="92070336152"/>
    <s v="WSTEP DO CSS3 I HTML5"/>
  </r>
  <r>
    <n v="95120591417"/>
    <x v="26"/>
    <n v="8"/>
    <n v="94011095964"/>
    <s v="AUTOMATYKA I"/>
  </r>
  <r>
    <n v="93110195784"/>
    <x v="27"/>
    <n v="1"/>
    <n v="94051893894"/>
    <s v="ROBOTYKA I"/>
  </r>
  <r>
    <n v="95080577175"/>
    <x v="27"/>
    <n v="2"/>
    <n v="94091517385"/>
    <s v="TESTY PENETRACYJNE SIECI WIFI"/>
  </r>
  <r>
    <n v="95120487536"/>
    <x v="27"/>
    <n v="3"/>
    <n v="95120745656"/>
    <s v="FLASH I PHP"/>
  </r>
  <r>
    <n v="97010621727"/>
    <x v="27"/>
    <n v="4"/>
    <n v="93041271841"/>
    <s v="FIZYKA TECHNICZNA I"/>
  </r>
  <r>
    <n v="94051893894"/>
    <x v="28"/>
    <n v="1"/>
    <n v="94051599561"/>
    <s v="AUTOMATYKA I"/>
  </r>
  <r>
    <n v="94080977152"/>
    <x v="28"/>
    <n v="2"/>
    <n v="93070995479"/>
    <s v="JEZYKI PROGRAMOWANIA II"/>
  </r>
  <r>
    <n v="94032747169"/>
    <x v="29"/>
    <n v="1"/>
    <n v="95050162572"/>
    <s v="BIBLIA ASSEMBLERA I"/>
  </r>
  <r>
    <n v="96030997362"/>
    <x v="29"/>
    <n v="2"/>
    <n v="97022426727"/>
    <s v="PODSTAWY KRYPTOGRAFII I"/>
  </r>
  <r>
    <n v="95092628511"/>
    <x v="30"/>
    <n v="1"/>
    <n v="92081119933"/>
    <s v="KOMPUTEROWA ANALIZA OBRAZOWANIA MEDYCZNEGO I"/>
  </r>
  <r>
    <n v="96111917733"/>
    <x v="30"/>
    <n v="2"/>
    <n v="96051865921"/>
    <s v="ELEKTRONIKA CYFROWA I"/>
  </r>
  <r>
    <n v="96112845442"/>
    <x v="30"/>
    <n v="3"/>
    <n v="94042538867"/>
    <s v="APARATURA POMIAROWA"/>
  </r>
  <r>
    <n v="92051861424"/>
    <x v="31"/>
    <n v="1"/>
    <n v="94052063812"/>
    <s v="MIKROKONTROLERY AVR"/>
  </r>
  <r>
    <n v="92070111188"/>
    <x v="31"/>
    <n v="2"/>
    <n v="93112296421"/>
    <s v="FIZYKA CIALA STALEGO II"/>
  </r>
  <r>
    <n v="92111479877"/>
    <x v="31"/>
    <n v="3"/>
    <n v="92122718336"/>
    <s v="CHEMIA FIZYCZNA"/>
  </r>
  <r>
    <n v="93061243679"/>
    <x v="31"/>
    <n v="4"/>
    <n v="93060314174"/>
    <s v="CHEMIA KWANTOWA II"/>
  </r>
  <r>
    <n v="93082456168"/>
    <x v="31"/>
    <n v="5"/>
    <n v="93071912839"/>
    <s v="ANALIZA MATEMATYCZNA II"/>
  </r>
  <r>
    <n v="93111079234"/>
    <x v="31"/>
    <n v="6"/>
    <n v="96112171271"/>
    <s v="WSTEP DO TEORII LICZB"/>
  </r>
  <r>
    <n v="94091089918"/>
    <x v="31"/>
    <n v="7"/>
    <n v="92112571134"/>
    <s v="TEORIA GRAFOW"/>
  </r>
  <r>
    <n v="95051878845"/>
    <x v="31"/>
    <n v="8"/>
    <n v="94041273536"/>
    <s v="MATEMATYKA DYSKRETNA I"/>
  </r>
  <r>
    <n v="95091617358"/>
    <x v="31"/>
    <n v="9"/>
    <n v="94122135195"/>
    <s v="101 ZABEZPIECZEN PRZED ATAKAMI W SIECI KOMPUTEROWEJ"/>
  </r>
  <r>
    <n v="96043095419"/>
    <x v="31"/>
    <n v="10"/>
    <n v="96060783968"/>
    <s v="FIZYKA CIALA STALEGO II"/>
  </r>
  <r>
    <n v="96082593622"/>
    <x v="31"/>
    <n v="11"/>
    <n v="92081076313"/>
    <s v="PROGRAMOWANIE WSPOLBIEZNE"/>
  </r>
  <r>
    <n v="96122095251"/>
    <x v="31"/>
    <n v="12"/>
    <n v="96112845442"/>
    <s v="FIZYKA CIALA STALEGO II"/>
  </r>
  <r>
    <n v="97010159347"/>
    <x v="31"/>
    <n v="13"/>
    <n v="93020492353"/>
    <s v="PODSTAWY KRYPTOGRAFII I"/>
  </r>
  <r>
    <n v="97022426727"/>
    <x v="31"/>
    <n v="14"/>
    <n v="94062811591"/>
    <s v="ANALIZA I KOREKCJA BLEDOW"/>
  </r>
  <r>
    <n v="92121586455"/>
    <x v="32"/>
    <n v="1"/>
    <n v="94102052458"/>
    <s v="MATEMATYKA DYSKRETNA II"/>
  </r>
  <r>
    <n v="93022138167"/>
    <x v="32"/>
    <n v="2"/>
    <n v="93110169918"/>
    <s v="ROBOTYKA I"/>
  </r>
  <r>
    <n v="93042372947"/>
    <x v="32"/>
    <n v="3"/>
    <n v="92101543816"/>
    <s v="ANSI C"/>
  </r>
  <r>
    <n v="93052164592"/>
    <x v="32"/>
    <n v="4"/>
    <n v="96043095419"/>
    <s v="PROGRAMOWANIE URZADZEN MOBILNYCH"/>
  </r>
  <r>
    <n v="93052321317"/>
    <x v="32"/>
    <n v="5"/>
    <n v="94062364747"/>
    <s v="TEORIA GIER"/>
  </r>
  <r>
    <n v="94091411788"/>
    <x v="32"/>
    <n v="6"/>
    <n v="94042061826"/>
    <s v="ALGERBA II"/>
  </r>
  <r>
    <n v="92090349976"/>
    <x v="33"/>
    <n v="1"/>
    <n v="95042653121"/>
    <s v="TESTOWANIE UKLADOW VLSI"/>
  </r>
  <r>
    <n v="93122038392"/>
    <x v="33"/>
    <n v="2"/>
    <n v="96081771827"/>
    <s v="FIZYKA CIALA STALEGO III"/>
  </r>
  <r>
    <n v="94030588351"/>
    <x v="33"/>
    <n v="3"/>
    <n v="94091495359"/>
    <s v="ANALIZA I KOREKCJA BLEDOW"/>
  </r>
  <r>
    <n v="94050341862"/>
    <x v="33"/>
    <n v="4"/>
    <n v="95010286766"/>
    <s v="TEORIA GRAFOW"/>
  </r>
  <r>
    <n v="94052063812"/>
    <x v="33"/>
    <n v="5"/>
    <n v="97010621727"/>
    <s v="TECHNOLOGIA LITOGRAFII 20NM"/>
  </r>
  <r>
    <n v="94091751347"/>
    <x v="33"/>
    <n v="6"/>
    <n v="94031766363"/>
    <s v="AUTOCAD DOBRE PRAKTYKI"/>
  </r>
  <r>
    <n v="96050379498"/>
    <x v="33"/>
    <n v="7"/>
    <n v="95111824241"/>
    <s v="ANALIZA MATEMATYCZNA II"/>
  </r>
  <r>
    <n v="96061044486"/>
    <x v="33"/>
    <n v="8"/>
    <n v="92103163461"/>
    <s v="GRAFIKA KOMPUTEROWA I"/>
  </r>
  <r>
    <n v="95040576286"/>
    <x v="34"/>
    <n v="1"/>
    <n v="93052321317"/>
    <s v="C# I .NET"/>
  </r>
  <r>
    <n v="95122598863"/>
    <x v="34"/>
    <n v="2"/>
    <n v="96050286545"/>
    <s v="STEROWNIKI PRZEMYSLOWE I"/>
  </r>
  <r>
    <n v="96091269286"/>
    <x v="34"/>
    <n v="3"/>
    <n v="92100661849"/>
    <s v="METODY NUMERYCZNE II"/>
  </r>
  <r>
    <n v="94010593869"/>
    <x v="35"/>
    <n v="1"/>
    <n v="94081268846"/>
    <s v="KOMPUTEROWA ANALIZA OBRAZOWANIA MEDYCZNEGO II"/>
  </r>
  <r>
    <n v="94011095964"/>
    <x v="35"/>
    <n v="2"/>
    <n v="95101084297"/>
    <s v="ANALIZA MATEMATYCZNA I"/>
  </r>
  <r>
    <n v="94072628581"/>
    <x v="35"/>
    <n v="3"/>
    <n v="96021765853"/>
    <s v="FIZYKA TECHNICZNA I"/>
  </r>
  <r>
    <n v="97012853362"/>
    <x v="35"/>
    <n v="4"/>
    <n v="96042123681"/>
    <s v="ELEKTRONIKA ANALOGOWA I"/>
  </r>
  <r>
    <n v="93031176282"/>
    <x v="36"/>
    <n v="1"/>
    <n v="93052759398"/>
    <s v="ANALIZA ZLOZONYCH PROCESOW TECHNOLOGICZNYCH"/>
  </r>
  <r>
    <n v="94032585554"/>
    <x v="36"/>
    <n v="2"/>
    <n v="93101369477"/>
    <s v="PODSTAWY KRYPTOGRAFII I"/>
  </r>
  <r>
    <n v="95011221717"/>
    <x v="36"/>
    <n v="3"/>
    <n v="93111079234"/>
    <s v="TESTY PENETRACYJNE SIECI WIFI"/>
  </r>
  <r>
    <n v="94051599561"/>
    <x v="37"/>
    <n v="1"/>
    <n v="95071044176"/>
    <s v="FIZYKA TECHNICZNA II"/>
  </r>
  <r>
    <n v="95022151559"/>
    <x v="37"/>
    <n v="2"/>
    <n v="92070952712"/>
    <s v="PODSTAWY KRYPTOGRAFII II"/>
  </r>
  <r>
    <n v="96041717944"/>
    <x v="37"/>
    <n v="3"/>
    <n v="94032585554"/>
    <s v="MATEMATYKA DYSKRETNA II"/>
  </r>
  <r>
    <n v="96051572319"/>
    <x v="37"/>
    <n v="4"/>
    <n v="95111492877"/>
    <s v="PODSTAWY KRYPTOGRAFII I"/>
  </r>
  <r>
    <n v="93031853565"/>
    <x v="38"/>
    <n v="1"/>
    <n v="94020859896"/>
    <s v="OPTYMALIZACJA ALGORYTMOW I"/>
  </r>
  <r>
    <n v="96082398784"/>
    <x v="38"/>
    <n v="2"/>
    <n v="96081684932"/>
    <s v="ANALIZA MATEMATYCZNA I"/>
  </r>
  <r>
    <n v="92081119933"/>
    <x v="39"/>
    <n v="1"/>
    <n v="96022327144"/>
    <s v="KANONY WIEDZY PROGRAMISTYCZNEJ"/>
  </r>
  <r>
    <n v="95042249539"/>
    <x v="39"/>
    <n v="2"/>
    <n v="93032549924"/>
    <s v="FIZYKA TECHNICZNA III"/>
  </r>
  <r>
    <n v="96042123681"/>
    <x v="39"/>
    <n v="3"/>
    <n v="92072355391"/>
    <s v="SIECI NEURONOWE"/>
  </r>
  <r>
    <n v="92072355391"/>
    <x v="40"/>
    <n v="1"/>
    <n v="92070111188"/>
    <s v="ANSI C"/>
  </r>
  <r>
    <n v="93112296421"/>
    <x v="40"/>
    <n v="2"/>
    <n v="93041252815"/>
    <s v="FLASH I PHP"/>
  </r>
  <r>
    <n v="94012833877"/>
    <x v="40"/>
    <n v="3"/>
    <n v="93091115319"/>
    <s v="MIKROKONTROLERY AVR"/>
  </r>
  <r>
    <n v="96110878613"/>
    <x v="40"/>
    <n v="4"/>
    <n v="96052561949"/>
    <s v="ALGORYTMY GENETYCZNE"/>
  </r>
  <r>
    <n v="93020294887"/>
    <x v="41"/>
    <n v="1"/>
    <n v="92060816563"/>
    <s v="WSTEP DO INFORMATYKI"/>
  </r>
  <r>
    <n v="93102651636"/>
    <x v="41"/>
    <n v="2"/>
    <n v="93091278935"/>
    <s v="AUTOMATYKA II"/>
  </r>
  <r>
    <n v="94070444888"/>
    <x v="41"/>
    <n v="3"/>
    <n v="96022049899"/>
    <s v="ANSI C"/>
  </r>
  <r>
    <n v="95030373332"/>
    <x v="41"/>
    <n v="4"/>
    <n v="93080133818"/>
    <s v="101 ZABEZPIECZEN PRZED ATAKAMI W SIECI KOMPUTEROWEJ"/>
  </r>
  <r>
    <n v="96050419725"/>
    <x v="41"/>
    <n v="5"/>
    <n v="94072349563"/>
    <s v="APARATURA POMIAROWA"/>
  </r>
  <r>
    <n v="96060783968"/>
    <x v="41"/>
    <n v="6"/>
    <n v="93013078979"/>
    <s v="101 ZABEZPIECZEN PRZED ATAKAMI W SIECI KOMPUTEROWEJ"/>
  </r>
  <r>
    <n v="97012894365"/>
    <x v="41"/>
    <n v="7"/>
    <n v="92081817558"/>
    <s v="PODSTAWY KRYPTOGRAFII I"/>
  </r>
  <r>
    <n v="92081076313"/>
    <x v="42"/>
    <n v="1"/>
    <n v="96081928342"/>
    <s v="RELACYJNE BAZY DANYCH I"/>
  </r>
  <r>
    <n v="92081817558"/>
    <x v="42"/>
    <n v="2"/>
    <n v="96111514855"/>
    <s v="TESTOWANIE UKLADOW VLSI"/>
  </r>
  <r>
    <n v="92122899246"/>
    <x v="42"/>
    <n v="3"/>
    <n v="93090925753"/>
    <s v="ANALIZA MATEMATYCZNA II"/>
  </r>
  <r>
    <n v="94092286956"/>
    <x v="42"/>
    <n v="4"/>
    <n v="96090923899"/>
    <s v="OPTYMALIZACJA ALGORYTMOW I"/>
  </r>
  <r>
    <n v="96011788721"/>
    <x v="42"/>
    <n v="5"/>
    <n v="97020245331"/>
    <s v="ANSI C"/>
  </r>
  <r>
    <n v="96022327144"/>
    <x v="42"/>
    <n v="6"/>
    <n v="93111422865"/>
    <s v="FIZYKA CIALA STALEGO II"/>
  </r>
  <r>
    <n v="94050582715"/>
    <x v="43"/>
    <n v="1"/>
    <n v="95022812243"/>
    <s v="ANALIZA ZLOZONYCH PROCESOW TECHNOLOGICZNYCH"/>
  </r>
  <r>
    <n v="94080448661"/>
    <x v="43"/>
    <n v="2"/>
    <n v="96081092979"/>
    <s v="JEZYKI PROGRAMOWANIA III"/>
  </r>
  <r>
    <n v="94111993425"/>
    <x v="43"/>
    <n v="3"/>
    <n v="92080864292"/>
    <s v="BIBLIA ASSEMBLERA I"/>
  </r>
  <r>
    <n v="95010144314"/>
    <x v="43"/>
    <n v="4"/>
    <n v="96102819712"/>
    <s v="PHP I MYSQL"/>
  </r>
  <r>
    <n v="96080514843"/>
    <x v="43"/>
    <n v="5"/>
    <n v="93091575513"/>
    <s v="C# I .NET"/>
  </r>
  <r>
    <n v="96092784458"/>
    <x v="43"/>
    <n v="6"/>
    <n v="94051786439"/>
    <s v="FIZYKA CIALA STALEGO III"/>
  </r>
  <r>
    <n v="93041271841"/>
    <x v="44"/>
    <n v="1"/>
    <n v="92111027117"/>
    <s v="ANALIZA MATEMATYCZNA I"/>
  </r>
  <r>
    <n v="93042094111"/>
    <x v="44"/>
    <n v="2"/>
    <n v="96032965482"/>
    <s v="MERNICTWO ELEKTRYCZNE II"/>
  </r>
  <r>
    <n v="93060757559"/>
    <x v="44"/>
    <n v="3"/>
    <n v="95030438448"/>
    <s v="AUTOCAD DOBRE PRAKTYKI"/>
  </r>
  <r>
    <n v="93101369477"/>
    <x v="44"/>
    <n v="4"/>
    <n v="93120854668"/>
    <s v="KOMPUTEROWA ANALIZA OBRAZOWANIA MEDYCZNEGO II"/>
  </r>
  <r>
    <n v="92052877491"/>
    <x v="45"/>
    <n v="1"/>
    <n v="93041967867"/>
    <s v="CHEMIA KWANTOWA II"/>
  </r>
  <r>
    <n v="93012423916"/>
    <x v="45"/>
    <n v="2"/>
    <n v="92121586455"/>
    <s v="GRAFIKA KOMPUTEROWA III"/>
  </r>
  <r>
    <n v="94021031192"/>
    <x v="45"/>
    <n v="3"/>
    <n v="96111524476"/>
    <s v="METODY NUMERYCZNE II"/>
  </r>
  <r>
    <n v="95010286766"/>
    <x v="45"/>
    <n v="4"/>
    <n v="93042094111"/>
    <s v="AUDYT BEZPIECZENSTWA SIECI"/>
  </r>
  <r>
    <n v="96041586933"/>
    <x v="45"/>
    <n v="5"/>
    <n v="96112275739"/>
    <s v="ALGORYTMY BEZ TAJEMNIC"/>
  </r>
  <r>
    <n v="92080361249"/>
    <x v="46"/>
    <n v="1"/>
    <n v="95101667241"/>
    <s v="OPTYMALIZACJA ALGORYTMOW II"/>
  </r>
  <r>
    <n v="93120948925"/>
    <x v="46"/>
    <n v="2"/>
    <n v="94031972793"/>
    <s v="APARATURA POMIAROWA"/>
  </r>
  <r>
    <n v="95050162572"/>
    <x v="46"/>
    <n v="3"/>
    <n v="95080318259"/>
    <s v="FIZYKA CIALA STALEGO III"/>
  </r>
  <r>
    <n v="95112894814"/>
    <x v="46"/>
    <n v="4"/>
    <n v="94121925755"/>
    <s v="TECHNOLOGIA LITOGRAFII 20NM"/>
  </r>
  <r>
    <n v="96090634229"/>
    <x v="46"/>
    <n v="5"/>
    <n v="93080464147"/>
    <s v="ANSI C"/>
  </r>
  <r>
    <n v="94062811591"/>
    <x v="47"/>
    <n v="1"/>
    <n v="96040333314"/>
    <s v="JAK DZIALA LINUX"/>
  </r>
  <r>
    <n v="95031582894"/>
    <x v="47"/>
    <n v="2"/>
    <n v="96032039774"/>
    <s v="TEORIA GIER"/>
  </r>
  <r>
    <n v="92121027392"/>
    <x v="48"/>
    <n v="1"/>
    <n v="95071674573"/>
    <s v="SYSTEMY OPERACYJNE"/>
  </r>
  <r>
    <n v="93091278935"/>
    <x v="48"/>
    <n v="2"/>
    <n v="94032747169"/>
    <s v="RELACYJNE BAZY DANYCH II"/>
  </r>
  <r>
    <n v="93123086325"/>
    <x v="48"/>
    <n v="3"/>
    <n v="96042084485"/>
    <s v="GRAFIKA KOMPUTEROWA III"/>
  </r>
  <r>
    <n v="95082916158"/>
    <x v="48"/>
    <n v="4"/>
    <n v="96062773598"/>
    <s v="LINUX KSIEGA ADMINISTRATORA I"/>
  </r>
  <r>
    <n v="95092264276"/>
    <x v="48"/>
    <n v="5"/>
    <n v="97010983179"/>
    <s v="CHEMIA FIZYCZNA"/>
  </r>
  <r>
    <n v="96051078792"/>
    <x v="48"/>
    <n v="6"/>
    <n v="93012248937"/>
    <s v="FIZYKA TECHNICZNA II"/>
  </r>
  <r>
    <n v="93012248937"/>
    <x v="49"/>
    <n v="1"/>
    <n v="94093037193"/>
    <s v="TEORIA GRAFOW"/>
  </r>
  <r>
    <n v="93021324462"/>
    <x v="49"/>
    <n v="2"/>
    <n v="96091269286"/>
    <s v="AUDYT BEZPIECZENSTWA SIECI"/>
  </r>
  <r>
    <n v="93041061585"/>
    <x v="49"/>
    <n v="3"/>
    <n v="96061777722"/>
    <s v="OSCYLOSKOP W ZASTOSOWANIACH"/>
  </r>
  <r>
    <n v="93091812971"/>
    <x v="49"/>
    <n v="4"/>
    <n v="96090866484"/>
    <s v="ALGERBA I"/>
  </r>
  <r>
    <n v="93092435575"/>
    <x v="49"/>
    <n v="5"/>
    <n v="95011368836"/>
    <s v="WSTEP DO TEORII LICZB"/>
  </r>
  <r>
    <n v="94093037193"/>
    <x v="49"/>
    <n v="6"/>
    <n v="96061094795"/>
    <s v="AUTOMATYKA III"/>
  </r>
  <r>
    <n v="95030438448"/>
    <x v="49"/>
    <n v="7"/>
    <n v="92072589329"/>
    <s v="GRAFIKA KOMPUTEROWA I"/>
  </r>
  <r>
    <n v="95050294464"/>
    <x v="49"/>
    <n v="8"/>
    <n v="93081336463"/>
    <s v="AUTOMATYKA II"/>
  </r>
  <r>
    <n v="95103086594"/>
    <x v="49"/>
    <n v="9"/>
    <n v="95042088338"/>
    <s v="AUDYT BEZPIECZENSTWA SIECI"/>
  </r>
  <r>
    <n v="96112171271"/>
    <x v="49"/>
    <n v="10"/>
    <n v="94082711312"/>
    <s v="ALGORYTMY BEZ TAJEMNIC"/>
  </r>
  <r>
    <n v="97022784472"/>
    <x v="49"/>
    <n v="11"/>
    <n v="94030283737"/>
    <s v="AUTOMATYKA II"/>
  </r>
  <r>
    <n v="93060626866"/>
    <x v="50"/>
    <n v="1"/>
    <n v="97010812385"/>
    <s v="KATALOG CYFROWYCH UKLADOW SCALONYCH"/>
  </r>
  <r>
    <n v="95020584568"/>
    <x v="50"/>
    <n v="2"/>
    <n v="96011338285"/>
    <s v="CHEMIA KWANTOWA II"/>
  </r>
  <r>
    <n v="95122344488"/>
    <x v="50"/>
    <n v="3"/>
    <n v="94112234831"/>
    <s v="TESTY PENETRACYJNE SIECI WIFI"/>
  </r>
  <r>
    <n v="96092746489"/>
    <x v="50"/>
    <n v="4"/>
    <n v="93092435575"/>
    <s v="ALGERBA II"/>
  </r>
  <r>
    <n v="92111027117"/>
    <x v="51"/>
    <n v="1"/>
    <n v="94080681844"/>
    <s v="AUTOMATYKA II"/>
  </r>
  <r>
    <n v="92122718336"/>
    <x v="51"/>
    <n v="2"/>
    <n v="96082593622"/>
    <s v="TEORIA GIER"/>
  </r>
  <r>
    <n v="93120854668"/>
    <x v="51"/>
    <n v="3"/>
    <n v="96061044486"/>
    <s v="ROBOTYKA II"/>
  </r>
  <r>
    <n v="94012177294"/>
    <x v="51"/>
    <n v="4"/>
    <n v="95052836383"/>
    <s v="BIBLIA ASSEMBLERA I"/>
  </r>
  <r>
    <n v="94070167664"/>
    <x v="51"/>
    <n v="5"/>
    <n v="94012331191"/>
    <s v="SIECI NEURONOWE"/>
  </r>
  <r>
    <n v="95091292595"/>
    <x v="51"/>
    <n v="6"/>
    <n v="94083048134"/>
    <s v="OPTYMALIZACJA ALGORYTMOW I"/>
  </r>
  <r>
    <n v="95120745656"/>
    <x v="51"/>
    <n v="7"/>
    <n v="94100835552"/>
    <s v="SIECI NEURONOWE"/>
  </r>
  <r>
    <n v="96051865921"/>
    <x v="51"/>
    <n v="8"/>
    <n v="92112635683"/>
    <s v="FIZYKA CIALA STALEGO I"/>
  </r>
  <r>
    <n v="96081684932"/>
    <x v="51"/>
    <n v="9"/>
    <n v="97021392858"/>
    <s v="FLASH I PHP"/>
  </r>
  <r>
    <n v="93110591337"/>
    <x v="52"/>
    <n v="1"/>
    <n v="93042594253"/>
    <s v="FIZYKA TECHNICZNA II"/>
  </r>
  <r>
    <n v="94112234831"/>
    <x v="52"/>
    <n v="2"/>
    <n v="96122095251"/>
    <s v="RELACYJNE BAZY DANYCH II"/>
  </r>
  <r>
    <n v="95061884197"/>
    <x v="52"/>
    <n v="3"/>
    <n v="96122014799"/>
    <s v="KATALOG CYFROWYCH UKLADOW SCALONYCH"/>
  </r>
  <r>
    <n v="96052561949"/>
    <x v="52"/>
    <n v="4"/>
    <n v="95061884197"/>
    <s v="KATALOG CYFROWYCH UKLADOW SCALONYCH"/>
  </r>
  <r>
    <n v="92061937214"/>
    <x v="53"/>
    <n v="1"/>
    <n v="96110243976"/>
    <s v="ELEKTRONIKA CYFROWA I"/>
  </r>
  <r>
    <n v="92122755816"/>
    <x v="53"/>
    <n v="2"/>
    <n v="93021966581"/>
    <s v="JAK DZIALA LINUX"/>
  </r>
  <r>
    <n v="93041329773"/>
    <x v="53"/>
    <n v="3"/>
    <n v="92060863855"/>
    <s v="WSTEP DO INFORMATYKI"/>
  </r>
  <r>
    <n v="94020355996"/>
    <x v="53"/>
    <n v="4"/>
    <n v="94012177294"/>
    <s v="TRANSMISJA DVB-T DVB-C I DVB-S"/>
  </r>
  <r>
    <n v="94020368381"/>
    <x v="53"/>
    <n v="5"/>
    <n v="93031439697"/>
    <s v="TESTOWANIE UKLADOW VLSI"/>
  </r>
  <r>
    <n v="94072349563"/>
    <x v="53"/>
    <n v="6"/>
    <n v="95081712847"/>
    <s v="FIZYKA CIALA STALEGO III"/>
  </r>
  <r>
    <n v="96061094795"/>
    <x v="53"/>
    <n v="7"/>
    <n v="92121027392"/>
    <s v="TESTY PENETRACYJNE SIECI WIFI"/>
  </r>
  <r>
    <n v="92112635683"/>
    <x v="54"/>
    <n v="1"/>
    <n v="94030588351"/>
    <s v="AUTOMATYKA III"/>
  </r>
  <r>
    <n v="94012331191"/>
    <x v="54"/>
    <n v="2"/>
    <n v="92121027392"/>
    <s v="AUTOCAD DOBRE PRAKTYKI"/>
  </r>
  <r>
    <n v="94041715238"/>
    <x v="54"/>
    <n v="3"/>
    <n v="95090322493"/>
    <s v="ALGORYTMY KOMPRESJI STRATNEJ I BEZSTRATNEJ"/>
  </r>
  <r>
    <n v="94062767281"/>
    <x v="54"/>
    <n v="4"/>
    <n v="96050641553"/>
    <s v="MIKROKONTROLERY AVR"/>
  </r>
  <r>
    <n v="95071674573"/>
    <x v="54"/>
    <n v="5"/>
    <n v="93012423916"/>
    <s v="WSTEP DO INFORMATYKI"/>
  </r>
  <r>
    <n v="96050641553"/>
    <x v="54"/>
    <n v="6"/>
    <n v="97012853362"/>
    <s v="TEORIA GRAFOW"/>
  </r>
  <r>
    <n v="96102819712"/>
    <x v="54"/>
    <n v="7"/>
    <n v="94021031192"/>
    <s v="STEROWNIKI PRZEMYSLOWE II"/>
  </r>
  <r>
    <n v="93072382295"/>
    <x v="55"/>
    <n v="1"/>
    <n v="93021324462"/>
    <s v="CHEMIA KWANTOWA II"/>
  </r>
  <r>
    <n v="96062773598"/>
    <x v="55"/>
    <n v="2"/>
    <n v="94020462177"/>
    <s v="PROGRAMOWANIE URZADZEN MOBILNYCH"/>
  </r>
  <r>
    <n v="95111035621"/>
    <x v="56"/>
    <n v="1"/>
    <n v="95122598863"/>
    <s v="ALGERBA III"/>
  </r>
  <r>
    <n v="95111824241"/>
    <x v="56"/>
    <n v="2"/>
    <n v="92061937214"/>
    <s v="MERNICTWO ELEKTRYCZNE I"/>
  </r>
  <r>
    <n v="93031426752"/>
    <x v="57"/>
    <n v="1"/>
    <n v="95011221717"/>
    <s v="OPTYMALIZACJA ALGORYTMOW II"/>
  </r>
  <r>
    <n v="93051494722"/>
    <x v="57"/>
    <n v="2"/>
    <n v="92061754985"/>
    <s v="ELEKTRONIKA CYFROWA II"/>
  </r>
  <r>
    <n v="94091517385"/>
    <x v="57"/>
    <n v="3"/>
    <n v="94010593869"/>
    <s v="ELEKTRONIKA ANALOGOWA II"/>
  </r>
  <r>
    <n v="92062762152"/>
    <x v="58"/>
    <n v="1"/>
    <n v="95103086594"/>
    <s v="KANONY WIEDZY PROGRAMISTYCZNEJ"/>
  </r>
  <r>
    <n v="93060314174"/>
    <x v="58"/>
    <n v="2"/>
    <n v="93031922166"/>
    <s v="LINUX KSIEGA ADMINISTRATORA II"/>
  </r>
  <r>
    <n v="93031562344"/>
    <x v="59"/>
    <n v="1"/>
    <n v="93020294887"/>
    <s v="RELACYJNE BAZY DANYCH III"/>
  </r>
  <r>
    <n v="96070166834"/>
    <x v="59"/>
    <n v="2"/>
    <n v="94020368381"/>
    <s v="PROGRAMOWANIE WSPOLBIEZNE"/>
  </r>
  <r>
    <n v="92061754985"/>
    <x v="60"/>
    <n v="1"/>
    <n v="92060349478"/>
    <s v="SIECI NEURONOWE"/>
  </r>
  <r>
    <n v="92070952712"/>
    <x v="60"/>
    <n v="2"/>
    <n v="95012344439"/>
    <s v="CHEMIA FIZYCZNA"/>
  </r>
  <r>
    <n v="92112571134"/>
    <x v="60"/>
    <n v="3"/>
    <n v="96051572319"/>
    <s v="OPTYMALIZACJA ALGORYTMOW I"/>
  </r>
  <r>
    <n v="93062061135"/>
    <x v="60"/>
    <n v="4"/>
    <n v="92090349976"/>
    <s v="ANALIZA MATEMATYCZNA II"/>
  </r>
  <r>
    <n v="93081269666"/>
    <x v="60"/>
    <n v="5"/>
    <n v="92052877491"/>
    <s v="ZLACZA ELEKTRYCZNE I ELEKTRONICZNE"/>
  </r>
  <r>
    <n v="94082711312"/>
    <x v="60"/>
    <n v="6"/>
    <n v="95082916158"/>
    <s v="LINUX KSIEGA ADMINISTRATORA I"/>
  </r>
  <r>
    <n v="94123156375"/>
    <x v="60"/>
    <n v="7"/>
    <n v="95120487536"/>
    <s v="MATEMATYKA DYSKRETNA II"/>
  </r>
  <r>
    <n v="95052836383"/>
    <x v="60"/>
    <n v="8"/>
    <n v="95092172959"/>
    <s v="PODSTAWY KRYPTOGRAFII I"/>
  </r>
  <r>
    <n v="95092172959"/>
    <x v="60"/>
    <n v="9"/>
    <n v="96121964255"/>
    <s v="WSTEP DO INFORMATYKI"/>
  </r>
  <r>
    <n v="96122279451"/>
    <x v="60"/>
    <n v="10"/>
    <n v="93051494722"/>
    <s v="FIZYKA CIALA STALEGO II"/>
  </r>
  <r>
    <n v="93011731988"/>
    <x v="61"/>
    <n v="1"/>
    <n v="94052812232"/>
    <s v="ELEKTRONIKA ANALOGOWA I"/>
  </r>
  <r>
    <n v="94041273536"/>
    <x v="61"/>
    <n v="2"/>
    <n v="95031582894"/>
    <s v="ELEKTRONIKA CYFROWA II"/>
  </r>
  <r>
    <n v="95010931895"/>
    <x v="61"/>
    <n v="3"/>
    <n v="95092628511"/>
    <s v="OPTYMALIZACJA ALGORYTMOW I"/>
  </r>
  <r>
    <n v="95090322493"/>
    <x v="61"/>
    <n v="4"/>
    <n v="96052982418"/>
    <s v="MATEMATYKA DYSKRETNA II"/>
  </r>
  <r>
    <n v="96050286545"/>
    <x v="61"/>
    <n v="5"/>
    <n v="93080261416"/>
    <s v="ANSI C"/>
  </r>
  <r>
    <n v="92070336152"/>
    <x v="62"/>
    <n v="1"/>
    <n v="95040576286"/>
    <s v="PROGRAMOWANIE MIKROKONTROLEROW I"/>
  </r>
  <r>
    <n v="95081712847"/>
    <x v="62"/>
    <n v="2"/>
    <n v="92081982469"/>
    <s v="ALGERBA I"/>
  </r>
  <r>
    <n v="95101084297"/>
    <x v="62"/>
    <n v="3"/>
    <n v="93122038392"/>
    <s v="ANALIZA ZLOZONYCH PROCESOW TECHNOLOGICZNYCH"/>
  </r>
  <r>
    <n v="92060618813"/>
    <x v="63"/>
    <n v="1"/>
    <n v="93031853565"/>
    <s v="MATEMATYKA DYSKRETNA II"/>
  </r>
  <r>
    <n v="93092663774"/>
    <x v="63"/>
    <n v="2"/>
    <n v="96090264886"/>
    <s v="OSCYLOSKOP W ZASTOSOWANIACH"/>
  </r>
  <r>
    <n v="93101749226"/>
    <x v="63"/>
    <n v="3"/>
    <n v="94123156375"/>
    <s v="ANALIZA MATEMATYCZNA I"/>
  </r>
  <r>
    <n v="95012344439"/>
    <x v="63"/>
    <n v="4"/>
    <n v="95123151452"/>
    <s v="LINUX KSIEGA ADMINISTRATORA I"/>
  </r>
  <r>
    <n v="92052033215"/>
    <x v="64"/>
    <n v="1"/>
    <n v="93061243679"/>
    <s v="TESTY PENETRACYJNE SIECI WIFI"/>
  </r>
  <r>
    <n v="94112973718"/>
    <x v="64"/>
    <n v="2"/>
    <n v="95050294464"/>
    <s v="ANSI C"/>
  </r>
  <r>
    <n v="97020245331"/>
    <x v="64"/>
    <n v="3"/>
    <n v="94051886221"/>
    <s v="RELACYJNE BAZY DANYCH I"/>
  </r>
  <r>
    <n v="92080864292"/>
    <x v="65"/>
    <n v="1"/>
    <n v="96090634229"/>
    <s v="KATALOG CYFROWYCH UKLADOW SCALONYCH"/>
  </r>
  <r>
    <n v="93020492353"/>
    <x v="65"/>
    <n v="2"/>
    <n v="94072628581"/>
    <s v="JEZYKI PROGRAMOWANIA I"/>
  </r>
  <r>
    <n v="93080133818"/>
    <x v="65"/>
    <n v="3"/>
    <n v="95053039198"/>
    <s v="KATALOG CYFROWYCH UKLADOW SCALONYCH"/>
  </r>
  <r>
    <n v="94042538867"/>
    <x v="65"/>
    <n v="4"/>
    <n v="94050415987"/>
    <s v="RELACYJNE BAZY DANYCH I"/>
  </r>
  <r>
    <n v="96072293545"/>
    <x v="65"/>
    <n v="5"/>
    <n v="94062767281"/>
    <s v="KANONY WIEDZY PROGRAMISTYCZNEJ"/>
  </r>
  <r>
    <n v="96122014799"/>
    <x v="65"/>
    <n v="6"/>
    <n v="92082477625"/>
    <s v="ALGORYTMY GENETYCZNE"/>
  </r>
  <r>
    <n v="92081982469"/>
    <x v="66"/>
    <n v="1"/>
    <n v="94070532538"/>
    <s v="KOMPUTEROWA ANALIZA OBRAZOWANIA MEDYCZNEGO I"/>
  </r>
  <r>
    <n v="93061087466"/>
    <x v="66"/>
    <n v="2"/>
    <n v="93091812971"/>
    <s v="RELACYJNE BAZY DANYCH II"/>
  </r>
  <r>
    <n v="94022461945"/>
    <x v="66"/>
    <n v="3"/>
    <n v="96011788721"/>
    <s v="MERNICTWO ELEKTRYCZNE II"/>
  </r>
  <r>
    <n v="94031061512"/>
    <x v="66"/>
    <n v="4"/>
    <n v="95092124468"/>
    <s v="METODY NUMERYCZNE II"/>
  </r>
  <r>
    <n v="96011223945"/>
    <x v="66"/>
    <n v="5"/>
    <n v="93042372947"/>
    <s v="AUTOCAD DOBRE PRAKTYKI"/>
  </r>
  <r>
    <n v="96012247623"/>
    <x v="66"/>
    <n v="6"/>
    <n v="96051078792"/>
    <s v="AUTOMATYKA III"/>
  </r>
  <r>
    <n v="96052982418"/>
    <x v="66"/>
    <n v="7"/>
    <n v="92062548936"/>
    <s v="ALGORYTMY BEZ TAJEMNIC"/>
  </r>
  <r>
    <n v="94020859896"/>
    <x v="67"/>
    <n v="1"/>
    <n v="92051861424"/>
    <s v="MATEMATYKA DYSKRETNA I"/>
  </r>
  <r>
    <n v="94102052458"/>
    <x v="67"/>
    <n v="2"/>
    <n v="97022784472"/>
    <s v="WSTEP DO CSS3 I HTML5"/>
  </r>
  <r>
    <n v="95011368836"/>
    <x v="67"/>
    <n v="3"/>
    <n v="93081892851"/>
    <s v="PROGRAMOWANIE MIKROKONTROLEROW I"/>
  </r>
  <r>
    <n v="95012636248"/>
    <x v="67"/>
    <n v="4"/>
    <n v="95021137376"/>
    <s v="VHDL"/>
  </r>
  <r>
    <n v="95062355629"/>
    <x v="67"/>
    <n v="5"/>
    <n v="95112894814"/>
    <s v="ANALIZA MATEMATYCZNA II"/>
  </r>
  <r>
    <n v="95123151452"/>
    <x v="67"/>
    <n v="6"/>
    <n v="93020984197"/>
    <s v="AUTOMATYKA II"/>
  </r>
  <r>
    <n v="96090923899"/>
    <x v="67"/>
    <n v="7"/>
    <n v="96050419725"/>
    <s v="PODSTAWY KRYPTOGRAFII II"/>
  </r>
  <r>
    <n v="94080228692"/>
    <x v="68"/>
    <n v="1"/>
    <n v="94050341862"/>
    <s v="ANSI C"/>
  </r>
  <r>
    <n v="97011693781"/>
    <x v="68"/>
    <n v="2"/>
    <n v="96080514843"/>
    <s v="TEORIA GRAFOW"/>
  </r>
  <r>
    <n v="97020963358"/>
    <x v="68"/>
    <n v="3"/>
    <n v="96011223945"/>
    <s v="LINUX KSIEGA ADMINISTRATORA II"/>
  </r>
  <r>
    <m/>
    <x v="69"/>
    <m/>
    <n v="93062061135"/>
    <s v="FIZYKA TECHNICZNA II"/>
  </r>
  <r>
    <m/>
    <x v="69"/>
    <m/>
    <n v="94070444888"/>
    <s v="CHEMIA FIZYCZNA"/>
  </r>
  <r>
    <m/>
    <x v="69"/>
    <m/>
    <n v="93041329773"/>
    <s v="JEZYKI PROGRAMOWANIA II"/>
  </r>
  <r>
    <m/>
    <x v="69"/>
    <m/>
    <n v="92052033215"/>
    <s v="MERNICTWO ELEKTRYCZNE I"/>
  </r>
  <r>
    <m/>
    <x v="69"/>
    <m/>
    <n v="94052327952"/>
    <s v="ANALIZA ZLOZONYCH PROCESOW TECHNOLOGICZNYCH"/>
  </r>
  <r>
    <m/>
    <x v="69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1">
  <r>
    <n v="92060863855"/>
    <x v="0"/>
    <n v="92061083359"/>
    <x v="0"/>
  </r>
  <r>
    <n v="93013078979"/>
    <x v="0"/>
    <n v="94103033254"/>
    <x v="1"/>
  </r>
  <r>
    <n v="93091115319"/>
    <x v="0"/>
    <n v="92071176944"/>
    <x v="2"/>
  </r>
  <r>
    <n v="93112747286"/>
    <x v="0"/>
    <n v="93022138167"/>
    <x v="3"/>
  </r>
  <r>
    <n v="94030283737"/>
    <x v="0"/>
    <n v="95010144314"/>
    <x v="4"/>
  </r>
  <r>
    <n v="96081771827"/>
    <x v="0"/>
    <n v="97010159347"/>
    <x v="4"/>
  </r>
  <r>
    <n v="92100661849"/>
    <x v="1"/>
    <n v="92122899246"/>
    <x v="5"/>
  </r>
  <r>
    <n v="95120191648"/>
    <x v="1"/>
    <n v="95010931895"/>
    <x v="6"/>
  </r>
  <r>
    <n v="92052999663"/>
    <x v="2"/>
    <n v="93101749226"/>
    <x v="7"/>
  </r>
  <r>
    <n v="94050415987"/>
    <x v="2"/>
    <n v="95120191648"/>
    <x v="8"/>
  </r>
  <r>
    <n v="94052327952"/>
    <x v="2"/>
    <n v="93052164592"/>
    <x v="9"/>
  </r>
  <r>
    <n v="96120239628"/>
    <x v="2"/>
    <n v="94031061512"/>
    <x v="10"/>
  </r>
  <r>
    <n v="93091575513"/>
    <x v="3"/>
    <n v="93092663774"/>
    <x v="11"/>
  </r>
  <r>
    <n v="93111422865"/>
    <x v="3"/>
    <n v="93072382295"/>
    <x v="12"/>
  </r>
  <r>
    <n v="94020462177"/>
    <x v="3"/>
    <n v="96120239628"/>
    <x v="12"/>
  </r>
  <r>
    <n v="94031972793"/>
    <x v="3"/>
    <n v="96041586933"/>
    <x v="13"/>
  </r>
  <r>
    <n v="94121925755"/>
    <x v="3"/>
    <n v="94020355996"/>
    <x v="14"/>
  </r>
  <r>
    <n v="96040333314"/>
    <x v="3"/>
    <n v="95022151559"/>
    <x v="15"/>
  </r>
  <r>
    <n v="96090866484"/>
    <x v="3"/>
    <n v="94012833877"/>
    <x v="16"/>
  </r>
  <r>
    <n v="93041967867"/>
    <x v="4"/>
    <n v="95052939154"/>
    <x v="17"/>
  </r>
  <r>
    <n v="93070995479"/>
    <x v="4"/>
    <n v="93052712924"/>
    <x v="18"/>
  </r>
  <r>
    <n v="96111514855"/>
    <x v="4"/>
    <n v="93112747286"/>
    <x v="9"/>
  </r>
  <r>
    <n v="97021486467"/>
    <x v="4"/>
    <n v="95091292595"/>
    <x v="19"/>
  </r>
  <r>
    <n v="92062962545"/>
    <x v="5"/>
    <n v="95012636248"/>
    <x v="9"/>
  </r>
  <r>
    <n v="94042061826"/>
    <x v="5"/>
    <n v="95112489689"/>
    <x v="20"/>
  </r>
  <r>
    <n v="95042653121"/>
    <x v="5"/>
    <n v="93060626866"/>
    <x v="21"/>
  </r>
  <r>
    <n v="95051277866"/>
    <x v="5"/>
    <n v="96122279451"/>
    <x v="22"/>
  </r>
  <r>
    <n v="95122261156"/>
    <x v="5"/>
    <n v="97021486467"/>
    <x v="23"/>
  </r>
  <r>
    <n v="96121964255"/>
    <x v="5"/>
    <n v="95062355629"/>
    <x v="24"/>
  </r>
  <r>
    <n v="93052759398"/>
    <x v="6"/>
    <n v="92052999663"/>
    <x v="23"/>
  </r>
  <r>
    <n v="94100357838"/>
    <x v="6"/>
    <n v="93031426752"/>
    <x v="25"/>
  </r>
  <r>
    <n v="95010919439"/>
    <x v="6"/>
    <n v="94041715238"/>
    <x v="26"/>
  </r>
  <r>
    <n v="97010812385"/>
    <x v="6"/>
    <n v="95010919439"/>
    <x v="27"/>
  </r>
  <r>
    <n v="92051048757"/>
    <x v="7"/>
    <n v="93110591337"/>
    <x v="28"/>
  </r>
  <r>
    <n v="93081336463"/>
    <x v="7"/>
    <n v="95062252193"/>
    <x v="29"/>
  </r>
  <r>
    <n v="94051886221"/>
    <x v="7"/>
    <n v="95030373332"/>
    <x v="30"/>
  </r>
  <r>
    <n v="94122135195"/>
    <x v="7"/>
    <n v="93122174335"/>
    <x v="6"/>
  </r>
  <r>
    <n v="96110243976"/>
    <x v="7"/>
    <n v="95042249539"/>
    <x v="27"/>
  </r>
  <r>
    <n v="92060349478"/>
    <x v="8"/>
    <n v="92080361249"/>
    <x v="31"/>
  </r>
  <r>
    <n v="93010287374"/>
    <x v="8"/>
    <n v="96092746489"/>
    <x v="32"/>
  </r>
  <r>
    <n v="93090925753"/>
    <x v="8"/>
    <n v="93102056134"/>
    <x v="12"/>
  </r>
  <r>
    <n v="96081092979"/>
    <x v="8"/>
    <n v="95091617358"/>
    <x v="4"/>
  </r>
  <r>
    <n v="92103163461"/>
    <x v="9"/>
    <n v="93020344452"/>
    <x v="33"/>
  </r>
  <r>
    <n v="93102056134"/>
    <x v="9"/>
    <n v="94100357838"/>
    <x v="25"/>
  </r>
  <r>
    <n v="95092124468"/>
    <x v="9"/>
    <n v="95041132892"/>
    <x v="21"/>
  </r>
  <r>
    <n v="93071912839"/>
    <x v="10"/>
    <n v="94091751347"/>
    <x v="34"/>
  </r>
  <r>
    <n v="93052712924"/>
    <x v="11"/>
    <n v="94060394564"/>
    <x v="35"/>
  </r>
  <r>
    <n v="93021966581"/>
    <x v="12"/>
    <n v="92111479877"/>
    <x v="36"/>
  </r>
  <r>
    <n v="93041252815"/>
    <x v="12"/>
    <n v="96050379498"/>
    <x v="34"/>
  </r>
  <r>
    <n v="95071627434"/>
    <x v="12"/>
    <n v="94080228692"/>
    <x v="37"/>
  </r>
  <r>
    <n v="95111492877"/>
    <x v="12"/>
    <n v="93061564929"/>
    <x v="38"/>
  </r>
  <r>
    <n v="96011338285"/>
    <x v="12"/>
    <n v="95120591417"/>
    <x v="39"/>
  </r>
  <r>
    <n v="97010983179"/>
    <x v="12"/>
    <n v="92121027392"/>
    <x v="40"/>
  </r>
  <r>
    <n v="97021392858"/>
    <x v="12"/>
    <n v="93081269666"/>
    <x v="41"/>
  </r>
  <r>
    <n v="93122174335"/>
    <x v="13"/>
    <n v="93110195784"/>
    <x v="7"/>
  </r>
  <r>
    <n v="94062364747"/>
    <x v="13"/>
    <n v="97021392858"/>
    <x v="23"/>
  </r>
  <r>
    <n v="95060298582"/>
    <x v="13"/>
    <n v="95051277866"/>
    <x v="4"/>
  </r>
  <r>
    <n v="95101667241"/>
    <x v="13"/>
    <n v="92051048757"/>
    <x v="10"/>
  </r>
  <r>
    <n v="96021765853"/>
    <x v="13"/>
    <n v="94040669736"/>
    <x v="17"/>
  </r>
  <r>
    <n v="95042088338"/>
    <x v="14"/>
    <n v="94092286956"/>
    <x v="42"/>
  </r>
  <r>
    <n v="95052939154"/>
    <x v="14"/>
    <n v="95071627434"/>
    <x v="43"/>
  </r>
  <r>
    <n v="95071489133"/>
    <x v="14"/>
    <n v="93031176282"/>
    <x v="44"/>
  </r>
  <r>
    <n v="96051111367"/>
    <x v="14"/>
    <n v="93120948925"/>
    <x v="33"/>
  </r>
  <r>
    <n v="92072589329"/>
    <x v="15"/>
    <n v="96092278614"/>
    <x v="45"/>
  </r>
  <r>
    <n v="94081134358"/>
    <x v="15"/>
    <n v="96072293545"/>
    <x v="11"/>
  </r>
  <r>
    <n v="96042084485"/>
    <x v="15"/>
    <n v="92062962545"/>
    <x v="46"/>
  </r>
  <r>
    <n v="93042594253"/>
    <x v="16"/>
    <n v="94091089918"/>
    <x v="47"/>
  </r>
  <r>
    <n v="93110169918"/>
    <x v="16"/>
    <n v="94022461945"/>
    <x v="11"/>
  </r>
  <r>
    <n v="94031766363"/>
    <x v="16"/>
    <n v="94020179251"/>
    <x v="35"/>
  </r>
  <r>
    <n v="94052013633"/>
    <x v="16"/>
    <n v="94112973718"/>
    <x v="9"/>
  </r>
  <r>
    <n v="95021137376"/>
    <x v="16"/>
    <n v="95092264276"/>
    <x v="40"/>
  </r>
  <r>
    <n v="96032965482"/>
    <x v="16"/>
    <n v="95111035621"/>
    <x v="48"/>
  </r>
  <r>
    <n v="96070825977"/>
    <x v="16"/>
    <n v="95060298582"/>
    <x v="17"/>
  </r>
  <r>
    <n v="92062548936"/>
    <x v="17"/>
    <n v="96070825977"/>
    <x v="24"/>
  </r>
  <r>
    <n v="93031922166"/>
    <x v="17"/>
    <n v="93102651636"/>
    <x v="29"/>
  </r>
  <r>
    <n v="94051786439"/>
    <x v="17"/>
    <n v="95020584568"/>
    <x v="49"/>
  </r>
  <r>
    <n v="94060394564"/>
    <x v="17"/>
    <n v="94080977152"/>
    <x v="50"/>
  </r>
  <r>
    <n v="96061777722"/>
    <x v="17"/>
    <n v="93090575941"/>
    <x v="51"/>
  </r>
  <r>
    <n v="96090264886"/>
    <x v="17"/>
    <n v="93061087466"/>
    <x v="52"/>
  </r>
  <r>
    <n v="93020984197"/>
    <x v="18"/>
    <n v="96070166834"/>
    <x v="53"/>
  </r>
  <r>
    <n v="95112489689"/>
    <x v="18"/>
    <n v="96082398784"/>
    <x v="31"/>
  </r>
  <r>
    <n v="96031551327"/>
    <x v="18"/>
    <n v="97012894365"/>
    <x v="16"/>
  </r>
  <r>
    <n v="96051135916"/>
    <x v="18"/>
    <n v="97021392858"/>
    <x v="54"/>
  </r>
  <r>
    <n v="94052812232"/>
    <x v="19"/>
    <n v="93031562344"/>
    <x v="30"/>
  </r>
  <r>
    <n v="94091495359"/>
    <x v="19"/>
    <n v="95071489133"/>
    <x v="15"/>
  </r>
  <r>
    <n v="92061083359"/>
    <x v="20"/>
    <n v="97021392858"/>
    <x v="37"/>
  </r>
  <r>
    <n v="92071176944"/>
    <x v="20"/>
    <n v="96111917733"/>
    <x v="49"/>
  </r>
  <r>
    <n v="93020344452"/>
    <x v="20"/>
    <n v="94050582715"/>
    <x v="8"/>
  </r>
  <r>
    <n v="93090575941"/>
    <x v="20"/>
    <n v="94082215991"/>
    <x v="50"/>
  </r>
  <r>
    <n v="94083048134"/>
    <x v="20"/>
    <n v="92060618813"/>
    <x v="38"/>
  </r>
  <r>
    <n v="95041132892"/>
    <x v="20"/>
    <n v="96030997362"/>
    <x v="55"/>
  </r>
  <r>
    <n v="96120158756"/>
    <x v="20"/>
    <n v="95051878845"/>
    <x v="4"/>
  </r>
  <r>
    <n v="92060816563"/>
    <x v="21"/>
    <n v="97011693781"/>
    <x v="56"/>
  </r>
  <r>
    <n v="92101543816"/>
    <x v="21"/>
    <n v="94070167664"/>
    <x v="5"/>
  </r>
  <r>
    <n v="93031439697"/>
    <x v="21"/>
    <n v="96041717944"/>
    <x v="57"/>
  </r>
  <r>
    <n v="95071044176"/>
    <x v="21"/>
    <n v="96031551327"/>
    <x v="58"/>
  </r>
  <r>
    <n v="95111457382"/>
    <x v="21"/>
    <n v="95080577175"/>
    <x v="59"/>
  </r>
  <r>
    <n v="96112275739"/>
    <x v="21"/>
    <n v="95122261156"/>
    <x v="36"/>
  </r>
  <r>
    <n v="95022812243"/>
    <x v="22"/>
    <n v="93082456168"/>
    <x v="45"/>
  </r>
  <r>
    <n v="96081928342"/>
    <x v="22"/>
    <n v="93080136224"/>
    <x v="4"/>
  </r>
  <r>
    <n v="96111524476"/>
    <x v="22"/>
    <n v="95041645299"/>
    <x v="60"/>
  </r>
  <r>
    <n v="93061564929"/>
    <x v="23"/>
    <n v="96072293545"/>
    <x v="12"/>
  </r>
  <r>
    <n v="93092337785"/>
    <x v="23"/>
    <n v="93092337785"/>
    <x v="39"/>
  </r>
  <r>
    <n v="96022049899"/>
    <x v="23"/>
    <n v="92062762152"/>
    <x v="0"/>
  </r>
  <r>
    <n v="93032549924"/>
    <x v="24"/>
    <n v="93060757559"/>
    <x v="58"/>
  </r>
  <r>
    <n v="93080136224"/>
    <x v="24"/>
    <n v="94111993425"/>
    <x v="33"/>
  </r>
  <r>
    <n v="94020179251"/>
    <x v="24"/>
    <n v="96120158756"/>
    <x v="39"/>
  </r>
  <r>
    <n v="94040669736"/>
    <x v="24"/>
    <n v="94052013633"/>
    <x v="52"/>
  </r>
  <r>
    <n v="94121421336"/>
    <x v="24"/>
    <n v="96051135916"/>
    <x v="40"/>
  </r>
  <r>
    <n v="93080261416"/>
    <x v="25"/>
    <n v="96092784458"/>
    <x v="21"/>
  </r>
  <r>
    <n v="93080464147"/>
    <x v="25"/>
    <n v="94080448661"/>
    <x v="61"/>
  </r>
  <r>
    <n v="93081892851"/>
    <x v="25"/>
    <n v="96110878613"/>
    <x v="62"/>
  </r>
  <r>
    <n v="94081268846"/>
    <x v="25"/>
    <n v="93010287374"/>
    <x v="54"/>
  </r>
  <r>
    <n v="94080681844"/>
    <x v="26"/>
    <n v="93041061585"/>
    <x v="63"/>
  </r>
  <r>
    <n v="94082215991"/>
    <x v="26"/>
    <n v="93011731988"/>
    <x v="31"/>
  </r>
  <r>
    <n v="94100835552"/>
    <x v="26"/>
    <n v="92122755816"/>
    <x v="52"/>
  </r>
  <r>
    <n v="94103033254"/>
    <x v="26"/>
    <n v="96012247623"/>
    <x v="64"/>
  </r>
  <r>
    <n v="95041645299"/>
    <x v="26"/>
    <n v="94081134358"/>
    <x v="42"/>
  </r>
  <r>
    <n v="95053039198"/>
    <x v="26"/>
    <n v="95111457382"/>
    <x v="4"/>
  </r>
  <r>
    <n v="95062252193"/>
    <x v="26"/>
    <n v="92070336152"/>
    <x v="5"/>
  </r>
  <r>
    <n v="95120591417"/>
    <x v="26"/>
    <n v="94011095964"/>
    <x v="18"/>
  </r>
  <r>
    <n v="93110195784"/>
    <x v="27"/>
    <n v="94051893894"/>
    <x v="65"/>
  </r>
  <r>
    <n v="95080577175"/>
    <x v="27"/>
    <n v="94091517385"/>
    <x v="4"/>
  </r>
  <r>
    <n v="95120487536"/>
    <x v="27"/>
    <n v="95120745656"/>
    <x v="29"/>
  </r>
  <r>
    <n v="97010621727"/>
    <x v="27"/>
    <n v="93041271841"/>
    <x v="0"/>
  </r>
  <r>
    <n v="94051893894"/>
    <x v="28"/>
    <n v="94051599561"/>
    <x v="18"/>
  </r>
  <r>
    <n v="94080977152"/>
    <x v="28"/>
    <n v="93070995479"/>
    <x v="54"/>
  </r>
  <r>
    <n v="94032747169"/>
    <x v="29"/>
    <n v="95050162572"/>
    <x v="66"/>
  </r>
  <r>
    <n v="96030997362"/>
    <x v="29"/>
    <n v="97022426727"/>
    <x v="67"/>
  </r>
  <r>
    <n v="95092628511"/>
    <x v="30"/>
    <n v="92081119933"/>
    <x v="39"/>
  </r>
  <r>
    <n v="96111917733"/>
    <x v="30"/>
    <n v="96051865921"/>
    <x v="16"/>
  </r>
  <r>
    <n v="96112845442"/>
    <x v="30"/>
    <n v="94042538867"/>
    <x v="45"/>
  </r>
  <r>
    <n v="92051861424"/>
    <x v="31"/>
    <n v="94052063812"/>
    <x v="68"/>
  </r>
  <r>
    <n v="92070111188"/>
    <x v="31"/>
    <n v="93112296421"/>
    <x v="8"/>
  </r>
  <r>
    <n v="92111479877"/>
    <x v="31"/>
    <n v="92122718336"/>
    <x v="64"/>
  </r>
  <r>
    <n v="93061243679"/>
    <x v="31"/>
    <n v="93060314174"/>
    <x v="56"/>
  </r>
  <r>
    <n v="93082456168"/>
    <x v="31"/>
    <n v="93071912839"/>
    <x v="15"/>
  </r>
  <r>
    <n v="93111079234"/>
    <x v="31"/>
    <n v="96112171271"/>
    <x v="22"/>
  </r>
  <r>
    <n v="94091089918"/>
    <x v="31"/>
    <n v="92112571134"/>
    <x v="23"/>
  </r>
  <r>
    <n v="95051878845"/>
    <x v="31"/>
    <n v="94041273536"/>
    <x v="69"/>
  </r>
  <r>
    <n v="95091617358"/>
    <x v="31"/>
    <n v="94122135195"/>
    <x v="46"/>
  </r>
  <r>
    <n v="96043095419"/>
    <x v="31"/>
    <n v="96060783968"/>
    <x v="8"/>
  </r>
  <r>
    <n v="96082593622"/>
    <x v="31"/>
    <n v="92081076313"/>
    <x v="70"/>
  </r>
  <r>
    <n v="96122095251"/>
    <x v="31"/>
    <n v="96112845442"/>
    <x v="8"/>
  </r>
  <r>
    <n v="97010159347"/>
    <x v="31"/>
    <n v="93020492353"/>
    <x v="67"/>
  </r>
  <r>
    <n v="97022426727"/>
    <x v="31"/>
    <n v="94062811591"/>
    <x v="71"/>
  </r>
  <r>
    <n v="92121586455"/>
    <x v="32"/>
    <n v="94102052458"/>
    <x v="53"/>
  </r>
  <r>
    <n v="93022138167"/>
    <x v="32"/>
    <n v="93110169918"/>
    <x v="65"/>
  </r>
  <r>
    <n v="93042372947"/>
    <x v="32"/>
    <n v="92101543816"/>
    <x v="50"/>
  </r>
  <r>
    <n v="93052164592"/>
    <x v="32"/>
    <n v="96043095419"/>
    <x v="72"/>
  </r>
  <r>
    <n v="93052321317"/>
    <x v="32"/>
    <n v="94062364747"/>
    <x v="49"/>
  </r>
  <r>
    <n v="94091411788"/>
    <x v="32"/>
    <n v="94042061826"/>
    <x v="11"/>
  </r>
  <r>
    <n v="92090349976"/>
    <x v="33"/>
    <n v="95042653121"/>
    <x v="40"/>
  </r>
  <r>
    <n v="93122038392"/>
    <x v="33"/>
    <n v="96081771827"/>
    <x v="25"/>
  </r>
  <r>
    <n v="94030588351"/>
    <x v="33"/>
    <n v="94091495359"/>
    <x v="71"/>
  </r>
  <r>
    <n v="94050341862"/>
    <x v="33"/>
    <n v="95010286766"/>
    <x v="23"/>
  </r>
  <r>
    <n v="94052063812"/>
    <x v="33"/>
    <n v="97010621727"/>
    <x v="10"/>
  </r>
  <r>
    <n v="94091751347"/>
    <x v="33"/>
    <n v="94031766363"/>
    <x v="9"/>
  </r>
  <r>
    <n v="96050379498"/>
    <x v="33"/>
    <n v="95111824241"/>
    <x v="15"/>
  </r>
  <r>
    <n v="96061044486"/>
    <x v="33"/>
    <n v="92103163461"/>
    <x v="20"/>
  </r>
  <r>
    <n v="95040576286"/>
    <x v="34"/>
    <n v="93052321317"/>
    <x v="62"/>
  </r>
  <r>
    <n v="95122598863"/>
    <x v="34"/>
    <n v="96050286545"/>
    <x v="41"/>
  </r>
  <r>
    <n v="96091269286"/>
    <x v="34"/>
    <n v="92100661849"/>
    <x v="37"/>
  </r>
  <r>
    <n v="94010593869"/>
    <x v="35"/>
    <n v="94081268846"/>
    <x v="73"/>
  </r>
  <r>
    <n v="94011095964"/>
    <x v="35"/>
    <n v="95101084297"/>
    <x v="2"/>
  </r>
  <r>
    <n v="94072628581"/>
    <x v="35"/>
    <n v="96021765853"/>
    <x v="0"/>
  </r>
  <r>
    <n v="97012853362"/>
    <x v="35"/>
    <n v="96042123681"/>
    <x v="59"/>
  </r>
  <r>
    <n v="93031176282"/>
    <x v="36"/>
    <n v="93052759398"/>
    <x v="74"/>
  </r>
  <r>
    <n v="94032585554"/>
    <x v="36"/>
    <n v="93101369477"/>
    <x v="67"/>
  </r>
  <r>
    <n v="95011221717"/>
    <x v="36"/>
    <n v="93111079234"/>
    <x v="4"/>
  </r>
  <r>
    <n v="94051599561"/>
    <x v="37"/>
    <n v="95071044176"/>
    <x v="75"/>
  </r>
  <r>
    <n v="95022151559"/>
    <x v="37"/>
    <n v="92070952712"/>
    <x v="26"/>
  </r>
  <r>
    <n v="96041717944"/>
    <x v="37"/>
    <n v="94032585554"/>
    <x v="53"/>
  </r>
  <r>
    <n v="96051572319"/>
    <x v="37"/>
    <n v="95111492877"/>
    <x v="67"/>
  </r>
  <r>
    <n v="93031853565"/>
    <x v="38"/>
    <n v="94020859896"/>
    <x v="30"/>
  </r>
  <r>
    <n v="96082398784"/>
    <x v="38"/>
    <n v="96081684932"/>
    <x v="2"/>
  </r>
  <r>
    <n v="92081119933"/>
    <x v="39"/>
    <n v="96022327144"/>
    <x v="42"/>
  </r>
  <r>
    <n v="95042249539"/>
    <x v="39"/>
    <n v="93032549924"/>
    <x v="76"/>
  </r>
  <r>
    <n v="96042123681"/>
    <x v="39"/>
    <n v="92072355391"/>
    <x v="52"/>
  </r>
  <r>
    <n v="92072355391"/>
    <x v="40"/>
    <n v="92070111188"/>
    <x v="50"/>
  </r>
  <r>
    <n v="93112296421"/>
    <x v="40"/>
    <n v="93041252815"/>
    <x v="29"/>
  </r>
  <r>
    <n v="94012833877"/>
    <x v="40"/>
    <n v="93091115319"/>
    <x v="68"/>
  </r>
  <r>
    <n v="96110878613"/>
    <x v="40"/>
    <n v="96052561949"/>
    <x v="34"/>
  </r>
  <r>
    <n v="93020294887"/>
    <x v="41"/>
    <n v="92060816563"/>
    <x v="77"/>
  </r>
  <r>
    <n v="93102651636"/>
    <x v="41"/>
    <n v="93091278935"/>
    <x v="3"/>
  </r>
  <r>
    <n v="94070444888"/>
    <x v="41"/>
    <n v="96022049899"/>
    <x v="50"/>
  </r>
  <r>
    <n v="95030373332"/>
    <x v="41"/>
    <n v="93080133818"/>
    <x v="46"/>
  </r>
  <r>
    <n v="96050419725"/>
    <x v="41"/>
    <n v="94072349563"/>
    <x v="45"/>
  </r>
  <r>
    <n v="96060783968"/>
    <x v="41"/>
    <n v="93013078979"/>
    <x v="46"/>
  </r>
  <r>
    <n v="97012894365"/>
    <x v="41"/>
    <n v="92081817558"/>
    <x v="67"/>
  </r>
  <r>
    <n v="92081076313"/>
    <x v="42"/>
    <n v="96081928342"/>
    <x v="14"/>
  </r>
  <r>
    <n v="92081817558"/>
    <x v="42"/>
    <n v="96111514855"/>
    <x v="40"/>
  </r>
  <r>
    <n v="92122899246"/>
    <x v="42"/>
    <n v="93090925753"/>
    <x v="15"/>
  </r>
  <r>
    <n v="94092286956"/>
    <x v="42"/>
    <n v="96090923899"/>
    <x v="30"/>
  </r>
  <r>
    <n v="96011788721"/>
    <x v="42"/>
    <n v="97020245331"/>
    <x v="50"/>
  </r>
  <r>
    <n v="96022327144"/>
    <x v="42"/>
    <n v="93111422865"/>
    <x v="8"/>
  </r>
  <r>
    <n v="94050582715"/>
    <x v="43"/>
    <n v="95022812243"/>
    <x v="74"/>
  </r>
  <r>
    <n v="94080448661"/>
    <x v="43"/>
    <n v="96081092979"/>
    <x v="78"/>
  </r>
  <r>
    <n v="94111993425"/>
    <x v="43"/>
    <n v="92080864292"/>
    <x v="66"/>
  </r>
  <r>
    <n v="95010144314"/>
    <x v="43"/>
    <n v="96102819712"/>
    <x v="57"/>
  </r>
  <r>
    <n v="96080514843"/>
    <x v="43"/>
    <n v="93091575513"/>
    <x v="62"/>
  </r>
  <r>
    <n v="96092784458"/>
    <x v="43"/>
    <n v="94051786439"/>
    <x v="25"/>
  </r>
  <r>
    <n v="93041271841"/>
    <x v="44"/>
    <n v="92111027117"/>
    <x v="2"/>
  </r>
  <r>
    <n v="93042094111"/>
    <x v="44"/>
    <n v="96032965482"/>
    <x v="27"/>
  </r>
  <r>
    <n v="93060757559"/>
    <x v="44"/>
    <n v="95030438448"/>
    <x v="9"/>
  </r>
  <r>
    <n v="93101369477"/>
    <x v="44"/>
    <n v="93120854668"/>
    <x v="73"/>
  </r>
  <r>
    <n v="92052877491"/>
    <x v="45"/>
    <n v="93041967867"/>
    <x v="56"/>
  </r>
  <r>
    <n v="93012423916"/>
    <x v="45"/>
    <n v="92121586455"/>
    <x v="38"/>
  </r>
  <r>
    <n v="94021031192"/>
    <x v="45"/>
    <n v="96111524476"/>
    <x v="37"/>
  </r>
  <r>
    <n v="95010286766"/>
    <x v="45"/>
    <n v="93042094111"/>
    <x v="6"/>
  </r>
  <r>
    <n v="96041586933"/>
    <x v="45"/>
    <n v="96112275739"/>
    <x v="19"/>
  </r>
  <r>
    <n v="92080361249"/>
    <x v="46"/>
    <n v="95101667241"/>
    <x v="7"/>
  </r>
  <r>
    <n v="93120948925"/>
    <x v="46"/>
    <n v="94031972793"/>
    <x v="45"/>
  </r>
  <r>
    <n v="95050162572"/>
    <x v="46"/>
    <n v="95080318259"/>
    <x v="25"/>
  </r>
  <r>
    <n v="95112894814"/>
    <x v="46"/>
    <n v="94121925755"/>
    <x v="10"/>
  </r>
  <r>
    <n v="96090634229"/>
    <x v="46"/>
    <n v="93080464147"/>
    <x v="50"/>
  </r>
  <r>
    <n v="94062811591"/>
    <x v="47"/>
    <n v="96040333314"/>
    <x v="13"/>
  </r>
  <r>
    <n v="95031582894"/>
    <x v="47"/>
    <n v="96032039774"/>
    <x v="49"/>
  </r>
  <r>
    <n v="92121027392"/>
    <x v="48"/>
    <n v="95071674573"/>
    <x v="51"/>
  </r>
  <r>
    <n v="93091278935"/>
    <x v="48"/>
    <n v="94032747169"/>
    <x v="36"/>
  </r>
  <r>
    <n v="93123086325"/>
    <x v="48"/>
    <n v="96042084485"/>
    <x v="38"/>
  </r>
  <r>
    <n v="95082916158"/>
    <x v="48"/>
    <n v="96062773598"/>
    <x v="21"/>
  </r>
  <r>
    <n v="95092264276"/>
    <x v="48"/>
    <n v="97010983179"/>
    <x v="64"/>
  </r>
  <r>
    <n v="96051078792"/>
    <x v="48"/>
    <n v="93012248937"/>
    <x v="75"/>
  </r>
  <r>
    <n v="93012248937"/>
    <x v="49"/>
    <n v="94093037193"/>
    <x v="23"/>
  </r>
  <r>
    <n v="93021324462"/>
    <x v="49"/>
    <n v="96091269286"/>
    <x v="6"/>
  </r>
  <r>
    <n v="93041061585"/>
    <x v="49"/>
    <n v="96061777722"/>
    <x v="79"/>
  </r>
  <r>
    <n v="93091812971"/>
    <x v="49"/>
    <n v="96090866484"/>
    <x v="12"/>
  </r>
  <r>
    <n v="93092435575"/>
    <x v="49"/>
    <n v="95011368836"/>
    <x v="22"/>
  </r>
  <r>
    <n v="94093037193"/>
    <x v="49"/>
    <n v="96061094795"/>
    <x v="48"/>
  </r>
  <r>
    <n v="95030438448"/>
    <x v="49"/>
    <n v="92072589329"/>
    <x v="20"/>
  </r>
  <r>
    <n v="95050294464"/>
    <x v="49"/>
    <n v="93081336463"/>
    <x v="3"/>
  </r>
  <r>
    <n v="95103086594"/>
    <x v="49"/>
    <n v="95042088338"/>
    <x v="6"/>
  </r>
  <r>
    <n v="96112171271"/>
    <x v="49"/>
    <n v="94082711312"/>
    <x v="19"/>
  </r>
  <r>
    <n v="97022784472"/>
    <x v="49"/>
    <n v="94030283737"/>
    <x v="3"/>
  </r>
  <r>
    <n v="93060626866"/>
    <x v="50"/>
    <n v="97010812385"/>
    <x v="44"/>
  </r>
  <r>
    <n v="95020584568"/>
    <x v="50"/>
    <n v="96011338285"/>
    <x v="56"/>
  </r>
  <r>
    <n v="95122344488"/>
    <x v="50"/>
    <n v="94112234831"/>
    <x v="4"/>
  </r>
  <r>
    <n v="96092746489"/>
    <x v="50"/>
    <n v="93092435575"/>
    <x v="11"/>
  </r>
  <r>
    <n v="92111027117"/>
    <x v="51"/>
    <n v="94080681844"/>
    <x v="3"/>
  </r>
  <r>
    <n v="92122718336"/>
    <x v="51"/>
    <n v="96082593622"/>
    <x v="49"/>
  </r>
  <r>
    <n v="93120854668"/>
    <x v="51"/>
    <n v="96061044486"/>
    <x v="58"/>
  </r>
  <r>
    <n v="94012177294"/>
    <x v="51"/>
    <n v="95052836383"/>
    <x v="66"/>
  </r>
  <r>
    <n v="94070167664"/>
    <x v="51"/>
    <n v="94012331191"/>
    <x v="52"/>
  </r>
  <r>
    <n v="95091292595"/>
    <x v="51"/>
    <n v="94083048134"/>
    <x v="30"/>
  </r>
  <r>
    <n v="95120745656"/>
    <x v="51"/>
    <n v="94100835552"/>
    <x v="52"/>
  </r>
  <r>
    <n v="96051865921"/>
    <x v="51"/>
    <n v="92112635683"/>
    <x v="80"/>
  </r>
  <r>
    <n v="96081684932"/>
    <x v="51"/>
    <n v="97021392858"/>
    <x v="29"/>
  </r>
  <r>
    <n v="93110591337"/>
    <x v="52"/>
    <n v="93042594253"/>
    <x v="75"/>
  </r>
  <r>
    <n v="94112234831"/>
    <x v="52"/>
    <n v="96122095251"/>
    <x v="36"/>
  </r>
  <r>
    <n v="95061884197"/>
    <x v="52"/>
    <n v="96122014799"/>
    <x v="44"/>
  </r>
  <r>
    <n v="96052561949"/>
    <x v="52"/>
    <n v="95061884197"/>
    <x v="44"/>
  </r>
  <r>
    <n v="92061937214"/>
    <x v="53"/>
    <n v="96110243976"/>
    <x v="16"/>
  </r>
  <r>
    <n v="92122755816"/>
    <x v="53"/>
    <n v="93021966581"/>
    <x v="13"/>
  </r>
  <r>
    <n v="93041329773"/>
    <x v="53"/>
    <n v="92060863855"/>
    <x v="77"/>
  </r>
  <r>
    <n v="94020355996"/>
    <x v="53"/>
    <n v="94012177294"/>
    <x v="28"/>
  </r>
  <r>
    <n v="94020368381"/>
    <x v="53"/>
    <n v="93031439697"/>
    <x v="40"/>
  </r>
  <r>
    <n v="94072349563"/>
    <x v="53"/>
    <n v="95081712847"/>
    <x v="25"/>
  </r>
  <r>
    <n v="96061094795"/>
    <x v="53"/>
    <n v="92121027392"/>
    <x v="4"/>
  </r>
  <r>
    <n v="92112635683"/>
    <x v="54"/>
    <n v="94030588351"/>
    <x v="48"/>
  </r>
  <r>
    <n v="94012331191"/>
    <x v="54"/>
    <n v="92121027392"/>
    <x v="9"/>
  </r>
  <r>
    <n v="94041715238"/>
    <x v="54"/>
    <n v="95090322493"/>
    <x v="81"/>
  </r>
  <r>
    <n v="94062767281"/>
    <x v="54"/>
    <n v="96050641553"/>
    <x v="68"/>
  </r>
  <r>
    <n v="95071674573"/>
    <x v="54"/>
    <n v="93012423916"/>
    <x v="77"/>
  </r>
  <r>
    <n v="96050641553"/>
    <x v="54"/>
    <n v="97012853362"/>
    <x v="23"/>
  </r>
  <r>
    <n v="96102819712"/>
    <x v="54"/>
    <n v="94021031192"/>
    <x v="24"/>
  </r>
  <r>
    <n v="93072382295"/>
    <x v="55"/>
    <n v="93021324462"/>
    <x v="56"/>
  </r>
  <r>
    <n v="96062773598"/>
    <x v="55"/>
    <n v="94020462177"/>
    <x v="72"/>
  </r>
  <r>
    <n v="95111035621"/>
    <x v="56"/>
    <n v="95122598863"/>
    <x v="43"/>
  </r>
  <r>
    <n v="95111824241"/>
    <x v="56"/>
    <n v="92061937214"/>
    <x v="82"/>
  </r>
  <r>
    <n v="93031426752"/>
    <x v="57"/>
    <n v="95011221717"/>
    <x v="7"/>
  </r>
  <r>
    <n v="93051494722"/>
    <x v="57"/>
    <n v="92061754985"/>
    <x v="32"/>
  </r>
  <r>
    <n v="94091517385"/>
    <x v="57"/>
    <n v="94010593869"/>
    <x v="83"/>
  </r>
  <r>
    <n v="92062762152"/>
    <x v="58"/>
    <n v="95103086594"/>
    <x v="42"/>
  </r>
  <r>
    <n v="93060314174"/>
    <x v="58"/>
    <n v="93031922166"/>
    <x v="84"/>
  </r>
  <r>
    <n v="93031562344"/>
    <x v="59"/>
    <n v="93020294887"/>
    <x v="63"/>
  </r>
  <r>
    <n v="96070166834"/>
    <x v="59"/>
    <n v="94020368381"/>
    <x v="70"/>
  </r>
  <r>
    <n v="92061754985"/>
    <x v="60"/>
    <n v="92060349478"/>
    <x v="52"/>
  </r>
  <r>
    <n v="92070952712"/>
    <x v="60"/>
    <n v="95012344439"/>
    <x v="64"/>
  </r>
  <r>
    <n v="92112571134"/>
    <x v="60"/>
    <n v="96051572319"/>
    <x v="30"/>
  </r>
  <r>
    <n v="93062061135"/>
    <x v="60"/>
    <n v="92090349976"/>
    <x v="15"/>
  </r>
  <r>
    <n v="93081269666"/>
    <x v="60"/>
    <n v="92052877491"/>
    <x v="47"/>
  </r>
  <r>
    <n v="94082711312"/>
    <x v="60"/>
    <n v="95082916158"/>
    <x v="21"/>
  </r>
  <r>
    <n v="94123156375"/>
    <x v="60"/>
    <n v="95120487536"/>
    <x v="53"/>
  </r>
  <r>
    <n v="95052836383"/>
    <x v="60"/>
    <n v="95092172959"/>
    <x v="67"/>
  </r>
  <r>
    <n v="95092172959"/>
    <x v="60"/>
    <n v="96121964255"/>
    <x v="77"/>
  </r>
  <r>
    <n v="96122279451"/>
    <x v="60"/>
    <n v="93051494722"/>
    <x v="8"/>
  </r>
  <r>
    <n v="93011731988"/>
    <x v="61"/>
    <n v="94052812232"/>
    <x v="59"/>
  </r>
  <r>
    <n v="94041273536"/>
    <x v="61"/>
    <n v="95031582894"/>
    <x v="32"/>
  </r>
  <r>
    <n v="95010931895"/>
    <x v="61"/>
    <n v="95092628511"/>
    <x v="30"/>
  </r>
  <r>
    <n v="95090322493"/>
    <x v="61"/>
    <n v="96052982418"/>
    <x v="53"/>
  </r>
  <r>
    <n v="96050286545"/>
    <x v="61"/>
    <n v="93080261416"/>
    <x v="50"/>
  </r>
  <r>
    <n v="92070336152"/>
    <x v="62"/>
    <n v="95040576286"/>
    <x v="1"/>
  </r>
  <r>
    <n v="95081712847"/>
    <x v="62"/>
    <n v="92081982469"/>
    <x v="12"/>
  </r>
  <r>
    <n v="95101084297"/>
    <x v="62"/>
    <n v="93122038392"/>
    <x v="74"/>
  </r>
  <r>
    <n v="92060618813"/>
    <x v="63"/>
    <n v="93031853565"/>
    <x v="53"/>
  </r>
  <r>
    <n v="93092663774"/>
    <x v="63"/>
    <n v="96090264886"/>
    <x v="79"/>
  </r>
  <r>
    <n v="93101749226"/>
    <x v="63"/>
    <n v="94123156375"/>
    <x v="2"/>
  </r>
  <r>
    <n v="95012344439"/>
    <x v="63"/>
    <n v="95123151452"/>
    <x v="21"/>
  </r>
  <r>
    <n v="92052033215"/>
    <x v="64"/>
    <n v="93061243679"/>
    <x v="4"/>
  </r>
  <r>
    <n v="94112973718"/>
    <x v="64"/>
    <n v="95050294464"/>
    <x v="50"/>
  </r>
  <r>
    <n v="97020245331"/>
    <x v="64"/>
    <n v="94051886221"/>
    <x v="14"/>
  </r>
  <r>
    <n v="92080864292"/>
    <x v="65"/>
    <n v="96090634229"/>
    <x v="44"/>
  </r>
  <r>
    <n v="93020492353"/>
    <x v="65"/>
    <n v="94072628581"/>
    <x v="60"/>
  </r>
  <r>
    <n v="93080133818"/>
    <x v="65"/>
    <n v="95053039198"/>
    <x v="44"/>
  </r>
  <r>
    <n v="94042538867"/>
    <x v="65"/>
    <n v="94050415987"/>
    <x v="14"/>
  </r>
  <r>
    <n v="96072293545"/>
    <x v="65"/>
    <n v="94062767281"/>
    <x v="42"/>
  </r>
  <r>
    <n v="96122014799"/>
    <x v="65"/>
    <n v="92082477625"/>
    <x v="34"/>
  </r>
  <r>
    <n v="92081982469"/>
    <x v="66"/>
    <n v="94070532538"/>
    <x v="39"/>
  </r>
  <r>
    <n v="93061087466"/>
    <x v="66"/>
    <n v="93091812971"/>
    <x v="36"/>
  </r>
  <r>
    <n v="94022461945"/>
    <x v="66"/>
    <n v="96011788721"/>
    <x v="27"/>
  </r>
  <r>
    <n v="94031061512"/>
    <x v="66"/>
    <n v="95092124468"/>
    <x v="37"/>
  </r>
  <r>
    <n v="96011223945"/>
    <x v="66"/>
    <n v="93042372947"/>
    <x v="9"/>
  </r>
  <r>
    <n v="96012247623"/>
    <x v="66"/>
    <n v="96051078792"/>
    <x v="48"/>
  </r>
  <r>
    <n v="96052982418"/>
    <x v="66"/>
    <n v="92062548936"/>
    <x v="19"/>
  </r>
  <r>
    <n v="94020859896"/>
    <x v="67"/>
    <n v="92051861424"/>
    <x v="69"/>
  </r>
  <r>
    <n v="94102052458"/>
    <x v="67"/>
    <n v="97022784472"/>
    <x v="5"/>
  </r>
  <r>
    <n v="95011368836"/>
    <x v="67"/>
    <n v="93081892851"/>
    <x v="1"/>
  </r>
  <r>
    <n v="95012636248"/>
    <x v="67"/>
    <n v="95021137376"/>
    <x v="85"/>
  </r>
  <r>
    <n v="95062355629"/>
    <x v="67"/>
    <n v="95112894814"/>
    <x v="15"/>
  </r>
  <r>
    <n v="95123151452"/>
    <x v="67"/>
    <n v="93020984197"/>
    <x v="3"/>
  </r>
  <r>
    <n v="96090923899"/>
    <x v="67"/>
    <n v="96050419725"/>
    <x v="26"/>
  </r>
  <r>
    <n v="94080228692"/>
    <x v="68"/>
    <n v="94050341862"/>
    <x v="50"/>
  </r>
  <r>
    <n v="97011693781"/>
    <x v="68"/>
    <n v="96080514843"/>
    <x v="23"/>
  </r>
  <r>
    <n v="97020963358"/>
    <x v="68"/>
    <n v="96011223945"/>
    <x v="84"/>
  </r>
  <r>
    <n v="93062061135"/>
    <x v="69"/>
    <m/>
    <x v="86"/>
  </r>
  <r>
    <n v="94070444888"/>
    <x v="70"/>
    <m/>
    <x v="86"/>
  </r>
  <r>
    <n v="93041329773"/>
    <x v="71"/>
    <m/>
    <x v="86"/>
  </r>
  <r>
    <n v="92052033215"/>
    <x v="72"/>
    <m/>
    <x v="86"/>
  </r>
  <r>
    <n v="94052327952"/>
    <x v="73"/>
    <m/>
    <x v="86"/>
  </r>
  <r>
    <m/>
    <x v="74"/>
    <m/>
    <x v="8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5">
  <r>
    <n v="92060863855"/>
    <x v="0"/>
  </r>
  <r>
    <n v="93013078979"/>
    <x v="0"/>
  </r>
  <r>
    <n v="93091115319"/>
    <x v="0"/>
  </r>
  <r>
    <n v="93112747286"/>
    <x v="0"/>
  </r>
  <r>
    <n v="94030283737"/>
    <x v="0"/>
  </r>
  <r>
    <n v="96081771827"/>
    <x v="0"/>
  </r>
  <r>
    <n v="92100661849"/>
    <x v="1"/>
  </r>
  <r>
    <n v="95120191648"/>
    <x v="1"/>
  </r>
  <r>
    <n v="92052999663"/>
    <x v="2"/>
  </r>
  <r>
    <n v="94050415987"/>
    <x v="2"/>
  </r>
  <r>
    <n v="94052327952"/>
    <x v="2"/>
  </r>
  <r>
    <n v="96120239628"/>
    <x v="2"/>
  </r>
  <r>
    <n v="93091575513"/>
    <x v="3"/>
  </r>
  <r>
    <n v="93111422865"/>
    <x v="3"/>
  </r>
  <r>
    <n v="94020462177"/>
    <x v="3"/>
  </r>
  <r>
    <n v="94031972793"/>
    <x v="3"/>
  </r>
  <r>
    <n v="94121925755"/>
    <x v="3"/>
  </r>
  <r>
    <n v="96040333314"/>
    <x v="3"/>
  </r>
  <r>
    <n v="96090866484"/>
    <x v="3"/>
  </r>
  <r>
    <n v="93041967867"/>
    <x v="4"/>
  </r>
  <r>
    <n v="93070995479"/>
    <x v="4"/>
  </r>
  <r>
    <n v="96111514855"/>
    <x v="4"/>
  </r>
  <r>
    <n v="97021486467"/>
    <x v="4"/>
  </r>
  <r>
    <n v="92062962545"/>
    <x v="5"/>
  </r>
  <r>
    <n v="94042061826"/>
    <x v="5"/>
  </r>
  <r>
    <n v="95042653121"/>
    <x v="5"/>
  </r>
  <r>
    <n v="95051277866"/>
    <x v="5"/>
  </r>
  <r>
    <n v="95122261156"/>
    <x v="5"/>
  </r>
  <r>
    <n v="96121964255"/>
    <x v="5"/>
  </r>
  <r>
    <n v="93052759398"/>
    <x v="6"/>
  </r>
  <r>
    <n v="94100357838"/>
    <x v="6"/>
  </r>
  <r>
    <n v="95010919439"/>
    <x v="6"/>
  </r>
  <r>
    <n v="97010812385"/>
    <x v="6"/>
  </r>
  <r>
    <n v="92051048757"/>
    <x v="7"/>
  </r>
  <r>
    <n v="93081336463"/>
    <x v="7"/>
  </r>
  <r>
    <n v="94051886221"/>
    <x v="7"/>
  </r>
  <r>
    <n v="94122135195"/>
    <x v="7"/>
  </r>
  <r>
    <n v="96110243976"/>
    <x v="7"/>
  </r>
  <r>
    <n v="92060349478"/>
    <x v="8"/>
  </r>
  <r>
    <n v="93010287374"/>
    <x v="8"/>
  </r>
  <r>
    <n v="93090925753"/>
    <x v="8"/>
  </r>
  <r>
    <n v="96081092979"/>
    <x v="8"/>
  </r>
  <r>
    <n v="92103163461"/>
    <x v="9"/>
  </r>
  <r>
    <n v="93102056134"/>
    <x v="9"/>
  </r>
  <r>
    <n v="95092124468"/>
    <x v="9"/>
  </r>
  <r>
    <n v="93071912839"/>
    <x v="10"/>
  </r>
  <r>
    <n v="93052712924"/>
    <x v="11"/>
  </r>
  <r>
    <n v="93021966581"/>
    <x v="12"/>
  </r>
  <r>
    <n v="93041252815"/>
    <x v="12"/>
  </r>
  <r>
    <n v="95071627434"/>
    <x v="12"/>
  </r>
  <r>
    <n v="95111492877"/>
    <x v="12"/>
  </r>
  <r>
    <n v="96011338285"/>
    <x v="12"/>
  </r>
  <r>
    <n v="97010983179"/>
    <x v="12"/>
  </r>
  <r>
    <n v="97021392858"/>
    <x v="12"/>
  </r>
  <r>
    <n v="93122174335"/>
    <x v="13"/>
  </r>
  <r>
    <n v="94062364747"/>
    <x v="13"/>
  </r>
  <r>
    <n v="95060298582"/>
    <x v="13"/>
  </r>
  <r>
    <n v="95101667241"/>
    <x v="13"/>
  </r>
  <r>
    <n v="96021765853"/>
    <x v="13"/>
  </r>
  <r>
    <n v="95042088338"/>
    <x v="14"/>
  </r>
  <r>
    <n v="95052939154"/>
    <x v="14"/>
  </r>
  <r>
    <n v="95071489133"/>
    <x v="14"/>
  </r>
  <r>
    <n v="96051111367"/>
    <x v="14"/>
  </r>
  <r>
    <n v="92072589329"/>
    <x v="15"/>
  </r>
  <r>
    <n v="94081134358"/>
    <x v="15"/>
  </r>
  <r>
    <n v="96042084485"/>
    <x v="15"/>
  </r>
  <r>
    <n v="93042594253"/>
    <x v="16"/>
  </r>
  <r>
    <n v="93110169918"/>
    <x v="16"/>
  </r>
  <r>
    <n v="94031766363"/>
    <x v="16"/>
  </r>
  <r>
    <n v="94052013633"/>
    <x v="16"/>
  </r>
  <r>
    <n v="95021137376"/>
    <x v="16"/>
  </r>
  <r>
    <n v="96032965482"/>
    <x v="16"/>
  </r>
  <r>
    <n v="96070825977"/>
    <x v="16"/>
  </r>
  <r>
    <n v="92062548936"/>
    <x v="17"/>
  </r>
  <r>
    <n v="93031922166"/>
    <x v="17"/>
  </r>
  <r>
    <n v="94051786439"/>
    <x v="17"/>
  </r>
  <r>
    <n v="94060394564"/>
    <x v="17"/>
  </r>
  <r>
    <n v="96061777722"/>
    <x v="17"/>
  </r>
  <r>
    <n v="96090264886"/>
    <x v="17"/>
  </r>
  <r>
    <n v="93020984197"/>
    <x v="18"/>
  </r>
  <r>
    <n v="95112489689"/>
    <x v="18"/>
  </r>
  <r>
    <n v="96031551327"/>
    <x v="18"/>
  </r>
  <r>
    <n v="96051135916"/>
    <x v="18"/>
  </r>
  <r>
    <n v="94052812232"/>
    <x v="19"/>
  </r>
  <r>
    <n v="94091495359"/>
    <x v="19"/>
  </r>
  <r>
    <n v="92061083359"/>
    <x v="20"/>
  </r>
  <r>
    <n v="92071176944"/>
    <x v="20"/>
  </r>
  <r>
    <n v="93020344452"/>
    <x v="20"/>
  </r>
  <r>
    <n v="93090575941"/>
    <x v="20"/>
  </r>
  <r>
    <n v="94083048134"/>
    <x v="20"/>
  </r>
  <r>
    <n v="95041132892"/>
    <x v="20"/>
  </r>
  <r>
    <n v="96120158756"/>
    <x v="20"/>
  </r>
  <r>
    <n v="92060816563"/>
    <x v="21"/>
  </r>
  <r>
    <n v="92101543816"/>
    <x v="21"/>
  </r>
  <r>
    <n v="93031439697"/>
    <x v="21"/>
  </r>
  <r>
    <n v="95071044176"/>
    <x v="21"/>
  </r>
  <r>
    <n v="95111457382"/>
    <x v="21"/>
  </r>
  <r>
    <n v="96112275739"/>
    <x v="21"/>
  </r>
  <r>
    <n v="95022812243"/>
    <x v="22"/>
  </r>
  <r>
    <n v="96081928342"/>
    <x v="22"/>
  </r>
  <r>
    <n v="96111524476"/>
    <x v="22"/>
  </r>
  <r>
    <n v="93061564929"/>
    <x v="23"/>
  </r>
  <r>
    <n v="93092337785"/>
    <x v="23"/>
  </r>
  <r>
    <n v="96022049899"/>
    <x v="23"/>
  </r>
  <r>
    <n v="93032549924"/>
    <x v="24"/>
  </r>
  <r>
    <n v="93080136224"/>
    <x v="24"/>
  </r>
  <r>
    <n v="94020179251"/>
    <x v="24"/>
  </r>
  <r>
    <n v="94040669736"/>
    <x v="24"/>
  </r>
  <r>
    <n v="94121421336"/>
    <x v="24"/>
  </r>
  <r>
    <n v="93080261416"/>
    <x v="25"/>
  </r>
  <r>
    <n v="93080464147"/>
    <x v="25"/>
  </r>
  <r>
    <n v="93081892851"/>
    <x v="25"/>
  </r>
  <r>
    <n v="94081268846"/>
    <x v="25"/>
  </r>
  <r>
    <n v="94080681844"/>
    <x v="26"/>
  </r>
  <r>
    <n v="94082215991"/>
    <x v="26"/>
  </r>
  <r>
    <n v="94100835552"/>
    <x v="26"/>
  </r>
  <r>
    <n v="94103033254"/>
    <x v="26"/>
  </r>
  <r>
    <n v="95041645299"/>
    <x v="26"/>
  </r>
  <r>
    <n v="95053039198"/>
    <x v="26"/>
  </r>
  <r>
    <n v="95062252193"/>
    <x v="26"/>
  </r>
  <r>
    <n v="95120591417"/>
    <x v="26"/>
  </r>
  <r>
    <n v="93110195784"/>
    <x v="27"/>
  </r>
  <r>
    <n v="95080577175"/>
    <x v="27"/>
  </r>
  <r>
    <n v="95120487536"/>
    <x v="27"/>
  </r>
  <r>
    <n v="97010621727"/>
    <x v="27"/>
  </r>
  <r>
    <n v="94051893894"/>
    <x v="28"/>
  </r>
  <r>
    <n v="94080977152"/>
    <x v="28"/>
  </r>
  <r>
    <n v="94032747169"/>
    <x v="29"/>
  </r>
  <r>
    <n v="96030997362"/>
    <x v="29"/>
  </r>
  <r>
    <n v="95092628511"/>
    <x v="30"/>
  </r>
  <r>
    <n v="96111917733"/>
    <x v="30"/>
  </r>
  <r>
    <n v="96112845442"/>
    <x v="30"/>
  </r>
  <r>
    <n v="92051861424"/>
    <x v="31"/>
  </r>
  <r>
    <n v="92070111188"/>
    <x v="31"/>
  </r>
  <r>
    <n v="92111479877"/>
    <x v="31"/>
  </r>
  <r>
    <n v="93061243679"/>
    <x v="31"/>
  </r>
  <r>
    <n v="93082456168"/>
    <x v="31"/>
  </r>
  <r>
    <n v="93111079234"/>
    <x v="31"/>
  </r>
  <r>
    <n v="94091089918"/>
    <x v="31"/>
  </r>
  <r>
    <n v="95051878845"/>
    <x v="31"/>
  </r>
  <r>
    <n v="95091617358"/>
    <x v="31"/>
  </r>
  <r>
    <n v="96043095419"/>
    <x v="31"/>
  </r>
  <r>
    <n v="96082593622"/>
    <x v="31"/>
  </r>
  <r>
    <n v="96122095251"/>
    <x v="31"/>
  </r>
  <r>
    <n v="97010159347"/>
    <x v="31"/>
  </r>
  <r>
    <n v="97022426727"/>
    <x v="31"/>
  </r>
  <r>
    <n v="92121586455"/>
    <x v="32"/>
  </r>
  <r>
    <n v="93022138167"/>
    <x v="32"/>
  </r>
  <r>
    <n v="93042372947"/>
    <x v="32"/>
  </r>
  <r>
    <n v="93052164592"/>
    <x v="32"/>
  </r>
  <r>
    <n v="93052321317"/>
    <x v="32"/>
  </r>
  <r>
    <n v="94091411788"/>
    <x v="32"/>
  </r>
  <r>
    <n v="92090349976"/>
    <x v="33"/>
  </r>
  <r>
    <n v="93122038392"/>
    <x v="33"/>
  </r>
  <r>
    <n v="94030588351"/>
    <x v="33"/>
  </r>
  <r>
    <n v="94050341862"/>
    <x v="33"/>
  </r>
  <r>
    <n v="94052063812"/>
    <x v="33"/>
  </r>
  <r>
    <n v="94091751347"/>
    <x v="33"/>
  </r>
  <r>
    <n v="96050379498"/>
    <x v="33"/>
  </r>
  <r>
    <n v="96061044486"/>
    <x v="33"/>
  </r>
  <r>
    <n v="95040576286"/>
    <x v="34"/>
  </r>
  <r>
    <n v="95122598863"/>
    <x v="34"/>
  </r>
  <r>
    <n v="96091269286"/>
    <x v="34"/>
  </r>
  <r>
    <n v="94010593869"/>
    <x v="35"/>
  </r>
  <r>
    <n v="94011095964"/>
    <x v="35"/>
  </r>
  <r>
    <n v="94072628581"/>
    <x v="35"/>
  </r>
  <r>
    <n v="97012853362"/>
    <x v="35"/>
  </r>
  <r>
    <n v="93031176282"/>
    <x v="36"/>
  </r>
  <r>
    <n v="94032585554"/>
    <x v="36"/>
  </r>
  <r>
    <n v="95011221717"/>
    <x v="36"/>
  </r>
  <r>
    <n v="94051599561"/>
    <x v="37"/>
  </r>
  <r>
    <n v="95022151559"/>
    <x v="37"/>
  </r>
  <r>
    <n v="96041717944"/>
    <x v="37"/>
  </r>
  <r>
    <n v="96051572319"/>
    <x v="37"/>
  </r>
  <r>
    <n v="93031853565"/>
    <x v="38"/>
  </r>
  <r>
    <n v="96082398784"/>
    <x v="38"/>
  </r>
  <r>
    <n v="92081119933"/>
    <x v="39"/>
  </r>
  <r>
    <n v="95042249539"/>
    <x v="39"/>
  </r>
  <r>
    <n v="96042123681"/>
    <x v="39"/>
  </r>
  <r>
    <n v="92072355391"/>
    <x v="40"/>
  </r>
  <r>
    <n v="93112296421"/>
    <x v="40"/>
  </r>
  <r>
    <n v="94012833877"/>
    <x v="40"/>
  </r>
  <r>
    <n v="96110878613"/>
    <x v="40"/>
  </r>
  <r>
    <n v="93020294887"/>
    <x v="41"/>
  </r>
  <r>
    <n v="93102651636"/>
    <x v="41"/>
  </r>
  <r>
    <n v="94070444888"/>
    <x v="41"/>
  </r>
  <r>
    <n v="95030373332"/>
    <x v="41"/>
  </r>
  <r>
    <n v="96050419725"/>
    <x v="41"/>
  </r>
  <r>
    <n v="96060783968"/>
    <x v="41"/>
  </r>
  <r>
    <n v="97012894365"/>
    <x v="41"/>
  </r>
  <r>
    <n v="92081076313"/>
    <x v="42"/>
  </r>
  <r>
    <n v="92081817558"/>
    <x v="42"/>
  </r>
  <r>
    <n v="92122899246"/>
    <x v="42"/>
  </r>
  <r>
    <n v="94092286956"/>
    <x v="42"/>
  </r>
  <r>
    <n v="96011788721"/>
    <x v="42"/>
  </r>
  <r>
    <n v="96022327144"/>
    <x v="42"/>
  </r>
  <r>
    <n v="94050582715"/>
    <x v="43"/>
  </r>
  <r>
    <n v="94080448661"/>
    <x v="43"/>
  </r>
  <r>
    <n v="94111993425"/>
    <x v="43"/>
  </r>
  <r>
    <n v="95010144314"/>
    <x v="43"/>
  </r>
  <r>
    <n v="96080514843"/>
    <x v="43"/>
  </r>
  <r>
    <n v="96092784458"/>
    <x v="43"/>
  </r>
  <r>
    <n v="93041271841"/>
    <x v="44"/>
  </r>
  <r>
    <n v="93042094111"/>
    <x v="44"/>
  </r>
  <r>
    <n v="93060757559"/>
    <x v="44"/>
  </r>
  <r>
    <n v="93101369477"/>
    <x v="44"/>
  </r>
  <r>
    <n v="92052877491"/>
    <x v="45"/>
  </r>
  <r>
    <n v="93012423916"/>
    <x v="45"/>
  </r>
  <r>
    <n v="94021031192"/>
    <x v="45"/>
  </r>
  <r>
    <n v="95010286766"/>
    <x v="45"/>
  </r>
  <r>
    <n v="96041586933"/>
    <x v="45"/>
  </r>
  <r>
    <n v="92080361249"/>
    <x v="46"/>
  </r>
  <r>
    <n v="93120948925"/>
    <x v="46"/>
  </r>
  <r>
    <n v="95050162572"/>
    <x v="46"/>
  </r>
  <r>
    <n v="95112894814"/>
    <x v="46"/>
  </r>
  <r>
    <n v="96090634229"/>
    <x v="46"/>
  </r>
  <r>
    <n v="94062811591"/>
    <x v="47"/>
  </r>
  <r>
    <n v="95031582894"/>
    <x v="47"/>
  </r>
  <r>
    <n v="92121027392"/>
    <x v="48"/>
  </r>
  <r>
    <n v="93091278935"/>
    <x v="48"/>
  </r>
  <r>
    <n v="93123086325"/>
    <x v="48"/>
  </r>
  <r>
    <n v="95082916158"/>
    <x v="48"/>
  </r>
  <r>
    <n v="95092264276"/>
    <x v="48"/>
  </r>
  <r>
    <n v="96051078792"/>
    <x v="48"/>
  </r>
  <r>
    <n v="93012248937"/>
    <x v="49"/>
  </r>
  <r>
    <n v="93021324462"/>
    <x v="49"/>
  </r>
  <r>
    <n v="93041061585"/>
    <x v="49"/>
  </r>
  <r>
    <n v="93091812971"/>
    <x v="49"/>
  </r>
  <r>
    <n v="93092435575"/>
    <x v="49"/>
  </r>
  <r>
    <n v="94093037193"/>
    <x v="49"/>
  </r>
  <r>
    <n v="95030438448"/>
    <x v="49"/>
  </r>
  <r>
    <n v="95050294464"/>
    <x v="49"/>
  </r>
  <r>
    <n v="95103086594"/>
    <x v="49"/>
  </r>
  <r>
    <n v="96112171271"/>
    <x v="49"/>
  </r>
  <r>
    <n v="97022784472"/>
    <x v="49"/>
  </r>
  <r>
    <n v="93060626866"/>
    <x v="50"/>
  </r>
  <r>
    <n v="95020584568"/>
    <x v="50"/>
  </r>
  <r>
    <n v="95122344488"/>
    <x v="50"/>
  </r>
  <r>
    <n v="96092746489"/>
    <x v="50"/>
  </r>
  <r>
    <n v="92111027117"/>
    <x v="51"/>
  </r>
  <r>
    <n v="92122718336"/>
    <x v="51"/>
  </r>
  <r>
    <n v="93120854668"/>
    <x v="51"/>
  </r>
  <r>
    <n v="94012177294"/>
    <x v="51"/>
  </r>
  <r>
    <n v="94070167664"/>
    <x v="51"/>
  </r>
  <r>
    <n v="95091292595"/>
    <x v="51"/>
  </r>
  <r>
    <n v="95120745656"/>
    <x v="51"/>
  </r>
  <r>
    <n v="96051865921"/>
    <x v="51"/>
  </r>
  <r>
    <n v="96081684932"/>
    <x v="51"/>
  </r>
  <r>
    <n v="93110591337"/>
    <x v="52"/>
  </r>
  <r>
    <n v="94112234831"/>
    <x v="52"/>
  </r>
  <r>
    <n v="95061884197"/>
    <x v="52"/>
  </r>
  <r>
    <n v="96052561949"/>
    <x v="52"/>
  </r>
  <r>
    <n v="92061937214"/>
    <x v="53"/>
  </r>
  <r>
    <n v="92122755816"/>
    <x v="53"/>
  </r>
  <r>
    <n v="93041329773"/>
    <x v="53"/>
  </r>
  <r>
    <n v="94020355996"/>
    <x v="53"/>
  </r>
  <r>
    <n v="94020368381"/>
    <x v="53"/>
  </r>
  <r>
    <n v="94072349563"/>
    <x v="53"/>
  </r>
  <r>
    <n v="96061094795"/>
    <x v="53"/>
  </r>
  <r>
    <n v="92112635683"/>
    <x v="54"/>
  </r>
  <r>
    <n v="94012331191"/>
    <x v="54"/>
  </r>
  <r>
    <n v="94041715238"/>
    <x v="54"/>
  </r>
  <r>
    <n v="94062767281"/>
    <x v="54"/>
  </r>
  <r>
    <n v="95071674573"/>
    <x v="54"/>
  </r>
  <r>
    <n v="96050641553"/>
    <x v="54"/>
  </r>
  <r>
    <n v="96102819712"/>
    <x v="54"/>
  </r>
  <r>
    <n v="93072382295"/>
    <x v="55"/>
  </r>
  <r>
    <n v="96062773598"/>
    <x v="55"/>
  </r>
  <r>
    <n v="95111035621"/>
    <x v="56"/>
  </r>
  <r>
    <n v="95111824241"/>
    <x v="56"/>
  </r>
  <r>
    <n v="93031426752"/>
    <x v="57"/>
  </r>
  <r>
    <n v="93051494722"/>
    <x v="57"/>
  </r>
  <r>
    <n v="94091517385"/>
    <x v="57"/>
  </r>
  <r>
    <n v="92062762152"/>
    <x v="58"/>
  </r>
  <r>
    <n v="93060314174"/>
    <x v="58"/>
  </r>
  <r>
    <n v="93031562344"/>
    <x v="59"/>
  </r>
  <r>
    <n v="96070166834"/>
    <x v="59"/>
  </r>
  <r>
    <n v="92061754985"/>
    <x v="60"/>
  </r>
  <r>
    <n v="92070952712"/>
    <x v="60"/>
  </r>
  <r>
    <n v="92112571134"/>
    <x v="60"/>
  </r>
  <r>
    <n v="93062061135"/>
    <x v="60"/>
  </r>
  <r>
    <n v="93081269666"/>
    <x v="60"/>
  </r>
  <r>
    <n v="94082711312"/>
    <x v="60"/>
  </r>
  <r>
    <n v="94123156375"/>
    <x v="60"/>
  </r>
  <r>
    <n v="95052836383"/>
    <x v="60"/>
  </r>
  <r>
    <n v="95092172959"/>
    <x v="60"/>
  </r>
  <r>
    <n v="96122279451"/>
    <x v="60"/>
  </r>
  <r>
    <n v="93011731988"/>
    <x v="61"/>
  </r>
  <r>
    <n v="94041273536"/>
    <x v="61"/>
  </r>
  <r>
    <n v="95010931895"/>
    <x v="61"/>
  </r>
  <r>
    <n v="95090322493"/>
    <x v="61"/>
  </r>
  <r>
    <n v="96050286545"/>
    <x v="61"/>
  </r>
  <r>
    <n v="92070336152"/>
    <x v="62"/>
  </r>
  <r>
    <n v="95081712847"/>
    <x v="62"/>
  </r>
  <r>
    <n v="95101084297"/>
    <x v="62"/>
  </r>
  <r>
    <n v="92060618813"/>
    <x v="63"/>
  </r>
  <r>
    <n v="93092663774"/>
    <x v="63"/>
  </r>
  <r>
    <n v="93101749226"/>
    <x v="63"/>
  </r>
  <r>
    <n v="95012344439"/>
    <x v="63"/>
  </r>
  <r>
    <n v="92052033215"/>
    <x v="64"/>
  </r>
  <r>
    <n v="94112973718"/>
    <x v="64"/>
  </r>
  <r>
    <n v="97020245331"/>
    <x v="64"/>
  </r>
  <r>
    <n v="92080864292"/>
    <x v="65"/>
  </r>
  <r>
    <n v="93020492353"/>
    <x v="65"/>
  </r>
  <r>
    <n v="93080133818"/>
    <x v="65"/>
  </r>
  <r>
    <n v="94042538867"/>
    <x v="65"/>
  </r>
  <r>
    <n v="96072293545"/>
    <x v="65"/>
  </r>
  <r>
    <n v="96122014799"/>
    <x v="65"/>
  </r>
  <r>
    <n v="92081982469"/>
    <x v="66"/>
  </r>
  <r>
    <n v="93061087466"/>
    <x v="66"/>
  </r>
  <r>
    <n v="94022461945"/>
    <x v="66"/>
  </r>
  <r>
    <n v="94031061512"/>
    <x v="66"/>
  </r>
  <r>
    <n v="96011223945"/>
    <x v="66"/>
  </r>
  <r>
    <n v="96012247623"/>
    <x v="66"/>
  </r>
  <r>
    <n v="96052982418"/>
    <x v="66"/>
  </r>
  <r>
    <n v="94020859896"/>
    <x v="67"/>
  </r>
  <r>
    <n v="94102052458"/>
    <x v="67"/>
  </r>
  <r>
    <n v="95011368836"/>
    <x v="67"/>
  </r>
  <r>
    <n v="95012636248"/>
    <x v="67"/>
  </r>
  <r>
    <n v="95062355629"/>
    <x v="67"/>
  </r>
  <r>
    <n v="95123151452"/>
    <x v="67"/>
  </r>
  <r>
    <n v="96090923899"/>
    <x v="67"/>
  </r>
  <r>
    <n v="94080228692"/>
    <x v="68"/>
  </r>
  <r>
    <n v="97011693781"/>
    <x v="68"/>
  </r>
  <r>
    <n v="97020963358"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J1:L72" firstHeaderRow="0" firstDataRow="1" firstDataCol="1"/>
  <pivotFields count="5">
    <pivotField showAll="0"/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dataField="1" showAll="0"/>
  </pivotFields>
  <rowFields count="1">
    <field x="1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tytul" fld="4" subtotal="count" baseField="0" baseItem="0"/>
    <dataField name="Liczba z pesel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D1:E71" firstHeaderRow="1" firstDataRow="1" firstDataCol="1"/>
  <pivotFields count="2">
    <pivotField dataField="1" showAll="0"/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 count="1">
    <field x="1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Liczba z pesel" fld="0" subtotal="count" baseField="0" baseItem="96573062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F1:G4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Licznik z m" fld="0" subtotal="count" baseField="0" baseItem="0"/>
  </dataFields>
  <formats count="2">
    <format dxfId="9">
      <pivotArea collapsedLevelsAreSubtotals="1" fieldPosition="0">
        <references count="1">
          <reference field="0" count="0"/>
        </references>
      </pivotArea>
    </format>
    <format dxfId="8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E1:CC90" firstHeaderRow="1" firstDataRow="2" firstDataCol="1"/>
  <pivotFields count="4">
    <pivotField showAll="0"/>
    <pivotField axis="axisCol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3"/>
        <item x="70"/>
        <item x="69"/>
        <item x="71"/>
        <item x="72"/>
        <item x="74"/>
        <item t="default"/>
      </items>
    </pivotField>
    <pivotField showAll="0"/>
    <pivotField axis="axisRow" dataField="1" showAll="0" countASubtotal="1">
      <items count="88">
        <item x="46"/>
        <item x="12"/>
        <item x="11"/>
        <item x="43"/>
        <item x="19"/>
        <item x="34"/>
        <item x="81"/>
        <item x="71"/>
        <item x="2"/>
        <item x="15"/>
        <item x="74"/>
        <item x="50"/>
        <item x="45"/>
        <item x="6"/>
        <item x="9"/>
        <item x="18"/>
        <item x="3"/>
        <item x="48"/>
        <item x="66"/>
        <item x="55"/>
        <item x="62"/>
        <item x="64"/>
        <item x="31"/>
        <item x="56"/>
        <item x="59"/>
        <item x="83"/>
        <item x="16"/>
        <item x="32"/>
        <item x="80"/>
        <item x="8"/>
        <item x="25"/>
        <item x="0"/>
        <item x="75"/>
        <item x="76"/>
        <item x="29"/>
        <item x="20"/>
        <item x="17"/>
        <item x="38"/>
        <item x="35"/>
        <item x="13"/>
        <item x="60"/>
        <item x="54"/>
        <item x="78"/>
        <item x="42"/>
        <item x="44"/>
        <item x="39"/>
        <item x="73"/>
        <item x="21"/>
        <item x="84"/>
        <item x="69"/>
        <item x="53"/>
        <item x="82"/>
        <item x="27"/>
        <item x="61"/>
        <item x="37"/>
        <item x="68"/>
        <item x="30"/>
        <item x="7"/>
        <item x="79"/>
        <item x="57"/>
        <item x="67"/>
        <item x="26"/>
        <item x="1"/>
        <item x="33"/>
        <item x="72"/>
        <item x="70"/>
        <item x="14"/>
        <item x="36"/>
        <item x="63"/>
        <item x="65"/>
        <item x="58"/>
        <item x="52"/>
        <item x="41"/>
        <item x="24"/>
        <item x="51"/>
        <item x="10"/>
        <item x="49"/>
        <item x="23"/>
        <item x="40"/>
        <item x="4"/>
        <item x="28"/>
        <item x="85"/>
        <item x="5"/>
        <item x="77"/>
        <item x="22"/>
        <item x="47"/>
        <item x="86"/>
        <item t="countA"/>
      </items>
    </pivotField>
  </pivotFields>
  <rowFields count="1">
    <field x="3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1"/>
  </colFields>
  <col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colItems>
  <dataFields count="1">
    <dataField name="Liczba z tytul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workbookViewId="0">
      <selection activeCell="E1" sqref="E1:G1048576"/>
    </sheetView>
  </sheetViews>
  <sheetFormatPr defaultRowHeight="14.25"/>
  <cols>
    <col min="1" max="1" width="21" customWidth="1"/>
    <col min="2" max="2" width="19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92051048757</v>
      </c>
      <c r="B2" t="s">
        <v>3</v>
      </c>
      <c r="C2" t="s">
        <v>4</v>
      </c>
    </row>
    <row r="3" spans="1:3">
      <c r="A3">
        <v>92051861424</v>
      </c>
      <c r="B3" t="s">
        <v>5</v>
      </c>
      <c r="C3" t="s">
        <v>6</v>
      </c>
    </row>
    <row r="4" spans="1:3">
      <c r="A4">
        <v>92052033215</v>
      </c>
      <c r="B4" t="s">
        <v>7</v>
      </c>
      <c r="C4" t="s">
        <v>8</v>
      </c>
    </row>
    <row r="5" spans="1:3">
      <c r="A5">
        <v>92052877491</v>
      </c>
      <c r="B5" t="s">
        <v>9</v>
      </c>
      <c r="C5" t="s">
        <v>10</v>
      </c>
    </row>
    <row r="6" spans="1:3">
      <c r="A6">
        <v>92052999663</v>
      </c>
      <c r="B6" t="s">
        <v>11</v>
      </c>
      <c r="C6" t="s">
        <v>12</v>
      </c>
    </row>
    <row r="7" spans="1:3">
      <c r="A7">
        <v>92060349478</v>
      </c>
      <c r="B7" t="s">
        <v>13</v>
      </c>
      <c r="C7" t="s">
        <v>14</v>
      </c>
    </row>
    <row r="8" spans="1:3">
      <c r="A8">
        <v>92060618813</v>
      </c>
      <c r="B8" t="s">
        <v>15</v>
      </c>
      <c r="C8" t="s">
        <v>16</v>
      </c>
    </row>
    <row r="9" spans="1:3">
      <c r="A9">
        <v>92060816563</v>
      </c>
      <c r="B9" t="s">
        <v>17</v>
      </c>
      <c r="C9" t="s">
        <v>18</v>
      </c>
    </row>
    <row r="10" spans="1:3">
      <c r="A10">
        <v>92060863855</v>
      </c>
      <c r="B10" t="s">
        <v>19</v>
      </c>
      <c r="C10" t="s">
        <v>20</v>
      </c>
    </row>
    <row r="11" spans="1:3">
      <c r="A11">
        <v>92061083359</v>
      </c>
      <c r="B11" t="s">
        <v>21</v>
      </c>
      <c r="C11" t="s">
        <v>22</v>
      </c>
    </row>
    <row r="12" spans="1:3">
      <c r="A12">
        <v>92061754985</v>
      </c>
      <c r="B12" t="s">
        <v>23</v>
      </c>
      <c r="C12" t="s">
        <v>24</v>
      </c>
    </row>
    <row r="13" spans="1:3">
      <c r="A13">
        <v>92061937214</v>
      </c>
      <c r="B13" t="s">
        <v>25</v>
      </c>
      <c r="C13" t="s">
        <v>26</v>
      </c>
    </row>
    <row r="14" spans="1:3">
      <c r="A14">
        <v>92062548936</v>
      </c>
      <c r="B14" t="s">
        <v>27</v>
      </c>
      <c r="C14" t="s">
        <v>28</v>
      </c>
    </row>
    <row r="15" spans="1:3">
      <c r="A15">
        <v>92062762152</v>
      </c>
      <c r="B15" t="s">
        <v>29</v>
      </c>
      <c r="C15" t="s">
        <v>30</v>
      </c>
    </row>
    <row r="16" spans="1:3">
      <c r="A16">
        <v>92062962545</v>
      </c>
      <c r="B16" t="s">
        <v>31</v>
      </c>
      <c r="C16" t="s">
        <v>32</v>
      </c>
    </row>
    <row r="17" spans="1:3">
      <c r="A17">
        <v>92070111188</v>
      </c>
      <c r="B17" t="s">
        <v>33</v>
      </c>
      <c r="C17" t="s">
        <v>34</v>
      </c>
    </row>
    <row r="18" spans="1:3">
      <c r="A18">
        <v>92070336152</v>
      </c>
      <c r="B18" t="s">
        <v>35</v>
      </c>
      <c r="C18" t="s">
        <v>26</v>
      </c>
    </row>
    <row r="19" spans="1:3">
      <c r="A19">
        <v>92070952712</v>
      </c>
      <c r="B19" t="s">
        <v>36</v>
      </c>
      <c r="C19" t="s">
        <v>37</v>
      </c>
    </row>
    <row r="20" spans="1:3">
      <c r="A20">
        <v>92071176944</v>
      </c>
      <c r="B20" t="s">
        <v>38</v>
      </c>
      <c r="C20" t="s">
        <v>32</v>
      </c>
    </row>
    <row r="21" spans="1:3">
      <c r="A21">
        <v>92072355391</v>
      </c>
      <c r="B21" t="s">
        <v>39</v>
      </c>
      <c r="C21" t="s">
        <v>37</v>
      </c>
    </row>
    <row r="22" spans="1:3">
      <c r="A22">
        <v>92072589329</v>
      </c>
      <c r="B22" t="s">
        <v>40</v>
      </c>
      <c r="C22" t="s">
        <v>41</v>
      </c>
    </row>
    <row r="23" spans="1:3">
      <c r="A23">
        <v>92080361249</v>
      </c>
      <c r="B23" t="s">
        <v>42</v>
      </c>
      <c r="C23" t="s">
        <v>43</v>
      </c>
    </row>
    <row r="24" spans="1:3">
      <c r="A24">
        <v>92080864292</v>
      </c>
      <c r="B24" t="s">
        <v>44</v>
      </c>
      <c r="C24" t="s">
        <v>45</v>
      </c>
    </row>
    <row r="25" spans="1:3">
      <c r="A25">
        <v>92081076313</v>
      </c>
      <c r="B25" t="s">
        <v>46</v>
      </c>
      <c r="C25" t="s">
        <v>47</v>
      </c>
    </row>
    <row r="26" spans="1:3">
      <c r="A26">
        <v>92081119933</v>
      </c>
      <c r="B26" t="s">
        <v>48</v>
      </c>
      <c r="C26" t="s">
        <v>49</v>
      </c>
    </row>
    <row r="27" spans="1:3">
      <c r="A27">
        <v>92081817558</v>
      </c>
      <c r="B27" t="s">
        <v>50</v>
      </c>
      <c r="C27" t="s">
        <v>51</v>
      </c>
    </row>
    <row r="28" spans="1:3">
      <c r="A28">
        <v>92081982469</v>
      </c>
      <c r="B28" t="s">
        <v>52</v>
      </c>
      <c r="C28" t="s">
        <v>12</v>
      </c>
    </row>
    <row r="29" spans="1:3">
      <c r="A29">
        <v>92082477625</v>
      </c>
      <c r="B29" t="s">
        <v>53</v>
      </c>
      <c r="C29" t="s">
        <v>54</v>
      </c>
    </row>
    <row r="30" spans="1:3">
      <c r="A30">
        <v>92090349976</v>
      </c>
      <c r="B30" t="s">
        <v>55</v>
      </c>
      <c r="C30" t="s">
        <v>56</v>
      </c>
    </row>
    <row r="31" spans="1:3">
      <c r="A31">
        <v>92100661849</v>
      </c>
      <c r="B31" t="s">
        <v>57</v>
      </c>
      <c r="C31" t="s">
        <v>58</v>
      </c>
    </row>
    <row r="32" spans="1:3">
      <c r="A32">
        <v>92101543816</v>
      </c>
      <c r="B32" t="s">
        <v>59</v>
      </c>
      <c r="C32" t="s">
        <v>60</v>
      </c>
    </row>
    <row r="33" spans="1:3">
      <c r="A33">
        <v>92103163461</v>
      </c>
      <c r="B33" t="s">
        <v>61</v>
      </c>
      <c r="C33" t="s">
        <v>62</v>
      </c>
    </row>
    <row r="34" spans="1:3">
      <c r="A34">
        <v>92111027117</v>
      </c>
      <c r="B34" t="s">
        <v>63</v>
      </c>
      <c r="C34" t="s">
        <v>64</v>
      </c>
    </row>
    <row r="35" spans="1:3">
      <c r="A35">
        <v>92111479877</v>
      </c>
      <c r="B35" t="s">
        <v>65</v>
      </c>
      <c r="C35" t="s">
        <v>26</v>
      </c>
    </row>
    <row r="36" spans="1:3">
      <c r="A36">
        <v>92112571134</v>
      </c>
      <c r="B36" t="s">
        <v>66</v>
      </c>
      <c r="C36" t="s">
        <v>67</v>
      </c>
    </row>
    <row r="37" spans="1:3">
      <c r="A37">
        <v>92112635683</v>
      </c>
      <c r="B37" t="s">
        <v>68</v>
      </c>
      <c r="C37" t="s">
        <v>69</v>
      </c>
    </row>
    <row r="38" spans="1:3">
      <c r="A38">
        <v>92121027392</v>
      </c>
      <c r="B38" t="s">
        <v>70</v>
      </c>
      <c r="C38" t="s">
        <v>71</v>
      </c>
    </row>
    <row r="39" spans="1:3">
      <c r="A39">
        <v>92121586455</v>
      </c>
      <c r="B39" t="s">
        <v>72</v>
      </c>
      <c r="C39" t="s">
        <v>10</v>
      </c>
    </row>
    <row r="40" spans="1:3">
      <c r="A40">
        <v>92122718336</v>
      </c>
      <c r="B40" t="s">
        <v>73</v>
      </c>
      <c r="C40" t="s">
        <v>8</v>
      </c>
    </row>
    <row r="41" spans="1:3">
      <c r="A41">
        <v>92122755816</v>
      </c>
      <c r="B41" t="s">
        <v>74</v>
      </c>
      <c r="C41" t="s">
        <v>45</v>
      </c>
    </row>
    <row r="42" spans="1:3">
      <c r="A42">
        <v>92122899246</v>
      </c>
      <c r="B42" t="s">
        <v>75</v>
      </c>
      <c r="C42" t="s">
        <v>76</v>
      </c>
    </row>
    <row r="43" spans="1:3">
      <c r="A43">
        <v>93010287374</v>
      </c>
      <c r="B43" t="s">
        <v>77</v>
      </c>
      <c r="C43" t="s">
        <v>78</v>
      </c>
    </row>
    <row r="44" spans="1:3">
      <c r="A44">
        <v>93011731988</v>
      </c>
      <c r="B44" t="s">
        <v>79</v>
      </c>
      <c r="C44" t="s">
        <v>34</v>
      </c>
    </row>
    <row r="45" spans="1:3">
      <c r="A45">
        <v>93012248937</v>
      </c>
      <c r="B45" t="s">
        <v>80</v>
      </c>
      <c r="C45" t="s">
        <v>81</v>
      </c>
    </row>
    <row r="46" spans="1:3">
      <c r="A46">
        <v>93012423916</v>
      </c>
      <c r="B46" t="s">
        <v>82</v>
      </c>
      <c r="C46" t="s">
        <v>83</v>
      </c>
    </row>
    <row r="47" spans="1:3">
      <c r="A47">
        <v>93013078979</v>
      </c>
      <c r="B47" t="s">
        <v>84</v>
      </c>
      <c r="C47" t="s">
        <v>85</v>
      </c>
    </row>
    <row r="48" spans="1:3">
      <c r="A48">
        <v>93020294887</v>
      </c>
      <c r="B48" t="s">
        <v>86</v>
      </c>
      <c r="C48" t="s">
        <v>87</v>
      </c>
    </row>
    <row r="49" spans="1:3">
      <c r="A49">
        <v>93020344452</v>
      </c>
      <c r="B49" t="s">
        <v>88</v>
      </c>
      <c r="C49" t="s">
        <v>45</v>
      </c>
    </row>
    <row r="50" spans="1:3">
      <c r="A50">
        <v>93020492353</v>
      </c>
      <c r="B50" t="s">
        <v>89</v>
      </c>
      <c r="C50" t="s">
        <v>90</v>
      </c>
    </row>
    <row r="51" spans="1:3">
      <c r="A51">
        <v>93020984197</v>
      </c>
      <c r="B51" t="s">
        <v>91</v>
      </c>
      <c r="C51" t="s">
        <v>47</v>
      </c>
    </row>
    <row r="52" spans="1:3">
      <c r="A52">
        <v>93021324462</v>
      </c>
      <c r="B52" t="s">
        <v>92</v>
      </c>
      <c r="C52" t="s">
        <v>93</v>
      </c>
    </row>
    <row r="53" spans="1:3">
      <c r="A53">
        <v>93021966581</v>
      </c>
      <c r="B53" t="s">
        <v>94</v>
      </c>
      <c r="C53" t="s">
        <v>95</v>
      </c>
    </row>
    <row r="54" spans="1:3">
      <c r="A54">
        <v>93022138167</v>
      </c>
      <c r="B54" t="s">
        <v>96</v>
      </c>
      <c r="C54" t="s">
        <v>93</v>
      </c>
    </row>
    <row r="55" spans="1:3">
      <c r="A55">
        <v>93031176282</v>
      </c>
      <c r="B55" t="s">
        <v>97</v>
      </c>
      <c r="C55" t="s">
        <v>32</v>
      </c>
    </row>
    <row r="56" spans="1:3">
      <c r="A56">
        <v>93031426752</v>
      </c>
      <c r="B56" t="s">
        <v>98</v>
      </c>
      <c r="C56" t="s">
        <v>22</v>
      </c>
    </row>
    <row r="57" spans="1:3">
      <c r="A57">
        <v>93031439697</v>
      </c>
      <c r="B57" t="s">
        <v>99</v>
      </c>
      <c r="C57" t="s">
        <v>71</v>
      </c>
    </row>
    <row r="58" spans="1:3">
      <c r="A58">
        <v>93031562344</v>
      </c>
      <c r="B58" t="s">
        <v>100</v>
      </c>
      <c r="C58" t="s">
        <v>101</v>
      </c>
    </row>
    <row r="59" spans="1:3">
      <c r="A59">
        <v>93031853565</v>
      </c>
      <c r="B59" t="s">
        <v>102</v>
      </c>
      <c r="C59" t="s">
        <v>101</v>
      </c>
    </row>
    <row r="60" spans="1:3">
      <c r="A60">
        <v>93031922166</v>
      </c>
      <c r="B60" t="s">
        <v>103</v>
      </c>
      <c r="C60" t="s">
        <v>58</v>
      </c>
    </row>
    <row r="61" spans="1:3">
      <c r="A61">
        <v>93032549924</v>
      </c>
      <c r="B61" t="s">
        <v>104</v>
      </c>
      <c r="C61" t="s">
        <v>105</v>
      </c>
    </row>
    <row r="62" spans="1:3">
      <c r="A62">
        <v>93041061585</v>
      </c>
      <c r="B62" t="s">
        <v>106</v>
      </c>
      <c r="C62" t="s">
        <v>107</v>
      </c>
    </row>
    <row r="63" spans="1:3">
      <c r="A63">
        <v>93041252815</v>
      </c>
      <c r="B63" t="s">
        <v>108</v>
      </c>
      <c r="C63" t="s">
        <v>37</v>
      </c>
    </row>
    <row r="64" spans="1:3">
      <c r="A64">
        <v>93041271841</v>
      </c>
      <c r="B64" t="s">
        <v>109</v>
      </c>
      <c r="C64" t="s">
        <v>110</v>
      </c>
    </row>
    <row r="65" spans="1:3">
      <c r="A65">
        <v>93041329773</v>
      </c>
      <c r="B65" t="s">
        <v>111</v>
      </c>
      <c r="C65" t="s">
        <v>112</v>
      </c>
    </row>
    <row r="66" spans="1:3">
      <c r="A66">
        <v>93041967867</v>
      </c>
      <c r="B66" t="s">
        <v>113</v>
      </c>
      <c r="C66" t="s">
        <v>114</v>
      </c>
    </row>
    <row r="67" spans="1:3">
      <c r="A67">
        <v>93042094111</v>
      </c>
      <c r="B67" t="s">
        <v>115</v>
      </c>
      <c r="C67" t="s">
        <v>26</v>
      </c>
    </row>
    <row r="68" spans="1:3">
      <c r="A68">
        <v>93042372947</v>
      </c>
      <c r="B68" t="s">
        <v>116</v>
      </c>
      <c r="C68" t="s">
        <v>117</v>
      </c>
    </row>
    <row r="69" spans="1:3">
      <c r="A69">
        <v>93042594253</v>
      </c>
      <c r="B69" t="s">
        <v>118</v>
      </c>
      <c r="C69" t="s">
        <v>119</v>
      </c>
    </row>
    <row r="70" spans="1:3">
      <c r="A70">
        <v>93051494722</v>
      </c>
      <c r="B70" t="s">
        <v>120</v>
      </c>
      <c r="C70" t="s">
        <v>121</v>
      </c>
    </row>
    <row r="71" spans="1:3">
      <c r="A71">
        <v>93052164592</v>
      </c>
      <c r="B71" t="s">
        <v>122</v>
      </c>
      <c r="C71" t="s">
        <v>123</v>
      </c>
    </row>
    <row r="72" spans="1:3">
      <c r="A72">
        <v>93052321317</v>
      </c>
      <c r="B72" t="s">
        <v>124</v>
      </c>
      <c r="C72" t="s">
        <v>125</v>
      </c>
    </row>
    <row r="73" spans="1:3">
      <c r="A73">
        <v>93052712924</v>
      </c>
      <c r="B73" t="s">
        <v>126</v>
      </c>
      <c r="C73" t="s">
        <v>127</v>
      </c>
    </row>
    <row r="74" spans="1:3">
      <c r="A74">
        <v>93052759398</v>
      </c>
      <c r="B74" t="s">
        <v>128</v>
      </c>
      <c r="C74" t="s">
        <v>83</v>
      </c>
    </row>
    <row r="75" spans="1:3">
      <c r="A75">
        <v>93060314174</v>
      </c>
      <c r="B75" t="s">
        <v>129</v>
      </c>
      <c r="C75" t="s">
        <v>10</v>
      </c>
    </row>
    <row r="76" spans="1:3">
      <c r="A76">
        <v>93060626866</v>
      </c>
      <c r="B76" t="s">
        <v>130</v>
      </c>
      <c r="C76" t="s">
        <v>131</v>
      </c>
    </row>
    <row r="77" spans="1:3">
      <c r="A77">
        <v>93060757559</v>
      </c>
      <c r="B77" t="s">
        <v>132</v>
      </c>
      <c r="C77" t="s">
        <v>22</v>
      </c>
    </row>
    <row r="78" spans="1:3">
      <c r="A78">
        <v>93061087466</v>
      </c>
      <c r="B78" t="s">
        <v>133</v>
      </c>
      <c r="C78" t="s">
        <v>121</v>
      </c>
    </row>
    <row r="79" spans="1:3">
      <c r="A79">
        <v>93061243679</v>
      </c>
      <c r="B79" t="s">
        <v>134</v>
      </c>
      <c r="C79" t="s">
        <v>56</v>
      </c>
    </row>
    <row r="80" spans="1:3">
      <c r="A80">
        <v>93061564929</v>
      </c>
      <c r="B80" t="s">
        <v>135</v>
      </c>
      <c r="C80" t="s">
        <v>101</v>
      </c>
    </row>
    <row r="81" spans="1:3">
      <c r="A81">
        <v>93062061135</v>
      </c>
      <c r="B81" t="s">
        <v>136</v>
      </c>
      <c r="C81" t="s">
        <v>137</v>
      </c>
    </row>
    <row r="82" spans="1:3">
      <c r="A82">
        <v>93070995479</v>
      </c>
      <c r="B82" t="s">
        <v>138</v>
      </c>
      <c r="C82" t="s">
        <v>137</v>
      </c>
    </row>
    <row r="83" spans="1:3">
      <c r="A83">
        <v>93071912839</v>
      </c>
      <c r="B83" t="s">
        <v>139</v>
      </c>
      <c r="C83" t="s">
        <v>78</v>
      </c>
    </row>
    <row r="84" spans="1:3">
      <c r="A84">
        <v>93072382295</v>
      </c>
      <c r="B84" t="s">
        <v>140</v>
      </c>
      <c r="C84" t="s">
        <v>26</v>
      </c>
    </row>
    <row r="85" spans="1:3">
      <c r="A85">
        <v>93080133818</v>
      </c>
      <c r="B85" t="s">
        <v>141</v>
      </c>
      <c r="C85" t="s">
        <v>142</v>
      </c>
    </row>
    <row r="86" spans="1:3">
      <c r="A86">
        <v>93080136224</v>
      </c>
      <c r="B86" t="s">
        <v>143</v>
      </c>
      <c r="C86" t="s">
        <v>62</v>
      </c>
    </row>
    <row r="87" spans="1:3">
      <c r="A87">
        <v>93080261416</v>
      </c>
      <c r="B87" t="s">
        <v>144</v>
      </c>
      <c r="C87" t="s">
        <v>145</v>
      </c>
    </row>
    <row r="88" spans="1:3">
      <c r="A88">
        <v>93080464147</v>
      </c>
      <c r="B88" t="s">
        <v>146</v>
      </c>
      <c r="C88" t="s">
        <v>12</v>
      </c>
    </row>
    <row r="89" spans="1:3">
      <c r="A89">
        <v>93081269666</v>
      </c>
      <c r="B89" t="s">
        <v>147</v>
      </c>
      <c r="C89" t="s">
        <v>62</v>
      </c>
    </row>
    <row r="90" spans="1:3">
      <c r="A90">
        <v>93081336463</v>
      </c>
      <c r="B90" t="s">
        <v>148</v>
      </c>
      <c r="C90" t="s">
        <v>32</v>
      </c>
    </row>
    <row r="91" spans="1:3">
      <c r="A91">
        <v>93081892851</v>
      </c>
      <c r="B91" t="s">
        <v>149</v>
      </c>
      <c r="C91" t="s">
        <v>150</v>
      </c>
    </row>
    <row r="92" spans="1:3">
      <c r="A92">
        <v>93082456168</v>
      </c>
      <c r="B92" t="s">
        <v>151</v>
      </c>
      <c r="C92" t="s">
        <v>152</v>
      </c>
    </row>
    <row r="93" spans="1:3">
      <c r="A93">
        <v>93090575941</v>
      </c>
      <c r="B93" t="s">
        <v>153</v>
      </c>
      <c r="C93" t="s">
        <v>110</v>
      </c>
    </row>
    <row r="94" spans="1:3">
      <c r="A94">
        <v>93090925753</v>
      </c>
      <c r="B94" t="s">
        <v>154</v>
      </c>
      <c r="C94" t="s">
        <v>155</v>
      </c>
    </row>
    <row r="95" spans="1:3">
      <c r="A95">
        <v>93091115319</v>
      </c>
      <c r="B95" t="s">
        <v>156</v>
      </c>
      <c r="C95" t="s">
        <v>157</v>
      </c>
    </row>
    <row r="96" spans="1:3">
      <c r="A96">
        <v>93091278935</v>
      </c>
      <c r="B96" t="s">
        <v>158</v>
      </c>
      <c r="C96" t="s">
        <v>56</v>
      </c>
    </row>
    <row r="97" spans="1:3">
      <c r="A97">
        <v>93091575513</v>
      </c>
      <c r="B97" t="s">
        <v>159</v>
      </c>
      <c r="C97" t="s">
        <v>160</v>
      </c>
    </row>
    <row r="98" spans="1:3">
      <c r="A98">
        <v>93091812971</v>
      </c>
      <c r="B98" t="s">
        <v>161</v>
      </c>
      <c r="C98" t="s">
        <v>162</v>
      </c>
    </row>
    <row r="99" spans="1:3">
      <c r="A99">
        <v>93092337785</v>
      </c>
      <c r="B99" t="s">
        <v>163</v>
      </c>
      <c r="C99" t="s">
        <v>164</v>
      </c>
    </row>
    <row r="100" spans="1:3">
      <c r="A100">
        <v>93092435575</v>
      </c>
      <c r="B100" t="s">
        <v>165</v>
      </c>
      <c r="C100" t="s">
        <v>112</v>
      </c>
    </row>
    <row r="101" spans="1:3">
      <c r="A101">
        <v>93092663774</v>
      </c>
      <c r="B101" t="s">
        <v>166</v>
      </c>
      <c r="C101" t="s">
        <v>137</v>
      </c>
    </row>
    <row r="102" spans="1:3">
      <c r="A102">
        <v>93101369477</v>
      </c>
      <c r="B102" t="s">
        <v>167</v>
      </c>
      <c r="C102" t="s">
        <v>155</v>
      </c>
    </row>
    <row r="103" spans="1:3">
      <c r="A103">
        <v>93101749226</v>
      </c>
      <c r="B103" t="s">
        <v>168</v>
      </c>
      <c r="C103" t="s">
        <v>169</v>
      </c>
    </row>
    <row r="104" spans="1:3">
      <c r="A104">
        <v>93102056134</v>
      </c>
      <c r="B104" t="s">
        <v>170</v>
      </c>
      <c r="C104" t="s">
        <v>171</v>
      </c>
    </row>
    <row r="105" spans="1:3">
      <c r="A105">
        <v>93102651636</v>
      </c>
      <c r="B105" t="s">
        <v>172</v>
      </c>
      <c r="C105" t="s">
        <v>173</v>
      </c>
    </row>
    <row r="106" spans="1:3">
      <c r="A106">
        <v>93110169918</v>
      </c>
      <c r="B106" t="s">
        <v>174</v>
      </c>
      <c r="C106" t="s">
        <v>112</v>
      </c>
    </row>
    <row r="107" spans="1:3">
      <c r="A107">
        <v>93110195784</v>
      </c>
      <c r="B107" t="s">
        <v>175</v>
      </c>
      <c r="C107" t="s">
        <v>32</v>
      </c>
    </row>
    <row r="108" spans="1:3">
      <c r="A108">
        <v>93110591337</v>
      </c>
      <c r="B108" t="s">
        <v>176</v>
      </c>
      <c r="C108" t="s">
        <v>177</v>
      </c>
    </row>
    <row r="109" spans="1:3">
      <c r="A109">
        <v>93111079234</v>
      </c>
      <c r="B109" t="s">
        <v>178</v>
      </c>
      <c r="C109" t="s">
        <v>119</v>
      </c>
    </row>
    <row r="110" spans="1:3">
      <c r="A110">
        <v>93111422865</v>
      </c>
      <c r="B110" t="s">
        <v>179</v>
      </c>
      <c r="C110" t="s">
        <v>180</v>
      </c>
    </row>
    <row r="111" spans="1:3">
      <c r="A111">
        <v>93112296421</v>
      </c>
      <c r="B111" t="s">
        <v>181</v>
      </c>
      <c r="C111" t="s">
        <v>101</v>
      </c>
    </row>
    <row r="112" spans="1:3">
      <c r="A112">
        <v>93112747286</v>
      </c>
      <c r="B112" t="s">
        <v>182</v>
      </c>
      <c r="C112" t="s">
        <v>101</v>
      </c>
    </row>
    <row r="113" spans="1:3">
      <c r="A113">
        <v>93120854668</v>
      </c>
      <c r="B113" t="s">
        <v>183</v>
      </c>
      <c r="C113" t="s">
        <v>184</v>
      </c>
    </row>
    <row r="114" spans="1:3">
      <c r="A114">
        <v>93120948925</v>
      </c>
      <c r="B114" t="s">
        <v>185</v>
      </c>
      <c r="C114" t="s">
        <v>93</v>
      </c>
    </row>
    <row r="115" spans="1:3">
      <c r="A115">
        <v>93122038392</v>
      </c>
      <c r="B115" t="s">
        <v>186</v>
      </c>
      <c r="C115" t="s">
        <v>171</v>
      </c>
    </row>
    <row r="116" spans="1:3">
      <c r="A116">
        <v>93122174335</v>
      </c>
      <c r="B116" t="s">
        <v>187</v>
      </c>
      <c r="C116" t="s">
        <v>78</v>
      </c>
    </row>
    <row r="117" spans="1:3">
      <c r="A117">
        <v>93123086325</v>
      </c>
      <c r="B117" t="s">
        <v>188</v>
      </c>
      <c r="C117" t="s">
        <v>152</v>
      </c>
    </row>
    <row r="118" spans="1:3">
      <c r="A118">
        <v>94010593869</v>
      </c>
      <c r="B118" t="s">
        <v>189</v>
      </c>
      <c r="C118" t="s">
        <v>32</v>
      </c>
    </row>
    <row r="119" spans="1:3">
      <c r="A119">
        <v>94011095964</v>
      </c>
      <c r="B119" t="s">
        <v>190</v>
      </c>
      <c r="C119" t="s">
        <v>107</v>
      </c>
    </row>
    <row r="120" spans="1:3">
      <c r="A120">
        <v>94012177294</v>
      </c>
      <c r="B120" t="s">
        <v>191</v>
      </c>
      <c r="C120" t="s">
        <v>192</v>
      </c>
    </row>
    <row r="121" spans="1:3">
      <c r="A121">
        <v>94012331191</v>
      </c>
      <c r="B121" t="s">
        <v>193</v>
      </c>
      <c r="C121" t="s">
        <v>112</v>
      </c>
    </row>
    <row r="122" spans="1:3">
      <c r="A122">
        <v>94012833877</v>
      </c>
      <c r="B122" t="s">
        <v>64</v>
      </c>
      <c r="C122" t="s">
        <v>4</v>
      </c>
    </row>
    <row r="123" spans="1:3">
      <c r="A123">
        <v>94020179251</v>
      </c>
      <c r="B123" t="s">
        <v>194</v>
      </c>
      <c r="C123" t="s">
        <v>145</v>
      </c>
    </row>
    <row r="124" spans="1:3">
      <c r="A124">
        <v>94020355996</v>
      </c>
      <c r="B124" t="s">
        <v>195</v>
      </c>
      <c r="C124" t="s">
        <v>196</v>
      </c>
    </row>
    <row r="125" spans="1:3">
      <c r="A125">
        <v>94020368381</v>
      </c>
      <c r="B125" t="s">
        <v>197</v>
      </c>
      <c r="C125" t="s">
        <v>12</v>
      </c>
    </row>
    <row r="126" spans="1:3">
      <c r="A126">
        <v>94020462177</v>
      </c>
      <c r="B126" t="s">
        <v>198</v>
      </c>
      <c r="C126" t="s">
        <v>37</v>
      </c>
    </row>
    <row r="127" spans="1:3">
      <c r="A127">
        <v>94020859896</v>
      </c>
      <c r="B127" t="s">
        <v>199</v>
      </c>
      <c r="C127" t="s">
        <v>192</v>
      </c>
    </row>
    <row r="128" spans="1:3">
      <c r="A128">
        <v>94021031192</v>
      </c>
      <c r="B128" t="s">
        <v>200</v>
      </c>
      <c r="C128" t="s">
        <v>22</v>
      </c>
    </row>
    <row r="129" spans="1:3">
      <c r="A129">
        <v>94022461945</v>
      </c>
      <c r="B129" t="s">
        <v>201</v>
      </c>
      <c r="C129" t="s">
        <v>202</v>
      </c>
    </row>
    <row r="130" spans="1:3">
      <c r="A130">
        <v>94030283737</v>
      </c>
      <c r="B130" t="s">
        <v>203</v>
      </c>
      <c r="C130" t="s">
        <v>204</v>
      </c>
    </row>
    <row r="131" spans="1:3">
      <c r="A131">
        <v>94030588351</v>
      </c>
      <c r="B131" t="s">
        <v>205</v>
      </c>
      <c r="C131" t="s">
        <v>171</v>
      </c>
    </row>
    <row r="132" spans="1:3">
      <c r="A132">
        <v>94031061512</v>
      </c>
      <c r="B132" t="s">
        <v>206</v>
      </c>
      <c r="C132" t="s">
        <v>196</v>
      </c>
    </row>
    <row r="133" spans="1:3">
      <c r="A133">
        <v>94031766363</v>
      </c>
      <c r="B133" t="s">
        <v>207</v>
      </c>
      <c r="C133" t="s">
        <v>208</v>
      </c>
    </row>
    <row r="134" spans="1:3">
      <c r="A134">
        <v>94031972793</v>
      </c>
      <c r="B134" t="s">
        <v>209</v>
      </c>
      <c r="C134" t="s">
        <v>16</v>
      </c>
    </row>
    <row r="135" spans="1:3">
      <c r="A135">
        <v>94032585554</v>
      </c>
      <c r="B135" t="s">
        <v>210</v>
      </c>
      <c r="C135" t="s">
        <v>71</v>
      </c>
    </row>
    <row r="136" spans="1:3">
      <c r="A136">
        <v>94032747169</v>
      </c>
      <c r="B136" t="s">
        <v>211</v>
      </c>
      <c r="C136" t="s">
        <v>212</v>
      </c>
    </row>
    <row r="137" spans="1:3">
      <c r="A137">
        <v>94040669736</v>
      </c>
      <c r="B137" t="s">
        <v>213</v>
      </c>
      <c r="C137" t="s">
        <v>214</v>
      </c>
    </row>
    <row r="138" spans="1:3">
      <c r="A138">
        <v>94041273536</v>
      </c>
      <c r="B138" t="s">
        <v>215</v>
      </c>
      <c r="C138" t="s">
        <v>177</v>
      </c>
    </row>
    <row r="139" spans="1:3">
      <c r="A139">
        <v>94041715238</v>
      </c>
      <c r="B139" t="s">
        <v>216</v>
      </c>
      <c r="C139" t="s">
        <v>83</v>
      </c>
    </row>
    <row r="140" spans="1:3">
      <c r="A140">
        <v>94042061826</v>
      </c>
      <c r="B140" t="s">
        <v>217</v>
      </c>
      <c r="C140" t="s">
        <v>218</v>
      </c>
    </row>
    <row r="141" spans="1:3">
      <c r="A141">
        <v>94042538867</v>
      </c>
      <c r="B141" t="s">
        <v>219</v>
      </c>
      <c r="C141" t="s">
        <v>202</v>
      </c>
    </row>
    <row r="142" spans="1:3">
      <c r="A142">
        <v>94050341862</v>
      </c>
      <c r="B142" t="s">
        <v>220</v>
      </c>
      <c r="C142" t="s">
        <v>34</v>
      </c>
    </row>
    <row r="143" spans="1:3">
      <c r="A143">
        <v>94050415987</v>
      </c>
      <c r="B143" t="s">
        <v>221</v>
      </c>
      <c r="C143" t="s">
        <v>117</v>
      </c>
    </row>
    <row r="144" spans="1:3">
      <c r="A144">
        <v>94050582715</v>
      </c>
      <c r="B144" t="s">
        <v>222</v>
      </c>
      <c r="C144" t="s">
        <v>119</v>
      </c>
    </row>
    <row r="145" spans="1:3">
      <c r="A145">
        <v>94051599561</v>
      </c>
      <c r="B145" t="s">
        <v>223</v>
      </c>
      <c r="C145" t="s">
        <v>105</v>
      </c>
    </row>
    <row r="146" spans="1:3">
      <c r="A146">
        <v>94051786439</v>
      </c>
      <c r="B146" t="s">
        <v>224</v>
      </c>
      <c r="C146" t="s">
        <v>90</v>
      </c>
    </row>
    <row r="147" spans="1:3">
      <c r="A147">
        <v>94051886221</v>
      </c>
      <c r="B147" t="s">
        <v>225</v>
      </c>
      <c r="C147" t="s">
        <v>95</v>
      </c>
    </row>
    <row r="148" spans="1:3">
      <c r="A148">
        <v>94051893894</v>
      </c>
      <c r="B148" t="s">
        <v>226</v>
      </c>
      <c r="C148" t="s">
        <v>137</v>
      </c>
    </row>
    <row r="149" spans="1:3">
      <c r="A149">
        <v>94052013633</v>
      </c>
      <c r="B149" t="s">
        <v>227</v>
      </c>
      <c r="C149" t="s">
        <v>67</v>
      </c>
    </row>
    <row r="150" spans="1:3">
      <c r="A150">
        <v>94052063812</v>
      </c>
      <c r="B150" t="s">
        <v>228</v>
      </c>
      <c r="C150" t="s">
        <v>155</v>
      </c>
    </row>
    <row r="151" spans="1:3">
      <c r="A151">
        <v>94052327952</v>
      </c>
      <c r="B151" t="s">
        <v>229</v>
      </c>
      <c r="C151" t="s">
        <v>112</v>
      </c>
    </row>
    <row r="152" spans="1:3">
      <c r="A152">
        <v>94052812232</v>
      </c>
      <c r="B152" t="s">
        <v>230</v>
      </c>
      <c r="C152" t="s">
        <v>47</v>
      </c>
    </row>
    <row r="153" spans="1:3">
      <c r="A153">
        <v>94060394564</v>
      </c>
      <c r="B153" t="s">
        <v>231</v>
      </c>
      <c r="C153" t="s">
        <v>232</v>
      </c>
    </row>
    <row r="154" spans="1:3">
      <c r="A154">
        <v>94062364747</v>
      </c>
      <c r="B154" t="s">
        <v>233</v>
      </c>
      <c r="C154" t="s">
        <v>180</v>
      </c>
    </row>
    <row r="155" spans="1:3">
      <c r="A155">
        <v>94062767281</v>
      </c>
      <c r="B155" t="s">
        <v>234</v>
      </c>
      <c r="C155" t="s">
        <v>235</v>
      </c>
    </row>
    <row r="156" spans="1:3">
      <c r="A156">
        <v>94062811591</v>
      </c>
      <c r="B156" t="s">
        <v>236</v>
      </c>
      <c r="C156" t="s">
        <v>237</v>
      </c>
    </row>
    <row r="157" spans="1:3">
      <c r="A157">
        <v>94070167664</v>
      </c>
      <c r="B157" t="s">
        <v>238</v>
      </c>
      <c r="C157" t="s">
        <v>58</v>
      </c>
    </row>
    <row r="158" spans="1:3">
      <c r="A158">
        <v>94070444888</v>
      </c>
      <c r="B158" t="s">
        <v>239</v>
      </c>
      <c r="C158" t="s">
        <v>117</v>
      </c>
    </row>
    <row r="159" spans="1:3">
      <c r="A159">
        <v>94070532538</v>
      </c>
      <c r="B159" t="s">
        <v>240</v>
      </c>
      <c r="C159" t="s">
        <v>119</v>
      </c>
    </row>
    <row r="160" spans="1:3">
      <c r="A160">
        <v>94072349563</v>
      </c>
      <c r="B160" t="s">
        <v>241</v>
      </c>
      <c r="C160" t="s">
        <v>242</v>
      </c>
    </row>
    <row r="161" spans="1:3">
      <c r="A161">
        <v>94072628581</v>
      </c>
      <c r="B161" t="s">
        <v>243</v>
      </c>
      <c r="C161" t="s">
        <v>152</v>
      </c>
    </row>
    <row r="162" spans="1:3">
      <c r="A162">
        <v>94080228692</v>
      </c>
      <c r="B162" t="s">
        <v>244</v>
      </c>
      <c r="C162" t="s">
        <v>30</v>
      </c>
    </row>
    <row r="163" spans="1:3">
      <c r="A163">
        <v>94080448661</v>
      </c>
      <c r="B163" t="s">
        <v>245</v>
      </c>
      <c r="C163" t="s">
        <v>218</v>
      </c>
    </row>
    <row r="164" spans="1:3">
      <c r="A164">
        <v>94080681844</v>
      </c>
      <c r="B164" t="s">
        <v>246</v>
      </c>
      <c r="C164" t="s">
        <v>247</v>
      </c>
    </row>
    <row r="165" spans="1:3">
      <c r="A165">
        <v>94080977152</v>
      </c>
      <c r="B165" t="s">
        <v>248</v>
      </c>
      <c r="C165" t="s">
        <v>171</v>
      </c>
    </row>
    <row r="166" spans="1:3">
      <c r="A166">
        <v>94081134358</v>
      </c>
      <c r="B166" t="s">
        <v>249</v>
      </c>
      <c r="C166" t="s">
        <v>145</v>
      </c>
    </row>
    <row r="167" spans="1:3">
      <c r="A167">
        <v>94081268846</v>
      </c>
      <c r="B167" t="s">
        <v>250</v>
      </c>
      <c r="C167" t="s">
        <v>169</v>
      </c>
    </row>
    <row r="168" spans="1:3">
      <c r="A168">
        <v>94082215991</v>
      </c>
      <c r="B168" t="s">
        <v>251</v>
      </c>
      <c r="C168" t="s">
        <v>204</v>
      </c>
    </row>
    <row r="169" spans="1:3">
      <c r="A169">
        <v>94082711312</v>
      </c>
      <c r="B169" t="s">
        <v>252</v>
      </c>
      <c r="C169" t="s">
        <v>237</v>
      </c>
    </row>
    <row r="170" spans="1:3">
      <c r="A170">
        <v>94083048134</v>
      </c>
      <c r="B170" t="s">
        <v>253</v>
      </c>
      <c r="C170" t="s">
        <v>56</v>
      </c>
    </row>
    <row r="171" spans="1:3">
      <c r="A171">
        <v>94091089918</v>
      </c>
      <c r="B171" t="s">
        <v>254</v>
      </c>
      <c r="C171" t="s">
        <v>83</v>
      </c>
    </row>
    <row r="172" spans="1:3">
      <c r="A172">
        <v>94091411788</v>
      </c>
      <c r="B172" t="s">
        <v>255</v>
      </c>
      <c r="C172" t="s">
        <v>242</v>
      </c>
    </row>
    <row r="173" spans="1:3">
      <c r="A173">
        <v>94091495359</v>
      </c>
      <c r="B173" t="s">
        <v>256</v>
      </c>
      <c r="C173" t="s">
        <v>257</v>
      </c>
    </row>
    <row r="174" spans="1:3">
      <c r="A174">
        <v>94091517385</v>
      </c>
      <c r="B174" t="s">
        <v>258</v>
      </c>
      <c r="C174" t="s">
        <v>93</v>
      </c>
    </row>
    <row r="175" spans="1:3">
      <c r="A175">
        <v>94091751347</v>
      </c>
      <c r="B175" t="s">
        <v>259</v>
      </c>
      <c r="C175" t="s">
        <v>260</v>
      </c>
    </row>
    <row r="176" spans="1:3">
      <c r="A176">
        <v>94092286956</v>
      </c>
      <c r="B176" t="s">
        <v>261</v>
      </c>
      <c r="C176" t="s">
        <v>22</v>
      </c>
    </row>
    <row r="177" spans="1:3">
      <c r="A177">
        <v>94093037193</v>
      </c>
      <c r="B177" t="s">
        <v>262</v>
      </c>
      <c r="C177" t="s">
        <v>192</v>
      </c>
    </row>
    <row r="178" spans="1:3">
      <c r="A178">
        <v>94100357838</v>
      </c>
      <c r="B178" t="s">
        <v>263</v>
      </c>
      <c r="C178" t="s">
        <v>264</v>
      </c>
    </row>
    <row r="179" spans="1:3">
      <c r="A179">
        <v>94100835552</v>
      </c>
      <c r="B179" t="s">
        <v>265</v>
      </c>
      <c r="C179" t="s">
        <v>266</v>
      </c>
    </row>
    <row r="180" spans="1:3">
      <c r="A180">
        <v>94102052458</v>
      </c>
      <c r="B180" t="s">
        <v>267</v>
      </c>
      <c r="C180" t="s">
        <v>45</v>
      </c>
    </row>
    <row r="181" spans="1:3">
      <c r="A181">
        <v>94103033254</v>
      </c>
      <c r="B181" t="s">
        <v>268</v>
      </c>
      <c r="C181" t="s">
        <v>269</v>
      </c>
    </row>
    <row r="182" spans="1:3">
      <c r="A182">
        <v>94111993425</v>
      </c>
      <c r="B182" t="s">
        <v>270</v>
      </c>
      <c r="C182" t="s">
        <v>180</v>
      </c>
    </row>
    <row r="183" spans="1:3">
      <c r="A183">
        <v>94112234831</v>
      </c>
      <c r="B183" t="s">
        <v>271</v>
      </c>
      <c r="C183" t="s">
        <v>47</v>
      </c>
    </row>
    <row r="184" spans="1:3">
      <c r="A184">
        <v>94112973718</v>
      </c>
      <c r="B184" t="s">
        <v>272</v>
      </c>
      <c r="C184" t="s">
        <v>47</v>
      </c>
    </row>
    <row r="185" spans="1:3">
      <c r="A185">
        <v>94121421336</v>
      </c>
      <c r="B185" t="s">
        <v>273</v>
      </c>
      <c r="C185" t="s">
        <v>85</v>
      </c>
    </row>
    <row r="186" spans="1:3">
      <c r="A186">
        <v>94121925755</v>
      </c>
      <c r="B186" t="s">
        <v>274</v>
      </c>
      <c r="C186" t="s">
        <v>177</v>
      </c>
    </row>
    <row r="187" spans="1:3">
      <c r="A187">
        <v>94122135195</v>
      </c>
      <c r="B187" t="s">
        <v>275</v>
      </c>
      <c r="C187" t="s">
        <v>214</v>
      </c>
    </row>
    <row r="188" spans="1:3">
      <c r="A188">
        <v>94123156375</v>
      </c>
      <c r="B188" t="s">
        <v>276</v>
      </c>
      <c r="C188" t="s">
        <v>119</v>
      </c>
    </row>
    <row r="189" spans="1:3">
      <c r="A189">
        <v>95010144314</v>
      </c>
      <c r="B189" t="s">
        <v>277</v>
      </c>
      <c r="C189" t="s">
        <v>67</v>
      </c>
    </row>
    <row r="190" spans="1:3">
      <c r="A190">
        <v>95010286766</v>
      </c>
      <c r="B190" t="s">
        <v>278</v>
      </c>
      <c r="C190" t="s">
        <v>101</v>
      </c>
    </row>
    <row r="191" spans="1:3">
      <c r="A191">
        <v>95010919439</v>
      </c>
      <c r="B191" t="s">
        <v>279</v>
      </c>
      <c r="C191" t="s">
        <v>269</v>
      </c>
    </row>
    <row r="192" spans="1:3">
      <c r="A192">
        <v>95010931895</v>
      </c>
      <c r="B192" t="s">
        <v>280</v>
      </c>
      <c r="C192" t="s">
        <v>37</v>
      </c>
    </row>
    <row r="193" spans="1:3">
      <c r="A193">
        <v>95011221717</v>
      </c>
      <c r="B193" t="s">
        <v>281</v>
      </c>
      <c r="C193" t="s">
        <v>47</v>
      </c>
    </row>
    <row r="194" spans="1:3">
      <c r="A194">
        <v>95011368836</v>
      </c>
      <c r="B194" t="s">
        <v>282</v>
      </c>
      <c r="C194" t="s">
        <v>81</v>
      </c>
    </row>
    <row r="195" spans="1:3">
      <c r="A195">
        <v>95012344439</v>
      </c>
      <c r="B195" t="s">
        <v>283</v>
      </c>
      <c r="C195" t="s">
        <v>160</v>
      </c>
    </row>
    <row r="196" spans="1:3">
      <c r="A196">
        <v>95012636248</v>
      </c>
      <c r="B196" t="s">
        <v>284</v>
      </c>
      <c r="C196" t="s">
        <v>260</v>
      </c>
    </row>
    <row r="197" spans="1:3">
      <c r="A197">
        <v>95020584568</v>
      </c>
      <c r="B197" t="s">
        <v>285</v>
      </c>
      <c r="C197" t="s">
        <v>12</v>
      </c>
    </row>
    <row r="198" spans="1:3">
      <c r="A198">
        <v>95021137376</v>
      </c>
      <c r="B198" t="s">
        <v>286</v>
      </c>
      <c r="C198" t="s">
        <v>37</v>
      </c>
    </row>
    <row r="199" spans="1:3">
      <c r="A199">
        <v>95022151559</v>
      </c>
      <c r="B199" t="s">
        <v>287</v>
      </c>
      <c r="C199" t="s">
        <v>269</v>
      </c>
    </row>
    <row r="200" spans="1:3">
      <c r="A200">
        <v>95022812243</v>
      </c>
      <c r="B200" t="s">
        <v>288</v>
      </c>
      <c r="C200" t="s">
        <v>69</v>
      </c>
    </row>
    <row r="201" spans="1:3">
      <c r="A201">
        <v>95030373332</v>
      </c>
      <c r="B201" t="s">
        <v>289</v>
      </c>
      <c r="C201" t="s">
        <v>171</v>
      </c>
    </row>
    <row r="202" spans="1:3">
      <c r="A202">
        <v>95030438448</v>
      </c>
      <c r="B202" t="s">
        <v>290</v>
      </c>
      <c r="C202" t="s">
        <v>184</v>
      </c>
    </row>
    <row r="203" spans="1:3">
      <c r="A203">
        <v>95031582894</v>
      </c>
      <c r="B203" t="s">
        <v>291</v>
      </c>
      <c r="C203" t="s">
        <v>47</v>
      </c>
    </row>
    <row r="204" spans="1:3">
      <c r="A204">
        <v>95040576286</v>
      </c>
      <c r="B204" t="s">
        <v>292</v>
      </c>
      <c r="C204" t="s">
        <v>202</v>
      </c>
    </row>
    <row r="205" spans="1:3">
      <c r="A205">
        <v>95041132892</v>
      </c>
      <c r="B205" t="s">
        <v>293</v>
      </c>
      <c r="C205" t="s">
        <v>14</v>
      </c>
    </row>
    <row r="206" spans="1:3">
      <c r="A206">
        <v>95041645299</v>
      </c>
      <c r="B206" t="s">
        <v>294</v>
      </c>
      <c r="C206" t="s">
        <v>295</v>
      </c>
    </row>
    <row r="207" spans="1:3">
      <c r="A207">
        <v>95042088338</v>
      </c>
      <c r="B207" t="s">
        <v>296</v>
      </c>
      <c r="C207" t="s">
        <v>22</v>
      </c>
    </row>
    <row r="208" spans="1:3">
      <c r="A208">
        <v>95042249539</v>
      </c>
      <c r="B208" t="s">
        <v>297</v>
      </c>
      <c r="C208" t="s">
        <v>47</v>
      </c>
    </row>
    <row r="209" spans="1:3">
      <c r="A209">
        <v>95042653121</v>
      </c>
      <c r="B209" t="s">
        <v>298</v>
      </c>
      <c r="C209" t="s">
        <v>58</v>
      </c>
    </row>
    <row r="210" spans="1:3">
      <c r="A210">
        <v>95050162572</v>
      </c>
      <c r="B210" t="s">
        <v>299</v>
      </c>
      <c r="C210" t="s">
        <v>22</v>
      </c>
    </row>
    <row r="211" spans="1:3">
      <c r="A211">
        <v>95050294464</v>
      </c>
      <c r="B211" t="s">
        <v>45</v>
      </c>
      <c r="C211" t="s">
        <v>300</v>
      </c>
    </row>
    <row r="212" spans="1:3">
      <c r="A212">
        <v>95051277866</v>
      </c>
      <c r="B212" t="s">
        <v>301</v>
      </c>
      <c r="C212" t="s">
        <v>24</v>
      </c>
    </row>
    <row r="213" spans="1:3">
      <c r="A213">
        <v>95051878845</v>
      </c>
      <c r="B213" t="s">
        <v>302</v>
      </c>
      <c r="C213" t="s">
        <v>303</v>
      </c>
    </row>
    <row r="214" spans="1:3">
      <c r="A214">
        <v>95052836383</v>
      </c>
      <c r="B214" t="s">
        <v>304</v>
      </c>
      <c r="C214" t="s">
        <v>93</v>
      </c>
    </row>
    <row r="215" spans="1:3">
      <c r="A215">
        <v>95052939154</v>
      </c>
      <c r="B215" t="s">
        <v>305</v>
      </c>
      <c r="C215" t="s">
        <v>78</v>
      </c>
    </row>
    <row r="216" spans="1:3">
      <c r="A216">
        <v>95053039198</v>
      </c>
      <c r="B216" t="s">
        <v>306</v>
      </c>
      <c r="C216" t="s">
        <v>85</v>
      </c>
    </row>
    <row r="217" spans="1:3">
      <c r="A217">
        <v>95060298582</v>
      </c>
      <c r="B217" t="s">
        <v>307</v>
      </c>
      <c r="C217" t="s">
        <v>127</v>
      </c>
    </row>
    <row r="218" spans="1:3">
      <c r="A218">
        <v>95061884197</v>
      </c>
      <c r="B218" t="s">
        <v>308</v>
      </c>
      <c r="C218" t="s">
        <v>309</v>
      </c>
    </row>
    <row r="219" spans="1:3">
      <c r="A219">
        <v>95062252193</v>
      </c>
      <c r="B219" t="s">
        <v>310</v>
      </c>
      <c r="C219" t="s">
        <v>311</v>
      </c>
    </row>
    <row r="220" spans="1:3">
      <c r="A220">
        <v>95062355629</v>
      </c>
      <c r="B220" t="s">
        <v>312</v>
      </c>
      <c r="C220" t="s">
        <v>43</v>
      </c>
    </row>
    <row r="221" spans="1:3">
      <c r="A221">
        <v>95071044176</v>
      </c>
      <c r="B221" t="s">
        <v>313</v>
      </c>
      <c r="C221" t="s">
        <v>314</v>
      </c>
    </row>
    <row r="222" spans="1:3">
      <c r="A222">
        <v>95071489133</v>
      </c>
      <c r="B222" t="s">
        <v>315</v>
      </c>
      <c r="C222" t="s">
        <v>173</v>
      </c>
    </row>
    <row r="223" spans="1:3">
      <c r="A223">
        <v>95071627434</v>
      </c>
      <c r="B223" t="s">
        <v>316</v>
      </c>
      <c r="C223" t="s">
        <v>22</v>
      </c>
    </row>
    <row r="224" spans="1:3">
      <c r="A224">
        <v>95071674573</v>
      </c>
      <c r="B224" t="s">
        <v>317</v>
      </c>
      <c r="C224" t="s">
        <v>10</v>
      </c>
    </row>
    <row r="225" spans="1:3">
      <c r="A225">
        <v>95080318259</v>
      </c>
      <c r="B225" t="s">
        <v>318</v>
      </c>
      <c r="C225" t="s">
        <v>160</v>
      </c>
    </row>
    <row r="226" spans="1:3">
      <c r="A226">
        <v>95080577175</v>
      </c>
      <c r="B226" t="s">
        <v>319</v>
      </c>
      <c r="C226" t="s">
        <v>320</v>
      </c>
    </row>
    <row r="227" spans="1:3">
      <c r="A227">
        <v>95081712847</v>
      </c>
      <c r="B227" t="s">
        <v>321</v>
      </c>
      <c r="C227" t="s">
        <v>322</v>
      </c>
    </row>
    <row r="228" spans="1:3">
      <c r="A228">
        <v>95082916158</v>
      </c>
      <c r="B228" t="s">
        <v>323</v>
      </c>
      <c r="C228" t="s">
        <v>112</v>
      </c>
    </row>
    <row r="229" spans="1:3">
      <c r="A229">
        <v>95090322493</v>
      </c>
      <c r="B229" t="s">
        <v>324</v>
      </c>
      <c r="C229" t="s">
        <v>325</v>
      </c>
    </row>
    <row r="230" spans="1:3">
      <c r="A230">
        <v>95091292595</v>
      </c>
      <c r="B230" t="s">
        <v>326</v>
      </c>
      <c r="C230" t="s">
        <v>257</v>
      </c>
    </row>
    <row r="231" spans="1:3">
      <c r="A231">
        <v>95091617358</v>
      </c>
      <c r="B231" t="s">
        <v>327</v>
      </c>
      <c r="C231" t="s">
        <v>125</v>
      </c>
    </row>
    <row r="232" spans="1:3">
      <c r="A232">
        <v>95092124468</v>
      </c>
      <c r="B232" t="s">
        <v>328</v>
      </c>
      <c r="C232" t="s">
        <v>62</v>
      </c>
    </row>
    <row r="233" spans="1:3">
      <c r="A233">
        <v>95092172959</v>
      </c>
      <c r="B233" t="s">
        <v>329</v>
      </c>
      <c r="C233" t="s">
        <v>81</v>
      </c>
    </row>
    <row r="234" spans="1:3">
      <c r="A234">
        <v>95092264276</v>
      </c>
      <c r="B234" t="s">
        <v>330</v>
      </c>
      <c r="C234" t="s">
        <v>125</v>
      </c>
    </row>
    <row r="235" spans="1:3">
      <c r="A235">
        <v>95092628511</v>
      </c>
      <c r="B235" t="s">
        <v>331</v>
      </c>
      <c r="C235" t="s">
        <v>10</v>
      </c>
    </row>
    <row r="236" spans="1:3">
      <c r="A236">
        <v>95101084297</v>
      </c>
      <c r="B236" t="s">
        <v>332</v>
      </c>
      <c r="C236" t="s">
        <v>204</v>
      </c>
    </row>
    <row r="237" spans="1:3">
      <c r="A237">
        <v>95101667241</v>
      </c>
      <c r="B237" t="s">
        <v>333</v>
      </c>
      <c r="C237" t="s">
        <v>334</v>
      </c>
    </row>
    <row r="238" spans="1:3">
      <c r="A238">
        <v>95103086594</v>
      </c>
      <c r="B238" t="s">
        <v>335</v>
      </c>
      <c r="C238" t="s">
        <v>336</v>
      </c>
    </row>
    <row r="239" spans="1:3">
      <c r="A239">
        <v>95111035621</v>
      </c>
      <c r="B239" t="s">
        <v>337</v>
      </c>
      <c r="C239" t="s">
        <v>78</v>
      </c>
    </row>
    <row r="240" spans="1:3">
      <c r="A240">
        <v>95111457382</v>
      </c>
      <c r="B240" t="s">
        <v>338</v>
      </c>
      <c r="C240" t="s">
        <v>334</v>
      </c>
    </row>
    <row r="241" spans="1:3">
      <c r="A241">
        <v>95111492877</v>
      </c>
      <c r="B241" t="s">
        <v>339</v>
      </c>
      <c r="C241" t="s">
        <v>10</v>
      </c>
    </row>
    <row r="242" spans="1:3">
      <c r="A242">
        <v>95111824241</v>
      </c>
      <c r="B242" t="s">
        <v>340</v>
      </c>
      <c r="C242" t="s">
        <v>41</v>
      </c>
    </row>
    <row r="243" spans="1:3">
      <c r="A243">
        <v>95112489689</v>
      </c>
      <c r="B243" t="s">
        <v>341</v>
      </c>
      <c r="C243" t="s">
        <v>342</v>
      </c>
    </row>
    <row r="244" spans="1:3">
      <c r="A244">
        <v>95112894814</v>
      </c>
      <c r="B244" t="s">
        <v>343</v>
      </c>
      <c r="C244" t="s">
        <v>160</v>
      </c>
    </row>
    <row r="245" spans="1:3">
      <c r="A245">
        <v>95120191648</v>
      </c>
      <c r="B245" t="s">
        <v>344</v>
      </c>
      <c r="C245" t="s">
        <v>247</v>
      </c>
    </row>
    <row r="246" spans="1:3">
      <c r="A246">
        <v>95120487536</v>
      </c>
      <c r="B246" t="s">
        <v>345</v>
      </c>
      <c r="C246" t="s">
        <v>157</v>
      </c>
    </row>
    <row r="247" spans="1:3">
      <c r="A247">
        <v>95120591417</v>
      </c>
      <c r="B247" t="s">
        <v>346</v>
      </c>
      <c r="C247" t="s">
        <v>309</v>
      </c>
    </row>
    <row r="248" spans="1:3">
      <c r="A248">
        <v>95120745656</v>
      </c>
      <c r="B248" t="s">
        <v>347</v>
      </c>
      <c r="C248" t="s">
        <v>123</v>
      </c>
    </row>
    <row r="249" spans="1:3">
      <c r="A249">
        <v>95122261156</v>
      </c>
      <c r="B249" t="s">
        <v>348</v>
      </c>
      <c r="C249" t="s">
        <v>309</v>
      </c>
    </row>
    <row r="250" spans="1:3">
      <c r="A250">
        <v>95122344488</v>
      </c>
      <c r="B250" t="s">
        <v>349</v>
      </c>
      <c r="C250" t="s">
        <v>350</v>
      </c>
    </row>
    <row r="251" spans="1:3">
      <c r="A251">
        <v>95122598863</v>
      </c>
      <c r="B251" t="s">
        <v>351</v>
      </c>
      <c r="C251" t="s">
        <v>110</v>
      </c>
    </row>
    <row r="252" spans="1:3">
      <c r="A252">
        <v>95123151452</v>
      </c>
      <c r="B252" t="s">
        <v>352</v>
      </c>
      <c r="C252" t="s">
        <v>145</v>
      </c>
    </row>
    <row r="253" spans="1:3">
      <c r="A253">
        <v>96011223945</v>
      </c>
      <c r="B253" t="s">
        <v>353</v>
      </c>
      <c r="C253" t="s">
        <v>41</v>
      </c>
    </row>
    <row r="254" spans="1:3">
      <c r="A254">
        <v>96011338285</v>
      </c>
      <c r="B254" t="s">
        <v>354</v>
      </c>
      <c r="C254" t="s">
        <v>355</v>
      </c>
    </row>
    <row r="255" spans="1:3">
      <c r="A255">
        <v>96011788721</v>
      </c>
      <c r="B255" t="s">
        <v>356</v>
      </c>
      <c r="C255" t="s">
        <v>101</v>
      </c>
    </row>
    <row r="256" spans="1:3">
      <c r="A256">
        <v>96012247623</v>
      </c>
      <c r="B256" t="s">
        <v>357</v>
      </c>
      <c r="C256" t="s">
        <v>202</v>
      </c>
    </row>
    <row r="257" spans="1:3">
      <c r="A257">
        <v>96021765853</v>
      </c>
      <c r="B257" t="s">
        <v>358</v>
      </c>
      <c r="C257" t="s">
        <v>47</v>
      </c>
    </row>
    <row r="258" spans="1:3">
      <c r="A258">
        <v>96022049899</v>
      </c>
      <c r="B258" t="s">
        <v>359</v>
      </c>
      <c r="C258" t="s">
        <v>37</v>
      </c>
    </row>
    <row r="259" spans="1:3">
      <c r="A259">
        <v>96022327144</v>
      </c>
      <c r="B259" t="s">
        <v>360</v>
      </c>
      <c r="C259" t="s">
        <v>69</v>
      </c>
    </row>
    <row r="260" spans="1:3">
      <c r="A260">
        <v>96030997362</v>
      </c>
      <c r="B260" t="s">
        <v>361</v>
      </c>
      <c r="C260" t="s">
        <v>131</v>
      </c>
    </row>
    <row r="261" spans="1:3">
      <c r="A261">
        <v>96031551327</v>
      </c>
      <c r="B261" t="s">
        <v>362</v>
      </c>
      <c r="C261" t="s">
        <v>18</v>
      </c>
    </row>
    <row r="262" spans="1:3">
      <c r="A262">
        <v>96032039774</v>
      </c>
      <c r="B262" t="s">
        <v>363</v>
      </c>
      <c r="C262" t="s">
        <v>150</v>
      </c>
    </row>
    <row r="263" spans="1:3">
      <c r="A263">
        <v>96032965482</v>
      </c>
      <c r="B263" t="s">
        <v>364</v>
      </c>
      <c r="C263" t="s">
        <v>76</v>
      </c>
    </row>
    <row r="264" spans="1:3">
      <c r="A264">
        <v>96040333314</v>
      </c>
      <c r="B264" t="s">
        <v>365</v>
      </c>
      <c r="C264" t="s">
        <v>37</v>
      </c>
    </row>
    <row r="265" spans="1:3">
      <c r="A265">
        <v>96041586933</v>
      </c>
      <c r="B265" t="s">
        <v>366</v>
      </c>
      <c r="C265" t="s">
        <v>336</v>
      </c>
    </row>
    <row r="266" spans="1:3">
      <c r="A266">
        <v>96041717944</v>
      </c>
      <c r="B266" t="s">
        <v>367</v>
      </c>
      <c r="C266" t="s">
        <v>164</v>
      </c>
    </row>
    <row r="267" spans="1:3">
      <c r="A267">
        <v>96042084485</v>
      </c>
      <c r="B267" t="s">
        <v>368</v>
      </c>
      <c r="C267" t="s">
        <v>369</v>
      </c>
    </row>
    <row r="268" spans="1:3">
      <c r="A268">
        <v>96042123681</v>
      </c>
      <c r="B268" t="s">
        <v>370</v>
      </c>
      <c r="C268" t="s">
        <v>93</v>
      </c>
    </row>
    <row r="269" spans="1:3">
      <c r="A269">
        <v>96043095419</v>
      </c>
      <c r="B269" t="s">
        <v>371</v>
      </c>
      <c r="C269" t="s">
        <v>71</v>
      </c>
    </row>
    <row r="270" spans="1:3">
      <c r="A270">
        <v>96050286545</v>
      </c>
      <c r="B270" t="s">
        <v>372</v>
      </c>
      <c r="C270" t="s">
        <v>247</v>
      </c>
    </row>
    <row r="271" spans="1:3">
      <c r="A271">
        <v>96050379498</v>
      </c>
      <c r="B271" t="s">
        <v>373</v>
      </c>
      <c r="C271" t="s">
        <v>47</v>
      </c>
    </row>
    <row r="272" spans="1:3">
      <c r="A272">
        <v>96050419725</v>
      </c>
      <c r="B272" t="s">
        <v>374</v>
      </c>
      <c r="C272" t="s">
        <v>355</v>
      </c>
    </row>
    <row r="273" spans="1:3">
      <c r="A273">
        <v>96050641553</v>
      </c>
      <c r="B273" t="s">
        <v>375</v>
      </c>
      <c r="C273" t="s">
        <v>119</v>
      </c>
    </row>
    <row r="274" spans="1:3">
      <c r="A274">
        <v>96051078792</v>
      </c>
      <c r="B274" t="s">
        <v>376</v>
      </c>
      <c r="C274" t="s">
        <v>295</v>
      </c>
    </row>
    <row r="275" spans="1:3">
      <c r="A275">
        <v>96051111367</v>
      </c>
      <c r="B275" t="s">
        <v>377</v>
      </c>
      <c r="C275" t="s">
        <v>164</v>
      </c>
    </row>
    <row r="276" spans="1:3">
      <c r="A276">
        <v>96051135916</v>
      </c>
      <c r="B276" t="s">
        <v>378</v>
      </c>
      <c r="C276" t="s">
        <v>83</v>
      </c>
    </row>
    <row r="277" spans="1:3">
      <c r="A277">
        <v>96051572319</v>
      </c>
      <c r="B277" t="s">
        <v>379</v>
      </c>
      <c r="C277" t="s">
        <v>83</v>
      </c>
    </row>
    <row r="278" spans="1:3">
      <c r="A278">
        <v>96051865921</v>
      </c>
      <c r="B278" t="s">
        <v>380</v>
      </c>
      <c r="C278" t="s">
        <v>232</v>
      </c>
    </row>
    <row r="279" spans="1:3">
      <c r="A279">
        <v>96052561949</v>
      </c>
      <c r="B279" t="s">
        <v>381</v>
      </c>
      <c r="C279" t="s">
        <v>247</v>
      </c>
    </row>
    <row r="280" spans="1:3">
      <c r="A280">
        <v>96052982418</v>
      </c>
      <c r="B280" t="s">
        <v>382</v>
      </c>
      <c r="C280" t="s">
        <v>295</v>
      </c>
    </row>
    <row r="281" spans="1:3">
      <c r="A281">
        <v>96060783968</v>
      </c>
      <c r="B281" t="s">
        <v>383</v>
      </c>
      <c r="C281" t="s">
        <v>384</v>
      </c>
    </row>
    <row r="282" spans="1:3">
      <c r="A282">
        <v>96061044486</v>
      </c>
      <c r="B282" t="s">
        <v>385</v>
      </c>
      <c r="C282" t="s">
        <v>105</v>
      </c>
    </row>
    <row r="283" spans="1:3">
      <c r="A283">
        <v>96061094795</v>
      </c>
      <c r="B283" t="s">
        <v>386</v>
      </c>
      <c r="C283" t="s">
        <v>264</v>
      </c>
    </row>
    <row r="284" spans="1:3">
      <c r="A284">
        <v>96061777722</v>
      </c>
      <c r="B284" t="s">
        <v>387</v>
      </c>
      <c r="C284" t="s">
        <v>388</v>
      </c>
    </row>
    <row r="285" spans="1:3">
      <c r="A285">
        <v>96062773598</v>
      </c>
      <c r="B285" t="s">
        <v>389</v>
      </c>
      <c r="C285" t="s">
        <v>10</v>
      </c>
    </row>
    <row r="286" spans="1:3">
      <c r="A286">
        <v>96070166834</v>
      </c>
      <c r="B286" t="s">
        <v>390</v>
      </c>
      <c r="C286" t="s">
        <v>125</v>
      </c>
    </row>
    <row r="287" spans="1:3">
      <c r="A287">
        <v>96070825977</v>
      </c>
      <c r="B287" t="s">
        <v>391</v>
      </c>
      <c r="C287" t="s">
        <v>392</v>
      </c>
    </row>
    <row r="288" spans="1:3">
      <c r="A288">
        <v>96072293545</v>
      </c>
      <c r="B288" t="s">
        <v>70</v>
      </c>
      <c r="C288" t="s">
        <v>76</v>
      </c>
    </row>
    <row r="289" spans="1:3">
      <c r="A289">
        <v>96080514843</v>
      </c>
      <c r="B289" t="s">
        <v>393</v>
      </c>
      <c r="C289" t="s">
        <v>105</v>
      </c>
    </row>
    <row r="290" spans="1:3">
      <c r="A290">
        <v>96081092979</v>
      </c>
      <c r="B290" t="s">
        <v>394</v>
      </c>
      <c r="C290" t="s">
        <v>214</v>
      </c>
    </row>
    <row r="291" spans="1:3">
      <c r="A291">
        <v>96081684932</v>
      </c>
      <c r="B291" t="s">
        <v>395</v>
      </c>
      <c r="C291" t="s">
        <v>10</v>
      </c>
    </row>
    <row r="292" spans="1:3">
      <c r="A292">
        <v>96081771827</v>
      </c>
      <c r="B292" t="s">
        <v>396</v>
      </c>
      <c r="C292" t="s">
        <v>6</v>
      </c>
    </row>
    <row r="293" spans="1:3">
      <c r="A293">
        <v>96081928342</v>
      </c>
      <c r="B293" t="s">
        <v>397</v>
      </c>
      <c r="C293" t="s">
        <v>58</v>
      </c>
    </row>
    <row r="294" spans="1:3">
      <c r="A294">
        <v>96082398784</v>
      </c>
      <c r="B294" t="s">
        <v>398</v>
      </c>
      <c r="C294" t="s">
        <v>184</v>
      </c>
    </row>
    <row r="295" spans="1:3">
      <c r="A295">
        <v>96082593622</v>
      </c>
      <c r="B295" t="s">
        <v>399</v>
      </c>
      <c r="C295" t="s">
        <v>350</v>
      </c>
    </row>
    <row r="296" spans="1:3">
      <c r="A296">
        <v>96090264886</v>
      </c>
      <c r="B296" t="s">
        <v>400</v>
      </c>
      <c r="C296" t="s">
        <v>69</v>
      </c>
    </row>
    <row r="297" spans="1:3">
      <c r="A297">
        <v>96090634229</v>
      </c>
      <c r="B297" t="s">
        <v>401</v>
      </c>
      <c r="C297" t="s">
        <v>69</v>
      </c>
    </row>
    <row r="298" spans="1:3">
      <c r="A298">
        <v>96090866484</v>
      </c>
      <c r="B298" t="s">
        <v>402</v>
      </c>
      <c r="C298" t="s">
        <v>69</v>
      </c>
    </row>
    <row r="299" spans="1:3">
      <c r="A299">
        <v>96090923899</v>
      </c>
      <c r="B299" t="s">
        <v>403</v>
      </c>
      <c r="C299" t="s">
        <v>150</v>
      </c>
    </row>
    <row r="300" spans="1:3">
      <c r="A300">
        <v>96091269286</v>
      </c>
      <c r="B300" t="s">
        <v>404</v>
      </c>
      <c r="C300" t="s">
        <v>235</v>
      </c>
    </row>
    <row r="301" spans="1:3">
      <c r="A301">
        <v>96092278614</v>
      </c>
      <c r="B301" t="s">
        <v>405</v>
      </c>
      <c r="C301" t="s">
        <v>37</v>
      </c>
    </row>
    <row r="302" spans="1:3">
      <c r="A302">
        <v>96092746489</v>
      </c>
      <c r="B302" t="s">
        <v>406</v>
      </c>
      <c r="C302" t="s">
        <v>95</v>
      </c>
    </row>
    <row r="303" spans="1:3">
      <c r="A303">
        <v>96092784458</v>
      </c>
      <c r="B303" t="s">
        <v>407</v>
      </c>
      <c r="C303" t="s">
        <v>173</v>
      </c>
    </row>
    <row r="304" spans="1:3">
      <c r="A304">
        <v>96102819712</v>
      </c>
      <c r="B304" t="s">
        <v>408</v>
      </c>
      <c r="C304" t="s">
        <v>314</v>
      </c>
    </row>
    <row r="305" spans="1:3">
      <c r="A305">
        <v>96110243976</v>
      </c>
      <c r="B305" t="s">
        <v>409</v>
      </c>
      <c r="C305" t="s">
        <v>162</v>
      </c>
    </row>
    <row r="306" spans="1:3">
      <c r="A306">
        <v>96110878613</v>
      </c>
      <c r="B306" t="s">
        <v>410</v>
      </c>
      <c r="C306" t="s">
        <v>150</v>
      </c>
    </row>
    <row r="307" spans="1:3">
      <c r="A307">
        <v>96111514855</v>
      </c>
      <c r="B307" t="s">
        <v>411</v>
      </c>
      <c r="C307" t="s">
        <v>125</v>
      </c>
    </row>
    <row r="308" spans="1:3">
      <c r="A308">
        <v>96111524476</v>
      </c>
      <c r="B308" t="s">
        <v>412</v>
      </c>
      <c r="C308" t="s">
        <v>145</v>
      </c>
    </row>
    <row r="309" spans="1:3">
      <c r="A309">
        <v>96111917733</v>
      </c>
      <c r="B309" t="s">
        <v>413</v>
      </c>
      <c r="C309" t="s">
        <v>325</v>
      </c>
    </row>
    <row r="310" spans="1:3">
      <c r="A310">
        <v>96112171271</v>
      </c>
      <c r="B310" t="s">
        <v>414</v>
      </c>
      <c r="C310" t="s">
        <v>37</v>
      </c>
    </row>
    <row r="311" spans="1:3">
      <c r="A311">
        <v>96112275739</v>
      </c>
      <c r="B311" t="s">
        <v>415</v>
      </c>
      <c r="C311" t="s">
        <v>10</v>
      </c>
    </row>
    <row r="312" spans="1:3">
      <c r="A312">
        <v>96112845442</v>
      </c>
      <c r="B312" t="s">
        <v>416</v>
      </c>
      <c r="C312" t="s">
        <v>62</v>
      </c>
    </row>
    <row r="313" spans="1:3">
      <c r="A313">
        <v>96120158756</v>
      </c>
      <c r="B313" t="s">
        <v>417</v>
      </c>
      <c r="C313" t="s">
        <v>4</v>
      </c>
    </row>
    <row r="314" spans="1:3">
      <c r="A314">
        <v>96120239628</v>
      </c>
      <c r="B314" t="s">
        <v>418</v>
      </c>
      <c r="C314" t="s">
        <v>303</v>
      </c>
    </row>
    <row r="315" spans="1:3">
      <c r="A315">
        <v>96121964255</v>
      </c>
      <c r="B315" t="s">
        <v>419</v>
      </c>
      <c r="C315" t="s">
        <v>125</v>
      </c>
    </row>
    <row r="316" spans="1:3">
      <c r="A316">
        <v>96122014799</v>
      </c>
      <c r="B316" t="s">
        <v>420</v>
      </c>
      <c r="C316" t="s">
        <v>145</v>
      </c>
    </row>
    <row r="317" spans="1:3">
      <c r="A317">
        <v>96122095251</v>
      </c>
      <c r="B317" t="s">
        <v>421</v>
      </c>
      <c r="C317" t="s">
        <v>264</v>
      </c>
    </row>
    <row r="318" spans="1:3">
      <c r="A318">
        <v>96122279451</v>
      </c>
      <c r="B318" t="s">
        <v>422</v>
      </c>
      <c r="C318" t="s">
        <v>45</v>
      </c>
    </row>
    <row r="319" spans="1:3">
      <c r="A319">
        <v>97010159347</v>
      </c>
      <c r="B319" t="s">
        <v>423</v>
      </c>
      <c r="C319" t="s">
        <v>247</v>
      </c>
    </row>
    <row r="320" spans="1:3">
      <c r="A320">
        <v>97010621727</v>
      </c>
      <c r="B320" t="s">
        <v>424</v>
      </c>
      <c r="C320" t="s">
        <v>218</v>
      </c>
    </row>
    <row r="321" spans="1:3">
      <c r="A321">
        <v>97010812385</v>
      </c>
      <c r="B321" t="s">
        <v>425</v>
      </c>
      <c r="C321" t="s">
        <v>87</v>
      </c>
    </row>
    <row r="322" spans="1:3">
      <c r="A322">
        <v>97010983179</v>
      </c>
      <c r="B322" t="s">
        <v>426</v>
      </c>
      <c r="C322" t="s">
        <v>137</v>
      </c>
    </row>
    <row r="323" spans="1:3">
      <c r="A323">
        <v>97011693781</v>
      </c>
      <c r="B323" t="s">
        <v>427</v>
      </c>
      <c r="C323" t="s">
        <v>105</v>
      </c>
    </row>
    <row r="324" spans="1:3">
      <c r="A324">
        <v>97012853362</v>
      </c>
      <c r="B324" t="s">
        <v>428</v>
      </c>
      <c r="C324" t="s">
        <v>384</v>
      </c>
    </row>
    <row r="325" spans="1:3">
      <c r="A325">
        <v>97012894365</v>
      </c>
      <c r="B325" t="s">
        <v>429</v>
      </c>
      <c r="C325" t="s">
        <v>105</v>
      </c>
    </row>
    <row r="326" spans="1:3">
      <c r="A326">
        <v>97020245331</v>
      </c>
      <c r="B326" t="s">
        <v>430</v>
      </c>
      <c r="C326" t="s">
        <v>269</v>
      </c>
    </row>
    <row r="327" spans="1:3">
      <c r="A327">
        <v>97020963358</v>
      </c>
      <c r="B327" t="s">
        <v>431</v>
      </c>
      <c r="C327" t="s">
        <v>30</v>
      </c>
    </row>
    <row r="328" spans="1:3">
      <c r="A328">
        <v>97021392858</v>
      </c>
      <c r="B328" t="s">
        <v>432</v>
      </c>
      <c r="C328" t="s">
        <v>83</v>
      </c>
    </row>
    <row r="329" spans="1:3">
      <c r="A329">
        <v>97021486467</v>
      </c>
      <c r="B329" t="s">
        <v>433</v>
      </c>
      <c r="C329" t="s">
        <v>101</v>
      </c>
    </row>
    <row r="330" spans="1:3">
      <c r="A330">
        <v>97022426727</v>
      </c>
      <c r="B330" t="s">
        <v>434</v>
      </c>
      <c r="C330" t="s">
        <v>69</v>
      </c>
    </row>
    <row r="331" spans="1:3">
      <c r="A331">
        <v>97022784472</v>
      </c>
      <c r="B331" t="s">
        <v>435</v>
      </c>
      <c r="C331" t="s">
        <v>314</v>
      </c>
    </row>
  </sheetData>
  <conditionalFormatting sqref="D2:D6">
    <cfRule type="uniqueValues" dxfId="11" priority="2"/>
  </conditionalFormatting>
  <conditionalFormatting sqref="G1:K1">
    <cfRule type="uniqu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1"/>
  <sheetViews>
    <sheetView topLeftCell="A286" workbookViewId="0">
      <selection sqref="A1:B326"/>
    </sheetView>
  </sheetViews>
  <sheetFormatPr defaultRowHeight="14.25"/>
  <cols>
    <col min="1" max="1" width="23.125" customWidth="1"/>
    <col min="4" max="4" width="9.25" bestFit="1" customWidth="1"/>
    <col min="5" max="9" width="9.25" customWidth="1"/>
    <col min="10" max="10" width="17" customWidth="1"/>
    <col min="11" max="11" width="12.375" customWidth="1"/>
    <col min="12" max="12" width="14.625" customWidth="1"/>
    <col min="13" max="16" width="9.25" customWidth="1"/>
    <col min="18" max="18" width="17" bestFit="1" customWidth="1"/>
    <col min="19" max="19" width="15.125" bestFit="1" customWidth="1"/>
    <col min="21" max="21" width="9.25" bestFit="1" customWidth="1"/>
  </cols>
  <sheetData>
    <row r="1" spans="1:21">
      <c r="A1" t="s">
        <v>0</v>
      </c>
      <c r="B1" t="s">
        <v>436</v>
      </c>
      <c r="D1" t="s">
        <v>535</v>
      </c>
      <c r="E1" t="s">
        <v>0</v>
      </c>
      <c r="F1" t="s">
        <v>438</v>
      </c>
      <c r="J1" s="4" t="s">
        <v>528</v>
      </c>
      <c r="K1" t="s">
        <v>536</v>
      </c>
      <c r="L1" t="s">
        <v>537</v>
      </c>
    </row>
    <row r="2" spans="1:21" ht="15">
      <c r="A2">
        <v>92060863855</v>
      </c>
      <c r="B2">
        <v>1</v>
      </c>
      <c r="D2">
        <f>IF(B2=B2,1,0)</f>
        <v>1</v>
      </c>
      <c r="E2">
        <v>92061083359</v>
      </c>
      <c r="F2" t="s">
        <v>439</v>
      </c>
      <c r="J2" s="5">
        <v>1</v>
      </c>
      <c r="K2" s="3">
        <v>6</v>
      </c>
      <c r="L2" s="3">
        <v>6</v>
      </c>
      <c r="R2" s="5"/>
      <c r="S2" s="3"/>
      <c r="U2" s="1"/>
    </row>
    <row r="3" spans="1:21">
      <c r="A3">
        <v>93013078979</v>
      </c>
      <c r="B3">
        <v>1</v>
      </c>
      <c r="D3">
        <f t="shared" ref="D3:D66" si="0">IF(B2=B3,D2+1,1)</f>
        <v>2</v>
      </c>
      <c r="E3">
        <v>94103033254</v>
      </c>
      <c r="F3" t="s">
        <v>440</v>
      </c>
      <c r="J3" s="5">
        <v>2</v>
      </c>
      <c r="K3" s="3">
        <v>2</v>
      </c>
      <c r="L3" s="3">
        <v>2</v>
      </c>
      <c r="R3" s="5"/>
      <c r="S3" s="3"/>
    </row>
    <row r="4" spans="1:21" ht="15">
      <c r="A4">
        <v>93091115319</v>
      </c>
      <c r="B4">
        <v>1</v>
      </c>
      <c r="D4">
        <f t="shared" si="0"/>
        <v>3</v>
      </c>
      <c r="E4">
        <v>92071176944</v>
      </c>
      <c r="F4" t="s">
        <v>441</v>
      </c>
      <c r="J4" s="5">
        <v>3</v>
      </c>
      <c r="K4" s="3">
        <v>4</v>
      </c>
      <c r="L4" s="3">
        <v>4</v>
      </c>
      <c r="M4" s="8" t="s">
        <v>538</v>
      </c>
      <c r="R4" s="5"/>
      <c r="S4" s="3"/>
    </row>
    <row r="5" spans="1:21">
      <c r="A5">
        <v>93112747286</v>
      </c>
      <c r="B5">
        <v>1</v>
      </c>
      <c r="D5">
        <f t="shared" si="0"/>
        <v>4</v>
      </c>
      <c r="E5">
        <v>93022138167</v>
      </c>
      <c r="F5" t="s">
        <v>442</v>
      </c>
      <c r="J5" s="5">
        <v>4</v>
      </c>
      <c r="K5" s="3">
        <v>7</v>
      </c>
      <c r="L5" s="3">
        <v>7</v>
      </c>
      <c r="R5" s="5"/>
      <c r="S5" s="3"/>
    </row>
    <row r="6" spans="1:21">
      <c r="A6">
        <v>94030283737</v>
      </c>
      <c r="B6">
        <v>1</v>
      </c>
      <c r="D6">
        <f t="shared" si="0"/>
        <v>5</v>
      </c>
      <c r="E6">
        <v>95010144314</v>
      </c>
      <c r="F6" t="s">
        <v>443</v>
      </c>
      <c r="J6" s="5">
        <v>5</v>
      </c>
      <c r="K6" s="3">
        <v>4</v>
      </c>
      <c r="L6" s="3">
        <v>4</v>
      </c>
      <c r="R6" s="5"/>
      <c r="S6" s="3"/>
    </row>
    <row r="7" spans="1:21">
      <c r="A7">
        <v>96081771827</v>
      </c>
      <c r="B7">
        <v>1</v>
      </c>
      <c r="D7">
        <f t="shared" si="0"/>
        <v>6</v>
      </c>
      <c r="E7">
        <v>97010159347</v>
      </c>
      <c r="F7" t="s">
        <v>443</v>
      </c>
      <c r="J7" s="5">
        <v>6</v>
      </c>
      <c r="K7" s="3">
        <v>6</v>
      </c>
      <c r="L7" s="3">
        <v>6</v>
      </c>
      <c r="R7" s="5"/>
      <c r="S7" s="3"/>
    </row>
    <row r="8" spans="1:21">
      <c r="A8">
        <v>92100661849</v>
      </c>
      <c r="B8">
        <v>2</v>
      </c>
      <c r="D8">
        <f t="shared" si="0"/>
        <v>1</v>
      </c>
      <c r="E8">
        <v>92122899246</v>
      </c>
      <c r="F8" t="s">
        <v>444</v>
      </c>
      <c r="J8" s="5">
        <v>7</v>
      </c>
      <c r="K8" s="3">
        <v>4</v>
      </c>
      <c r="L8" s="3">
        <v>4</v>
      </c>
      <c r="R8" s="5"/>
      <c r="S8" s="3"/>
    </row>
    <row r="9" spans="1:21">
      <c r="A9">
        <v>95120191648</v>
      </c>
      <c r="B9">
        <v>2</v>
      </c>
      <c r="D9">
        <f t="shared" si="0"/>
        <v>2</v>
      </c>
      <c r="E9">
        <v>95010931895</v>
      </c>
      <c r="F9" t="s">
        <v>445</v>
      </c>
      <c r="J9" s="5">
        <v>8</v>
      </c>
      <c r="K9" s="3">
        <v>5</v>
      </c>
      <c r="L9" s="3">
        <v>5</v>
      </c>
      <c r="R9" s="5"/>
      <c r="S9" s="3"/>
    </row>
    <row r="10" spans="1:21">
      <c r="A10">
        <v>92052999663</v>
      </c>
      <c r="B10">
        <v>3</v>
      </c>
      <c r="D10">
        <f t="shared" si="0"/>
        <v>1</v>
      </c>
      <c r="E10">
        <v>93101749226</v>
      </c>
      <c r="F10" t="s">
        <v>446</v>
      </c>
      <c r="J10" s="5">
        <v>9</v>
      </c>
      <c r="K10" s="3">
        <v>4</v>
      </c>
      <c r="L10" s="3">
        <v>4</v>
      </c>
      <c r="R10" s="5"/>
      <c r="S10" s="3"/>
    </row>
    <row r="11" spans="1:21">
      <c r="A11">
        <v>94050415987</v>
      </c>
      <c r="B11">
        <v>3</v>
      </c>
      <c r="D11">
        <f t="shared" si="0"/>
        <v>2</v>
      </c>
      <c r="E11">
        <v>95120191648</v>
      </c>
      <c r="F11" t="s">
        <v>447</v>
      </c>
      <c r="J11" s="5">
        <v>10</v>
      </c>
      <c r="K11" s="3">
        <v>3</v>
      </c>
      <c r="L11" s="3">
        <v>3</v>
      </c>
      <c r="R11" s="5"/>
      <c r="S11" s="3"/>
    </row>
    <row r="12" spans="1:21">
      <c r="A12">
        <v>94052327952</v>
      </c>
      <c r="B12">
        <v>3</v>
      </c>
      <c r="D12">
        <f t="shared" si="0"/>
        <v>3</v>
      </c>
      <c r="E12">
        <v>93052164592</v>
      </c>
      <c r="F12" t="s">
        <v>448</v>
      </c>
      <c r="J12" s="5">
        <v>11</v>
      </c>
      <c r="K12" s="3">
        <v>1</v>
      </c>
      <c r="L12" s="3">
        <v>1</v>
      </c>
      <c r="R12" s="5"/>
      <c r="S12" s="3"/>
    </row>
    <row r="13" spans="1:21">
      <c r="A13">
        <v>96120239628</v>
      </c>
      <c r="B13">
        <v>3</v>
      </c>
      <c r="D13">
        <f t="shared" si="0"/>
        <v>4</v>
      </c>
      <c r="E13">
        <v>94031061512</v>
      </c>
      <c r="F13" t="s">
        <v>449</v>
      </c>
      <c r="J13" s="5">
        <v>12</v>
      </c>
      <c r="K13" s="3">
        <v>1</v>
      </c>
      <c r="L13" s="3">
        <v>1</v>
      </c>
      <c r="R13" s="5"/>
      <c r="S13" s="3"/>
    </row>
    <row r="14" spans="1:21">
      <c r="A14">
        <v>93091575513</v>
      </c>
      <c r="B14">
        <v>4</v>
      </c>
      <c r="D14">
        <f t="shared" si="0"/>
        <v>1</v>
      </c>
      <c r="E14">
        <v>93092663774</v>
      </c>
      <c r="F14" t="s">
        <v>450</v>
      </c>
      <c r="J14" s="5">
        <v>13</v>
      </c>
      <c r="K14" s="3">
        <v>7</v>
      </c>
      <c r="L14" s="3">
        <v>7</v>
      </c>
      <c r="R14" s="5"/>
      <c r="S14" s="3"/>
    </row>
    <row r="15" spans="1:21">
      <c r="A15">
        <v>93111422865</v>
      </c>
      <c r="B15">
        <v>4</v>
      </c>
      <c r="D15">
        <f t="shared" si="0"/>
        <v>2</v>
      </c>
      <c r="E15">
        <v>93072382295</v>
      </c>
      <c r="F15" t="s">
        <v>451</v>
      </c>
      <c r="J15" s="5">
        <v>14</v>
      </c>
      <c r="K15" s="3">
        <v>5</v>
      </c>
      <c r="L15" s="3">
        <v>5</v>
      </c>
      <c r="R15" s="5"/>
      <c r="S15" s="3"/>
    </row>
    <row r="16" spans="1:21">
      <c r="A16">
        <v>94020462177</v>
      </c>
      <c r="B16">
        <v>4</v>
      </c>
      <c r="D16">
        <f t="shared" si="0"/>
        <v>3</v>
      </c>
      <c r="E16">
        <v>96120239628</v>
      </c>
      <c r="F16" t="s">
        <v>451</v>
      </c>
      <c r="J16" s="5">
        <v>15</v>
      </c>
      <c r="K16" s="3">
        <v>4</v>
      </c>
      <c r="L16" s="3">
        <v>4</v>
      </c>
      <c r="R16" s="5"/>
      <c r="S16" s="3"/>
    </row>
    <row r="17" spans="1:19">
      <c r="A17">
        <v>94031972793</v>
      </c>
      <c r="B17">
        <v>4</v>
      </c>
      <c r="D17">
        <f t="shared" si="0"/>
        <v>4</v>
      </c>
      <c r="E17">
        <v>96041586933</v>
      </c>
      <c r="F17" t="s">
        <v>452</v>
      </c>
      <c r="J17" s="5">
        <v>16</v>
      </c>
      <c r="K17" s="3">
        <v>3</v>
      </c>
      <c r="L17" s="3">
        <v>3</v>
      </c>
      <c r="R17" s="5"/>
      <c r="S17" s="3"/>
    </row>
    <row r="18" spans="1:19">
      <c r="A18">
        <v>94121925755</v>
      </c>
      <c r="B18">
        <v>4</v>
      </c>
      <c r="D18">
        <f t="shared" si="0"/>
        <v>5</v>
      </c>
      <c r="E18">
        <v>94020355996</v>
      </c>
      <c r="F18" t="s">
        <v>453</v>
      </c>
      <c r="J18" s="5">
        <v>17</v>
      </c>
      <c r="K18" s="3">
        <v>7</v>
      </c>
      <c r="L18" s="3">
        <v>7</v>
      </c>
      <c r="R18" s="5"/>
      <c r="S18" s="3"/>
    </row>
    <row r="19" spans="1:19">
      <c r="A19">
        <v>96040333314</v>
      </c>
      <c r="B19">
        <v>4</v>
      </c>
      <c r="D19">
        <f t="shared" si="0"/>
        <v>6</v>
      </c>
      <c r="E19">
        <v>95022151559</v>
      </c>
      <c r="F19" t="s">
        <v>454</v>
      </c>
      <c r="J19" s="5">
        <v>18</v>
      </c>
      <c r="K19" s="3">
        <v>6</v>
      </c>
      <c r="L19" s="3">
        <v>6</v>
      </c>
      <c r="R19" s="5"/>
      <c r="S19" s="3"/>
    </row>
    <row r="20" spans="1:19">
      <c r="A20">
        <v>96090866484</v>
      </c>
      <c r="B20">
        <v>4</v>
      </c>
      <c r="D20">
        <f t="shared" si="0"/>
        <v>7</v>
      </c>
      <c r="E20">
        <v>94012833877</v>
      </c>
      <c r="F20" t="s">
        <v>455</v>
      </c>
      <c r="J20" s="5">
        <v>19</v>
      </c>
      <c r="K20" s="3">
        <v>4</v>
      </c>
      <c r="L20" s="3">
        <v>4</v>
      </c>
      <c r="R20" s="5"/>
      <c r="S20" s="3"/>
    </row>
    <row r="21" spans="1:19">
      <c r="A21">
        <v>93041967867</v>
      </c>
      <c r="B21">
        <v>5</v>
      </c>
      <c r="D21">
        <f t="shared" si="0"/>
        <v>1</v>
      </c>
      <c r="E21">
        <v>95052939154</v>
      </c>
      <c r="F21" t="s">
        <v>456</v>
      </c>
      <c r="J21" s="5">
        <v>20</v>
      </c>
      <c r="K21" s="3">
        <v>2</v>
      </c>
      <c r="L21" s="3">
        <v>2</v>
      </c>
      <c r="R21" s="5"/>
      <c r="S21" s="3"/>
    </row>
    <row r="22" spans="1:19">
      <c r="A22">
        <v>93070995479</v>
      </c>
      <c r="B22">
        <v>5</v>
      </c>
      <c r="D22">
        <f t="shared" si="0"/>
        <v>2</v>
      </c>
      <c r="E22">
        <v>93052712924</v>
      </c>
      <c r="F22" t="s">
        <v>457</v>
      </c>
      <c r="J22" s="5">
        <v>21</v>
      </c>
      <c r="K22" s="3">
        <v>7</v>
      </c>
      <c r="L22" s="3">
        <v>7</v>
      </c>
      <c r="R22" s="5"/>
      <c r="S22" s="3"/>
    </row>
    <row r="23" spans="1:19">
      <c r="A23">
        <v>96111514855</v>
      </c>
      <c r="B23">
        <v>5</v>
      </c>
      <c r="D23">
        <f t="shared" si="0"/>
        <v>3</v>
      </c>
      <c r="E23">
        <v>93112747286</v>
      </c>
      <c r="F23" t="s">
        <v>448</v>
      </c>
      <c r="J23" s="5">
        <v>22</v>
      </c>
      <c r="K23" s="3">
        <v>6</v>
      </c>
      <c r="L23" s="3">
        <v>6</v>
      </c>
      <c r="R23" s="5"/>
      <c r="S23" s="3"/>
    </row>
    <row r="24" spans="1:19">
      <c r="A24">
        <v>97021486467</v>
      </c>
      <c r="B24">
        <v>5</v>
      </c>
      <c r="D24">
        <f t="shared" si="0"/>
        <v>4</v>
      </c>
      <c r="E24">
        <v>95091292595</v>
      </c>
      <c r="F24" t="s">
        <v>458</v>
      </c>
      <c r="J24" s="5">
        <v>23</v>
      </c>
      <c r="K24" s="3">
        <v>3</v>
      </c>
      <c r="L24" s="3">
        <v>3</v>
      </c>
      <c r="R24" s="5"/>
      <c r="S24" s="3"/>
    </row>
    <row r="25" spans="1:19">
      <c r="A25">
        <v>92062962545</v>
      </c>
      <c r="B25">
        <v>6</v>
      </c>
      <c r="D25">
        <f t="shared" si="0"/>
        <v>1</v>
      </c>
      <c r="E25">
        <v>95012636248</v>
      </c>
      <c r="F25" t="s">
        <v>448</v>
      </c>
      <c r="J25" s="5">
        <v>24</v>
      </c>
      <c r="K25" s="3">
        <v>3</v>
      </c>
      <c r="L25" s="3">
        <v>3</v>
      </c>
      <c r="R25" s="5"/>
      <c r="S25" s="3"/>
    </row>
    <row r="26" spans="1:19">
      <c r="A26">
        <v>94042061826</v>
      </c>
      <c r="B26">
        <v>6</v>
      </c>
      <c r="D26">
        <f t="shared" si="0"/>
        <v>2</v>
      </c>
      <c r="E26">
        <v>95112489689</v>
      </c>
      <c r="F26" t="s">
        <v>459</v>
      </c>
      <c r="J26" s="5">
        <v>25</v>
      </c>
      <c r="K26" s="3">
        <v>5</v>
      </c>
      <c r="L26" s="3">
        <v>5</v>
      </c>
      <c r="R26" s="5"/>
      <c r="S26" s="3"/>
    </row>
    <row r="27" spans="1:19">
      <c r="A27">
        <v>95042653121</v>
      </c>
      <c r="B27">
        <v>6</v>
      </c>
      <c r="D27">
        <f t="shared" si="0"/>
        <v>3</v>
      </c>
      <c r="E27">
        <v>93060626866</v>
      </c>
      <c r="F27" t="s">
        <v>460</v>
      </c>
      <c r="J27" s="5">
        <v>26</v>
      </c>
      <c r="K27" s="3">
        <v>4</v>
      </c>
      <c r="L27" s="3">
        <v>4</v>
      </c>
      <c r="R27" s="5"/>
      <c r="S27" s="3"/>
    </row>
    <row r="28" spans="1:19">
      <c r="A28">
        <v>95051277866</v>
      </c>
      <c r="B28">
        <v>6</v>
      </c>
      <c r="D28">
        <f t="shared" si="0"/>
        <v>4</v>
      </c>
      <c r="E28">
        <v>96122279451</v>
      </c>
      <c r="F28" t="s">
        <v>461</v>
      </c>
      <c r="J28" s="5">
        <v>27</v>
      </c>
      <c r="K28" s="3">
        <v>8</v>
      </c>
      <c r="L28" s="3">
        <v>8</v>
      </c>
      <c r="R28" s="5"/>
      <c r="S28" s="3"/>
    </row>
    <row r="29" spans="1:19">
      <c r="A29">
        <v>95122261156</v>
      </c>
      <c r="B29">
        <v>6</v>
      </c>
      <c r="D29">
        <f t="shared" si="0"/>
        <v>5</v>
      </c>
      <c r="E29">
        <v>97021486467</v>
      </c>
      <c r="F29" t="s">
        <v>462</v>
      </c>
      <c r="J29" s="5">
        <v>28</v>
      </c>
      <c r="K29" s="3">
        <v>4</v>
      </c>
      <c r="L29" s="3">
        <v>4</v>
      </c>
      <c r="R29" s="5"/>
      <c r="S29" s="3"/>
    </row>
    <row r="30" spans="1:19">
      <c r="A30">
        <v>96121964255</v>
      </c>
      <c r="B30">
        <v>6</v>
      </c>
      <c r="D30">
        <f t="shared" si="0"/>
        <v>6</v>
      </c>
      <c r="E30">
        <v>95062355629</v>
      </c>
      <c r="F30" t="s">
        <v>463</v>
      </c>
      <c r="J30" s="5">
        <v>29</v>
      </c>
      <c r="K30" s="3">
        <v>2</v>
      </c>
      <c r="L30" s="3">
        <v>2</v>
      </c>
      <c r="R30" s="5"/>
      <c r="S30" s="3"/>
    </row>
    <row r="31" spans="1:19">
      <c r="A31">
        <v>93052759398</v>
      </c>
      <c r="B31">
        <v>7</v>
      </c>
      <c r="D31">
        <f t="shared" si="0"/>
        <v>1</v>
      </c>
      <c r="E31">
        <v>92052999663</v>
      </c>
      <c r="F31" t="s">
        <v>462</v>
      </c>
      <c r="J31" s="5">
        <v>30</v>
      </c>
      <c r="K31" s="3">
        <v>2</v>
      </c>
      <c r="L31" s="3">
        <v>2</v>
      </c>
      <c r="R31" s="5"/>
      <c r="S31" s="3"/>
    </row>
    <row r="32" spans="1:19">
      <c r="A32">
        <v>94100357838</v>
      </c>
      <c r="B32">
        <v>7</v>
      </c>
      <c r="D32">
        <f t="shared" si="0"/>
        <v>2</v>
      </c>
      <c r="E32">
        <v>93031426752</v>
      </c>
      <c r="F32" t="s">
        <v>464</v>
      </c>
      <c r="J32" s="5">
        <v>31</v>
      </c>
      <c r="K32" s="3">
        <v>3</v>
      </c>
      <c r="L32" s="3">
        <v>3</v>
      </c>
      <c r="R32" s="5"/>
      <c r="S32" s="3"/>
    </row>
    <row r="33" spans="1:19">
      <c r="A33">
        <v>95010919439</v>
      </c>
      <c r="B33">
        <v>7</v>
      </c>
      <c r="D33">
        <f t="shared" si="0"/>
        <v>3</v>
      </c>
      <c r="E33">
        <v>94041715238</v>
      </c>
      <c r="F33" t="s">
        <v>465</v>
      </c>
      <c r="J33" s="5">
        <v>32</v>
      </c>
      <c r="K33" s="3">
        <v>14</v>
      </c>
      <c r="L33" s="3">
        <v>14</v>
      </c>
      <c r="R33" s="5"/>
      <c r="S33" s="3"/>
    </row>
    <row r="34" spans="1:19">
      <c r="A34">
        <v>97010812385</v>
      </c>
      <c r="B34">
        <v>7</v>
      </c>
      <c r="D34">
        <f t="shared" si="0"/>
        <v>4</v>
      </c>
      <c r="E34">
        <v>95010919439</v>
      </c>
      <c r="F34" t="s">
        <v>466</v>
      </c>
      <c r="J34" s="5">
        <v>33</v>
      </c>
      <c r="K34" s="3">
        <v>6</v>
      </c>
      <c r="L34" s="3">
        <v>6</v>
      </c>
      <c r="R34" s="5"/>
      <c r="S34" s="3"/>
    </row>
    <row r="35" spans="1:19">
      <c r="A35">
        <v>92051048757</v>
      </c>
      <c r="B35">
        <v>8</v>
      </c>
      <c r="D35">
        <f t="shared" si="0"/>
        <v>1</v>
      </c>
      <c r="E35">
        <v>93110591337</v>
      </c>
      <c r="F35" t="s">
        <v>467</v>
      </c>
      <c r="J35" s="5">
        <v>34</v>
      </c>
      <c r="K35" s="3">
        <v>8</v>
      </c>
      <c r="L35" s="3">
        <v>8</v>
      </c>
      <c r="R35" s="5"/>
      <c r="S35" s="3"/>
    </row>
    <row r="36" spans="1:19">
      <c r="A36">
        <v>93081336463</v>
      </c>
      <c r="B36">
        <v>8</v>
      </c>
      <c r="D36">
        <f t="shared" si="0"/>
        <v>2</v>
      </c>
      <c r="E36">
        <v>95062252193</v>
      </c>
      <c r="F36" t="s">
        <v>468</v>
      </c>
      <c r="J36" s="5">
        <v>35</v>
      </c>
      <c r="K36" s="3">
        <v>3</v>
      </c>
      <c r="L36" s="3">
        <v>3</v>
      </c>
      <c r="R36" s="5"/>
      <c r="S36" s="3"/>
    </row>
    <row r="37" spans="1:19">
      <c r="A37">
        <v>94051886221</v>
      </c>
      <c r="B37">
        <v>8</v>
      </c>
      <c r="D37">
        <f t="shared" si="0"/>
        <v>3</v>
      </c>
      <c r="E37">
        <v>95030373332</v>
      </c>
      <c r="F37" t="s">
        <v>469</v>
      </c>
      <c r="J37" s="5">
        <v>36</v>
      </c>
      <c r="K37" s="3">
        <v>4</v>
      </c>
      <c r="L37" s="3">
        <v>4</v>
      </c>
      <c r="R37" s="5"/>
      <c r="S37" s="3"/>
    </row>
    <row r="38" spans="1:19">
      <c r="A38">
        <v>94122135195</v>
      </c>
      <c r="B38">
        <v>8</v>
      </c>
      <c r="D38">
        <f t="shared" si="0"/>
        <v>4</v>
      </c>
      <c r="E38">
        <v>93122174335</v>
      </c>
      <c r="F38" t="s">
        <v>445</v>
      </c>
      <c r="J38" s="5">
        <v>37</v>
      </c>
      <c r="K38" s="3">
        <v>3</v>
      </c>
      <c r="L38" s="3">
        <v>3</v>
      </c>
      <c r="R38" s="5"/>
      <c r="S38" s="3"/>
    </row>
    <row r="39" spans="1:19">
      <c r="A39">
        <v>96110243976</v>
      </c>
      <c r="B39">
        <v>8</v>
      </c>
      <c r="D39">
        <f t="shared" si="0"/>
        <v>5</v>
      </c>
      <c r="E39">
        <v>95042249539</v>
      </c>
      <c r="F39" t="s">
        <v>466</v>
      </c>
      <c r="J39" s="5">
        <v>39</v>
      </c>
      <c r="K39" s="3">
        <v>4</v>
      </c>
      <c r="L39" s="3">
        <v>4</v>
      </c>
      <c r="R39" s="5"/>
      <c r="S39" s="3"/>
    </row>
    <row r="40" spans="1:19">
      <c r="A40">
        <v>92060349478</v>
      </c>
      <c r="B40">
        <v>9</v>
      </c>
      <c r="D40">
        <f t="shared" si="0"/>
        <v>1</v>
      </c>
      <c r="E40">
        <v>92080361249</v>
      </c>
      <c r="F40" t="s">
        <v>470</v>
      </c>
      <c r="J40" s="5">
        <v>40</v>
      </c>
      <c r="K40" s="3">
        <v>2</v>
      </c>
      <c r="L40" s="3">
        <v>2</v>
      </c>
      <c r="R40" s="5"/>
      <c r="S40" s="3"/>
    </row>
    <row r="41" spans="1:19">
      <c r="A41">
        <v>93010287374</v>
      </c>
      <c r="B41">
        <v>9</v>
      </c>
      <c r="D41">
        <f t="shared" si="0"/>
        <v>2</v>
      </c>
      <c r="E41">
        <v>96092746489</v>
      </c>
      <c r="F41" t="s">
        <v>471</v>
      </c>
      <c r="J41" s="5">
        <v>41</v>
      </c>
      <c r="K41" s="3">
        <v>3</v>
      </c>
      <c r="L41" s="3">
        <v>3</v>
      </c>
      <c r="R41" s="5"/>
      <c r="S41" s="3"/>
    </row>
    <row r="42" spans="1:19">
      <c r="A42">
        <v>93090925753</v>
      </c>
      <c r="B42">
        <v>9</v>
      </c>
      <c r="D42">
        <f t="shared" si="0"/>
        <v>3</v>
      </c>
      <c r="E42">
        <v>93102056134</v>
      </c>
      <c r="F42" t="s">
        <v>451</v>
      </c>
      <c r="J42" s="5">
        <v>42</v>
      </c>
      <c r="K42" s="3">
        <v>4</v>
      </c>
      <c r="L42" s="3">
        <v>4</v>
      </c>
      <c r="R42" s="5"/>
      <c r="S42" s="3"/>
    </row>
    <row r="43" spans="1:19">
      <c r="A43">
        <v>96081092979</v>
      </c>
      <c r="B43">
        <v>9</v>
      </c>
      <c r="D43">
        <f t="shared" si="0"/>
        <v>4</v>
      </c>
      <c r="E43">
        <v>95091617358</v>
      </c>
      <c r="F43" t="s">
        <v>443</v>
      </c>
      <c r="J43" s="5">
        <v>43</v>
      </c>
      <c r="K43" s="3">
        <v>7</v>
      </c>
      <c r="L43" s="3">
        <v>7</v>
      </c>
      <c r="R43" s="5"/>
      <c r="S43" s="3"/>
    </row>
    <row r="44" spans="1:19">
      <c r="A44">
        <v>92103163461</v>
      </c>
      <c r="B44">
        <v>10</v>
      </c>
      <c r="D44">
        <f t="shared" si="0"/>
        <v>1</v>
      </c>
      <c r="E44">
        <v>93020344452</v>
      </c>
      <c r="F44" t="s">
        <v>472</v>
      </c>
      <c r="J44" s="5">
        <v>44</v>
      </c>
      <c r="K44" s="3">
        <v>6</v>
      </c>
      <c r="L44" s="3">
        <v>6</v>
      </c>
      <c r="R44" s="5"/>
      <c r="S44" s="3"/>
    </row>
    <row r="45" spans="1:19">
      <c r="A45">
        <v>93102056134</v>
      </c>
      <c r="B45">
        <v>10</v>
      </c>
      <c r="D45">
        <f t="shared" si="0"/>
        <v>2</v>
      </c>
      <c r="E45">
        <v>94100357838</v>
      </c>
      <c r="F45" t="s">
        <v>464</v>
      </c>
      <c r="J45" s="5">
        <v>45</v>
      </c>
      <c r="K45" s="3">
        <v>6</v>
      </c>
      <c r="L45" s="3">
        <v>6</v>
      </c>
      <c r="R45" s="5"/>
      <c r="S45" s="3"/>
    </row>
    <row r="46" spans="1:19">
      <c r="A46">
        <v>95092124468</v>
      </c>
      <c r="B46">
        <v>10</v>
      </c>
      <c r="D46">
        <f t="shared" si="0"/>
        <v>3</v>
      </c>
      <c r="E46">
        <v>95041132892</v>
      </c>
      <c r="F46" t="s">
        <v>460</v>
      </c>
      <c r="J46" s="5">
        <v>46</v>
      </c>
      <c r="K46" s="3">
        <v>4</v>
      </c>
      <c r="L46" s="3">
        <v>4</v>
      </c>
      <c r="R46" s="5"/>
      <c r="S46" s="3"/>
    </row>
    <row r="47" spans="1:19">
      <c r="A47">
        <v>93071912839</v>
      </c>
      <c r="B47">
        <v>11</v>
      </c>
      <c r="D47">
        <f t="shared" si="0"/>
        <v>1</v>
      </c>
      <c r="E47">
        <v>94091751347</v>
      </c>
      <c r="F47" t="s">
        <v>473</v>
      </c>
      <c r="J47" s="5">
        <v>47</v>
      </c>
      <c r="K47" s="3">
        <v>5</v>
      </c>
      <c r="L47" s="3">
        <v>5</v>
      </c>
      <c r="R47" s="5"/>
      <c r="S47" s="3"/>
    </row>
    <row r="48" spans="1:19">
      <c r="A48">
        <v>93052712924</v>
      </c>
      <c r="B48">
        <v>12</v>
      </c>
      <c r="D48">
        <f t="shared" si="0"/>
        <v>1</v>
      </c>
      <c r="E48">
        <v>94060394564</v>
      </c>
      <c r="F48" t="s">
        <v>474</v>
      </c>
      <c r="J48" s="5">
        <v>48</v>
      </c>
      <c r="K48" s="3">
        <v>5</v>
      </c>
      <c r="L48" s="3">
        <v>5</v>
      </c>
      <c r="R48" s="5"/>
      <c r="S48" s="3"/>
    </row>
    <row r="49" spans="1:19">
      <c r="A49">
        <v>93021966581</v>
      </c>
      <c r="B49">
        <v>13</v>
      </c>
      <c r="D49">
        <f t="shared" si="0"/>
        <v>1</v>
      </c>
      <c r="E49">
        <v>92111479877</v>
      </c>
      <c r="F49" t="s">
        <v>475</v>
      </c>
      <c r="J49" s="5">
        <v>49</v>
      </c>
      <c r="K49" s="3">
        <v>2</v>
      </c>
      <c r="L49" s="3">
        <v>2</v>
      </c>
      <c r="R49" s="5"/>
      <c r="S49" s="3"/>
    </row>
    <row r="50" spans="1:19">
      <c r="A50">
        <v>93041252815</v>
      </c>
      <c r="B50">
        <v>13</v>
      </c>
      <c r="D50">
        <f t="shared" si="0"/>
        <v>2</v>
      </c>
      <c r="E50">
        <v>96050379498</v>
      </c>
      <c r="F50" t="s">
        <v>473</v>
      </c>
      <c r="J50" s="5">
        <v>50</v>
      </c>
      <c r="K50" s="3">
        <v>6</v>
      </c>
      <c r="L50" s="3">
        <v>6</v>
      </c>
      <c r="R50" s="5"/>
      <c r="S50" s="3"/>
    </row>
    <row r="51" spans="1:19">
      <c r="A51">
        <v>95071627434</v>
      </c>
      <c r="B51">
        <v>13</v>
      </c>
      <c r="D51">
        <f t="shared" si="0"/>
        <v>3</v>
      </c>
      <c r="E51">
        <v>94080228692</v>
      </c>
      <c r="F51" t="s">
        <v>476</v>
      </c>
      <c r="J51" s="5">
        <v>51</v>
      </c>
      <c r="K51" s="3">
        <v>11</v>
      </c>
      <c r="L51" s="3">
        <v>11</v>
      </c>
      <c r="R51" s="5"/>
      <c r="S51" s="3"/>
    </row>
    <row r="52" spans="1:19">
      <c r="A52">
        <v>95111492877</v>
      </c>
      <c r="B52">
        <v>13</v>
      </c>
      <c r="D52">
        <f t="shared" si="0"/>
        <v>4</v>
      </c>
      <c r="E52">
        <v>93061564929</v>
      </c>
      <c r="F52" t="s">
        <v>477</v>
      </c>
      <c r="J52" s="5">
        <v>52</v>
      </c>
      <c r="K52" s="3">
        <v>4</v>
      </c>
      <c r="L52" s="3">
        <v>4</v>
      </c>
      <c r="R52" s="5"/>
      <c r="S52" s="3"/>
    </row>
    <row r="53" spans="1:19">
      <c r="A53">
        <v>96011338285</v>
      </c>
      <c r="B53">
        <v>13</v>
      </c>
      <c r="D53">
        <f t="shared" si="0"/>
        <v>5</v>
      </c>
      <c r="E53">
        <v>95120591417</v>
      </c>
      <c r="F53" t="s">
        <v>478</v>
      </c>
      <c r="J53" s="5">
        <v>53</v>
      </c>
      <c r="K53" s="3">
        <v>9</v>
      </c>
      <c r="L53" s="3">
        <v>9</v>
      </c>
      <c r="R53" s="5"/>
      <c r="S53" s="3"/>
    </row>
    <row r="54" spans="1:19">
      <c r="A54">
        <v>97010983179</v>
      </c>
      <c r="B54">
        <v>13</v>
      </c>
      <c r="D54">
        <f t="shared" si="0"/>
        <v>6</v>
      </c>
      <c r="E54">
        <v>92121027392</v>
      </c>
      <c r="F54" t="s">
        <v>479</v>
      </c>
      <c r="J54" s="5">
        <v>54</v>
      </c>
      <c r="K54" s="3">
        <v>4</v>
      </c>
      <c r="L54" s="3">
        <v>4</v>
      </c>
      <c r="R54" s="5"/>
      <c r="S54" s="3"/>
    </row>
    <row r="55" spans="1:19">
      <c r="A55">
        <v>97021392858</v>
      </c>
      <c r="B55">
        <v>13</v>
      </c>
      <c r="D55">
        <f t="shared" si="0"/>
        <v>7</v>
      </c>
      <c r="E55">
        <v>93081269666</v>
      </c>
      <c r="F55" t="s">
        <v>480</v>
      </c>
      <c r="J55" s="5">
        <v>55</v>
      </c>
      <c r="K55" s="3">
        <v>7</v>
      </c>
      <c r="L55" s="3">
        <v>7</v>
      </c>
      <c r="R55" s="5"/>
      <c r="S55" s="3"/>
    </row>
    <row r="56" spans="1:19">
      <c r="A56">
        <v>93122174335</v>
      </c>
      <c r="B56">
        <v>14</v>
      </c>
      <c r="D56">
        <f t="shared" si="0"/>
        <v>1</v>
      </c>
      <c r="E56">
        <v>93110195784</v>
      </c>
      <c r="F56" t="s">
        <v>446</v>
      </c>
      <c r="J56" s="5">
        <v>56</v>
      </c>
      <c r="K56" s="3">
        <v>7</v>
      </c>
      <c r="L56" s="3">
        <v>7</v>
      </c>
      <c r="R56" s="5"/>
      <c r="S56" s="3"/>
    </row>
    <row r="57" spans="1:19">
      <c r="A57">
        <v>94062364747</v>
      </c>
      <c r="B57">
        <v>14</v>
      </c>
      <c r="D57">
        <f t="shared" si="0"/>
        <v>2</v>
      </c>
      <c r="E57">
        <v>97021392858</v>
      </c>
      <c r="F57" t="s">
        <v>462</v>
      </c>
      <c r="J57" s="5">
        <v>57</v>
      </c>
      <c r="K57" s="3">
        <v>2</v>
      </c>
      <c r="L57" s="3">
        <v>2</v>
      </c>
      <c r="R57" s="5"/>
      <c r="S57" s="3"/>
    </row>
    <row r="58" spans="1:19">
      <c r="A58">
        <v>95060298582</v>
      </c>
      <c r="B58">
        <v>14</v>
      </c>
      <c r="D58">
        <f t="shared" si="0"/>
        <v>3</v>
      </c>
      <c r="E58">
        <v>95051277866</v>
      </c>
      <c r="F58" t="s">
        <v>443</v>
      </c>
      <c r="J58" s="5">
        <v>58</v>
      </c>
      <c r="K58" s="3">
        <v>2</v>
      </c>
      <c r="L58" s="3">
        <v>2</v>
      </c>
      <c r="R58" s="5"/>
      <c r="S58" s="3"/>
    </row>
    <row r="59" spans="1:19">
      <c r="A59">
        <v>95101667241</v>
      </c>
      <c r="B59">
        <v>14</v>
      </c>
      <c r="D59">
        <f t="shared" si="0"/>
        <v>4</v>
      </c>
      <c r="E59">
        <v>92051048757</v>
      </c>
      <c r="F59" t="s">
        <v>449</v>
      </c>
      <c r="J59" s="5">
        <v>59</v>
      </c>
      <c r="K59" s="3">
        <v>3</v>
      </c>
      <c r="L59" s="3">
        <v>3</v>
      </c>
      <c r="R59" s="5"/>
      <c r="S59" s="3"/>
    </row>
    <row r="60" spans="1:19">
      <c r="A60">
        <v>96021765853</v>
      </c>
      <c r="B60">
        <v>14</v>
      </c>
      <c r="D60">
        <f t="shared" si="0"/>
        <v>5</v>
      </c>
      <c r="E60">
        <v>94040669736</v>
      </c>
      <c r="F60" t="s">
        <v>456</v>
      </c>
      <c r="J60" s="5">
        <v>60</v>
      </c>
      <c r="K60" s="3">
        <v>2</v>
      </c>
      <c r="L60" s="3">
        <v>2</v>
      </c>
      <c r="R60" s="5"/>
      <c r="S60" s="3"/>
    </row>
    <row r="61" spans="1:19">
      <c r="A61">
        <v>95042088338</v>
      </c>
      <c r="B61">
        <v>15</v>
      </c>
      <c r="D61">
        <f t="shared" si="0"/>
        <v>1</v>
      </c>
      <c r="E61">
        <v>94092286956</v>
      </c>
      <c r="F61" t="s">
        <v>481</v>
      </c>
      <c r="J61" s="5">
        <v>61</v>
      </c>
      <c r="K61" s="3">
        <v>2</v>
      </c>
      <c r="L61" s="3">
        <v>2</v>
      </c>
      <c r="R61" s="5"/>
      <c r="S61" s="3"/>
    </row>
    <row r="62" spans="1:19">
      <c r="A62">
        <v>95052939154</v>
      </c>
      <c r="B62">
        <v>15</v>
      </c>
      <c r="D62">
        <f t="shared" si="0"/>
        <v>2</v>
      </c>
      <c r="E62">
        <v>95071627434</v>
      </c>
      <c r="F62" t="s">
        <v>482</v>
      </c>
      <c r="J62" s="5">
        <v>62</v>
      </c>
      <c r="K62" s="3">
        <v>10</v>
      </c>
      <c r="L62" s="3">
        <v>10</v>
      </c>
      <c r="R62" s="5"/>
      <c r="S62" s="3"/>
    </row>
    <row r="63" spans="1:19">
      <c r="A63">
        <v>95071489133</v>
      </c>
      <c r="B63">
        <v>15</v>
      </c>
      <c r="D63">
        <f t="shared" si="0"/>
        <v>3</v>
      </c>
      <c r="E63">
        <v>93031176282</v>
      </c>
      <c r="F63" t="s">
        <v>483</v>
      </c>
      <c r="J63" s="5">
        <v>63</v>
      </c>
      <c r="K63" s="3">
        <v>5</v>
      </c>
      <c r="L63" s="3">
        <v>5</v>
      </c>
      <c r="R63" s="5"/>
      <c r="S63" s="3"/>
    </row>
    <row r="64" spans="1:19">
      <c r="A64">
        <v>96051111367</v>
      </c>
      <c r="B64">
        <v>15</v>
      </c>
      <c r="D64">
        <f t="shared" si="0"/>
        <v>4</v>
      </c>
      <c r="E64">
        <v>93120948925</v>
      </c>
      <c r="F64" t="s">
        <v>472</v>
      </c>
      <c r="J64" s="5">
        <v>64</v>
      </c>
      <c r="K64" s="3">
        <v>3</v>
      </c>
      <c r="L64" s="3">
        <v>3</v>
      </c>
      <c r="R64" s="5"/>
      <c r="S64" s="3"/>
    </row>
    <row r="65" spans="1:19">
      <c r="A65">
        <v>92072589329</v>
      </c>
      <c r="B65">
        <v>16</v>
      </c>
      <c r="D65">
        <f t="shared" si="0"/>
        <v>1</v>
      </c>
      <c r="E65">
        <v>96092278614</v>
      </c>
      <c r="F65" t="s">
        <v>484</v>
      </c>
      <c r="J65" s="5">
        <v>65</v>
      </c>
      <c r="K65" s="3">
        <v>4</v>
      </c>
      <c r="L65" s="3">
        <v>4</v>
      </c>
      <c r="R65" s="5"/>
      <c r="S65" s="3"/>
    </row>
    <row r="66" spans="1:19">
      <c r="A66">
        <v>94081134358</v>
      </c>
      <c r="B66">
        <v>16</v>
      </c>
      <c r="D66">
        <f t="shared" si="0"/>
        <v>2</v>
      </c>
      <c r="E66">
        <v>96072293545</v>
      </c>
      <c r="F66" t="s">
        <v>450</v>
      </c>
      <c r="J66" s="5">
        <v>66</v>
      </c>
      <c r="K66" s="3">
        <v>3</v>
      </c>
      <c r="L66" s="3">
        <v>3</v>
      </c>
      <c r="R66" s="5"/>
      <c r="S66" s="3"/>
    </row>
    <row r="67" spans="1:19">
      <c r="A67">
        <v>96042084485</v>
      </c>
      <c r="B67">
        <v>16</v>
      </c>
      <c r="D67">
        <f t="shared" ref="D67:D130" si="1">IF(B66=B67,D66+1,1)</f>
        <v>3</v>
      </c>
      <c r="E67">
        <v>92062962545</v>
      </c>
      <c r="F67" t="s">
        <v>485</v>
      </c>
      <c r="J67" s="5">
        <v>67</v>
      </c>
      <c r="K67" s="3">
        <v>6</v>
      </c>
      <c r="L67" s="3">
        <v>6</v>
      </c>
      <c r="R67" s="5"/>
      <c r="S67" s="3"/>
    </row>
    <row r="68" spans="1:19">
      <c r="A68">
        <v>93042594253</v>
      </c>
      <c r="B68">
        <v>17</v>
      </c>
      <c r="D68">
        <f t="shared" si="1"/>
        <v>1</v>
      </c>
      <c r="E68">
        <v>94091089918</v>
      </c>
      <c r="F68" t="s">
        <v>486</v>
      </c>
      <c r="J68" s="5">
        <v>68</v>
      </c>
      <c r="K68" s="3">
        <v>7</v>
      </c>
      <c r="L68" s="3">
        <v>7</v>
      </c>
      <c r="R68" s="5"/>
      <c r="S68" s="3"/>
    </row>
    <row r="69" spans="1:19">
      <c r="A69">
        <v>93110169918</v>
      </c>
      <c r="B69">
        <v>17</v>
      </c>
      <c r="D69">
        <f t="shared" si="1"/>
        <v>2</v>
      </c>
      <c r="E69">
        <v>94022461945</v>
      </c>
      <c r="F69" t="s">
        <v>450</v>
      </c>
      <c r="J69" s="5">
        <v>69</v>
      </c>
      <c r="K69" s="3">
        <v>7</v>
      </c>
      <c r="L69" s="3">
        <v>7</v>
      </c>
      <c r="R69" s="5"/>
      <c r="S69" s="3"/>
    </row>
    <row r="70" spans="1:19">
      <c r="A70">
        <v>94031766363</v>
      </c>
      <c r="B70">
        <v>17</v>
      </c>
      <c r="D70">
        <f t="shared" si="1"/>
        <v>3</v>
      </c>
      <c r="E70">
        <v>94020179251</v>
      </c>
      <c r="F70" t="s">
        <v>474</v>
      </c>
      <c r="J70" s="5">
        <v>70</v>
      </c>
      <c r="K70" s="3">
        <v>3</v>
      </c>
      <c r="L70" s="3">
        <v>3</v>
      </c>
      <c r="R70" s="5"/>
      <c r="S70" s="3"/>
    </row>
    <row r="71" spans="1:19">
      <c r="A71">
        <v>94052013633</v>
      </c>
      <c r="B71">
        <v>17</v>
      </c>
      <c r="D71">
        <f t="shared" si="1"/>
        <v>4</v>
      </c>
      <c r="E71">
        <v>94112973718</v>
      </c>
      <c r="F71" t="s">
        <v>448</v>
      </c>
      <c r="J71" s="5" t="s">
        <v>534</v>
      </c>
      <c r="K71" s="3">
        <v>5</v>
      </c>
      <c r="L71" s="3">
        <v>5</v>
      </c>
      <c r="R71" s="5"/>
      <c r="S71" s="3"/>
    </row>
    <row r="72" spans="1:19">
      <c r="A72">
        <v>95021137376</v>
      </c>
      <c r="B72">
        <v>17</v>
      </c>
      <c r="D72">
        <f t="shared" si="1"/>
        <v>5</v>
      </c>
      <c r="E72">
        <v>95092264276</v>
      </c>
      <c r="F72" t="s">
        <v>479</v>
      </c>
      <c r="J72" s="5" t="s">
        <v>529</v>
      </c>
      <c r="K72" s="3">
        <v>330</v>
      </c>
      <c r="L72" s="3">
        <v>330</v>
      </c>
    </row>
    <row r="73" spans="1:19">
      <c r="A73">
        <v>96032965482</v>
      </c>
      <c r="B73">
        <v>17</v>
      </c>
      <c r="D73">
        <f t="shared" si="1"/>
        <v>6</v>
      </c>
      <c r="E73">
        <v>95111035621</v>
      </c>
      <c r="F73" t="s">
        <v>487</v>
      </c>
    </row>
    <row r="74" spans="1:19">
      <c r="A74">
        <v>96070825977</v>
      </c>
      <c r="B74">
        <v>17</v>
      </c>
      <c r="D74">
        <f t="shared" si="1"/>
        <v>7</v>
      </c>
      <c r="E74">
        <v>95060298582</v>
      </c>
      <c r="F74" t="s">
        <v>456</v>
      </c>
    </row>
    <row r="75" spans="1:19">
      <c r="A75">
        <v>92062548936</v>
      </c>
      <c r="B75">
        <v>18</v>
      </c>
      <c r="D75">
        <f t="shared" si="1"/>
        <v>1</v>
      </c>
      <c r="E75">
        <v>96070825977</v>
      </c>
      <c r="F75" t="s">
        <v>463</v>
      </c>
    </row>
    <row r="76" spans="1:19">
      <c r="A76">
        <v>93031922166</v>
      </c>
      <c r="B76">
        <v>18</v>
      </c>
      <c r="D76">
        <f t="shared" si="1"/>
        <v>2</v>
      </c>
      <c r="E76">
        <v>93102651636</v>
      </c>
      <c r="F76" t="s">
        <v>468</v>
      </c>
    </row>
    <row r="77" spans="1:19">
      <c r="A77">
        <v>94051786439</v>
      </c>
      <c r="B77">
        <v>18</v>
      </c>
      <c r="D77">
        <f t="shared" si="1"/>
        <v>3</v>
      </c>
      <c r="E77">
        <v>95020584568</v>
      </c>
      <c r="F77" t="s">
        <v>488</v>
      </c>
    </row>
    <row r="78" spans="1:19">
      <c r="A78">
        <v>94060394564</v>
      </c>
      <c r="B78">
        <v>18</v>
      </c>
      <c r="D78">
        <f t="shared" si="1"/>
        <v>4</v>
      </c>
      <c r="E78">
        <v>94080977152</v>
      </c>
      <c r="F78" t="s">
        <v>489</v>
      </c>
    </row>
    <row r="79" spans="1:19">
      <c r="A79">
        <v>96061777722</v>
      </c>
      <c r="B79">
        <v>18</v>
      </c>
      <c r="D79">
        <f t="shared" si="1"/>
        <v>5</v>
      </c>
      <c r="E79">
        <v>93090575941</v>
      </c>
      <c r="F79" t="s">
        <v>490</v>
      </c>
    </row>
    <row r="80" spans="1:19">
      <c r="A80">
        <v>96090264886</v>
      </c>
      <c r="B80">
        <v>18</v>
      </c>
      <c r="D80">
        <f t="shared" si="1"/>
        <v>6</v>
      </c>
      <c r="E80">
        <v>93061087466</v>
      </c>
      <c r="F80" t="s">
        <v>491</v>
      </c>
    </row>
    <row r="81" spans="1:6">
      <c r="A81">
        <v>93020984197</v>
      </c>
      <c r="B81">
        <v>19</v>
      </c>
      <c r="D81">
        <f t="shared" si="1"/>
        <v>1</v>
      </c>
      <c r="E81">
        <v>96070166834</v>
      </c>
      <c r="F81" t="s">
        <v>492</v>
      </c>
    </row>
    <row r="82" spans="1:6">
      <c r="A82">
        <v>95112489689</v>
      </c>
      <c r="B82">
        <v>19</v>
      </c>
      <c r="D82">
        <f t="shared" si="1"/>
        <v>2</v>
      </c>
      <c r="E82">
        <v>96082398784</v>
      </c>
      <c r="F82" t="s">
        <v>470</v>
      </c>
    </row>
    <row r="83" spans="1:6">
      <c r="A83">
        <v>96031551327</v>
      </c>
      <c r="B83">
        <v>19</v>
      </c>
      <c r="D83">
        <f t="shared" si="1"/>
        <v>3</v>
      </c>
      <c r="E83">
        <v>97012894365</v>
      </c>
      <c r="F83" t="s">
        <v>455</v>
      </c>
    </row>
    <row r="84" spans="1:6">
      <c r="A84">
        <v>96051135916</v>
      </c>
      <c r="B84">
        <v>19</v>
      </c>
      <c r="D84">
        <f t="shared" si="1"/>
        <v>4</v>
      </c>
      <c r="E84">
        <v>97021392858</v>
      </c>
      <c r="F84" t="s">
        <v>493</v>
      </c>
    </row>
    <row r="85" spans="1:6">
      <c r="A85">
        <v>94052812232</v>
      </c>
      <c r="B85">
        <v>20</v>
      </c>
      <c r="D85">
        <f t="shared" si="1"/>
        <v>1</v>
      </c>
      <c r="E85">
        <v>93031562344</v>
      </c>
      <c r="F85" t="s">
        <v>469</v>
      </c>
    </row>
    <row r="86" spans="1:6">
      <c r="A86">
        <v>94091495359</v>
      </c>
      <c r="B86">
        <v>20</v>
      </c>
      <c r="D86">
        <f t="shared" si="1"/>
        <v>2</v>
      </c>
      <c r="E86">
        <v>95071489133</v>
      </c>
      <c r="F86" t="s">
        <v>454</v>
      </c>
    </row>
    <row r="87" spans="1:6">
      <c r="A87">
        <v>92061083359</v>
      </c>
      <c r="B87">
        <v>21</v>
      </c>
      <c r="D87">
        <f t="shared" si="1"/>
        <v>1</v>
      </c>
      <c r="E87">
        <v>97021392858</v>
      </c>
      <c r="F87" t="s">
        <v>476</v>
      </c>
    </row>
    <row r="88" spans="1:6">
      <c r="A88">
        <v>92071176944</v>
      </c>
      <c r="B88">
        <v>21</v>
      </c>
      <c r="D88">
        <f t="shared" si="1"/>
        <v>2</v>
      </c>
      <c r="E88">
        <v>96111917733</v>
      </c>
      <c r="F88" t="s">
        <v>488</v>
      </c>
    </row>
    <row r="89" spans="1:6">
      <c r="A89">
        <v>93020344452</v>
      </c>
      <c r="B89">
        <v>21</v>
      </c>
      <c r="D89">
        <f t="shared" si="1"/>
        <v>3</v>
      </c>
      <c r="E89">
        <v>94050582715</v>
      </c>
      <c r="F89" t="s">
        <v>447</v>
      </c>
    </row>
    <row r="90" spans="1:6">
      <c r="A90">
        <v>93090575941</v>
      </c>
      <c r="B90">
        <v>21</v>
      </c>
      <c r="D90">
        <f t="shared" si="1"/>
        <v>4</v>
      </c>
      <c r="E90">
        <v>94082215991</v>
      </c>
      <c r="F90" t="s">
        <v>489</v>
      </c>
    </row>
    <row r="91" spans="1:6">
      <c r="A91">
        <v>94083048134</v>
      </c>
      <c r="B91">
        <v>21</v>
      </c>
      <c r="D91">
        <f t="shared" si="1"/>
        <v>5</v>
      </c>
      <c r="E91">
        <v>92060618813</v>
      </c>
      <c r="F91" t="s">
        <v>477</v>
      </c>
    </row>
    <row r="92" spans="1:6">
      <c r="A92">
        <v>95041132892</v>
      </c>
      <c r="B92">
        <v>21</v>
      </c>
      <c r="D92">
        <f t="shared" si="1"/>
        <v>6</v>
      </c>
      <c r="E92">
        <v>96030997362</v>
      </c>
      <c r="F92" t="s">
        <v>494</v>
      </c>
    </row>
    <row r="93" spans="1:6">
      <c r="A93">
        <v>96120158756</v>
      </c>
      <c r="B93">
        <v>21</v>
      </c>
      <c r="D93">
        <f t="shared" si="1"/>
        <v>7</v>
      </c>
      <c r="E93">
        <v>95051878845</v>
      </c>
      <c r="F93" t="s">
        <v>443</v>
      </c>
    </row>
    <row r="94" spans="1:6">
      <c r="A94">
        <v>92060816563</v>
      </c>
      <c r="B94">
        <v>22</v>
      </c>
      <c r="D94">
        <f t="shared" si="1"/>
        <v>1</v>
      </c>
      <c r="E94">
        <v>97011693781</v>
      </c>
      <c r="F94" t="s">
        <v>495</v>
      </c>
    </row>
    <row r="95" spans="1:6">
      <c r="A95">
        <v>92101543816</v>
      </c>
      <c r="B95">
        <v>22</v>
      </c>
      <c r="D95">
        <f t="shared" si="1"/>
        <v>2</v>
      </c>
      <c r="E95">
        <v>94070167664</v>
      </c>
      <c r="F95" t="s">
        <v>444</v>
      </c>
    </row>
    <row r="96" spans="1:6">
      <c r="A96">
        <v>93031439697</v>
      </c>
      <c r="B96">
        <v>22</v>
      </c>
      <c r="D96">
        <f t="shared" si="1"/>
        <v>3</v>
      </c>
      <c r="E96">
        <v>96041717944</v>
      </c>
      <c r="F96" t="s">
        <v>496</v>
      </c>
    </row>
    <row r="97" spans="1:6">
      <c r="A97">
        <v>95071044176</v>
      </c>
      <c r="B97">
        <v>22</v>
      </c>
      <c r="D97">
        <f t="shared" si="1"/>
        <v>4</v>
      </c>
      <c r="E97">
        <v>96031551327</v>
      </c>
      <c r="F97" t="s">
        <v>497</v>
      </c>
    </row>
    <row r="98" spans="1:6">
      <c r="A98">
        <v>95111457382</v>
      </c>
      <c r="B98">
        <v>22</v>
      </c>
      <c r="D98">
        <f t="shared" si="1"/>
        <v>5</v>
      </c>
      <c r="E98">
        <v>95080577175</v>
      </c>
      <c r="F98" t="s">
        <v>498</v>
      </c>
    </row>
    <row r="99" spans="1:6">
      <c r="A99">
        <v>96112275739</v>
      </c>
      <c r="B99">
        <v>22</v>
      </c>
      <c r="D99">
        <f t="shared" si="1"/>
        <v>6</v>
      </c>
      <c r="E99">
        <v>95122261156</v>
      </c>
      <c r="F99" t="s">
        <v>475</v>
      </c>
    </row>
    <row r="100" spans="1:6">
      <c r="A100">
        <v>95022812243</v>
      </c>
      <c r="B100">
        <v>23</v>
      </c>
      <c r="D100">
        <f t="shared" si="1"/>
        <v>1</v>
      </c>
      <c r="E100">
        <v>93082456168</v>
      </c>
      <c r="F100" t="s">
        <v>484</v>
      </c>
    </row>
    <row r="101" spans="1:6">
      <c r="A101">
        <v>96081928342</v>
      </c>
      <c r="B101">
        <v>23</v>
      </c>
      <c r="D101">
        <f t="shared" si="1"/>
        <v>2</v>
      </c>
      <c r="E101">
        <v>93080136224</v>
      </c>
      <c r="F101" t="s">
        <v>443</v>
      </c>
    </row>
    <row r="102" spans="1:6">
      <c r="A102">
        <v>96111524476</v>
      </c>
      <c r="B102">
        <v>23</v>
      </c>
      <c r="D102">
        <f t="shared" si="1"/>
        <v>3</v>
      </c>
      <c r="E102">
        <v>95041645299</v>
      </c>
      <c r="F102" t="s">
        <v>499</v>
      </c>
    </row>
    <row r="103" spans="1:6">
      <c r="A103">
        <v>93061564929</v>
      </c>
      <c r="B103">
        <v>24</v>
      </c>
      <c r="D103">
        <f t="shared" si="1"/>
        <v>1</v>
      </c>
      <c r="E103">
        <v>96072293545</v>
      </c>
      <c r="F103" t="s">
        <v>451</v>
      </c>
    </row>
    <row r="104" spans="1:6">
      <c r="A104">
        <v>93092337785</v>
      </c>
      <c r="B104">
        <v>24</v>
      </c>
      <c r="D104">
        <f t="shared" si="1"/>
        <v>2</v>
      </c>
      <c r="E104">
        <v>93092337785</v>
      </c>
      <c r="F104" t="s">
        <v>478</v>
      </c>
    </row>
    <row r="105" spans="1:6">
      <c r="A105">
        <v>96022049899</v>
      </c>
      <c r="B105">
        <v>24</v>
      </c>
      <c r="D105">
        <f t="shared" si="1"/>
        <v>3</v>
      </c>
      <c r="E105">
        <v>92062762152</v>
      </c>
      <c r="F105" t="s">
        <v>439</v>
      </c>
    </row>
    <row r="106" spans="1:6">
      <c r="A106">
        <v>93032549924</v>
      </c>
      <c r="B106">
        <v>25</v>
      </c>
      <c r="D106">
        <f t="shared" si="1"/>
        <v>1</v>
      </c>
      <c r="E106">
        <v>93060757559</v>
      </c>
      <c r="F106" t="s">
        <v>497</v>
      </c>
    </row>
    <row r="107" spans="1:6">
      <c r="A107">
        <v>93080136224</v>
      </c>
      <c r="B107">
        <v>25</v>
      </c>
      <c r="D107">
        <f t="shared" si="1"/>
        <v>2</v>
      </c>
      <c r="E107">
        <v>94111993425</v>
      </c>
      <c r="F107" t="s">
        <v>472</v>
      </c>
    </row>
    <row r="108" spans="1:6">
      <c r="A108">
        <v>94020179251</v>
      </c>
      <c r="B108">
        <v>25</v>
      </c>
      <c r="D108">
        <f t="shared" si="1"/>
        <v>3</v>
      </c>
      <c r="E108">
        <v>96120158756</v>
      </c>
      <c r="F108" t="s">
        <v>478</v>
      </c>
    </row>
    <row r="109" spans="1:6">
      <c r="A109">
        <v>94040669736</v>
      </c>
      <c r="B109">
        <v>25</v>
      </c>
      <c r="D109">
        <f t="shared" si="1"/>
        <v>4</v>
      </c>
      <c r="E109">
        <v>94052013633</v>
      </c>
      <c r="F109" t="s">
        <v>491</v>
      </c>
    </row>
    <row r="110" spans="1:6">
      <c r="A110">
        <v>94121421336</v>
      </c>
      <c r="B110">
        <v>25</v>
      </c>
      <c r="D110">
        <f t="shared" si="1"/>
        <v>5</v>
      </c>
      <c r="E110">
        <v>96051135916</v>
      </c>
      <c r="F110" t="s">
        <v>479</v>
      </c>
    </row>
    <row r="111" spans="1:6">
      <c r="A111">
        <v>93080261416</v>
      </c>
      <c r="B111">
        <v>26</v>
      </c>
      <c r="D111">
        <f t="shared" si="1"/>
        <v>1</v>
      </c>
      <c r="E111">
        <v>96092784458</v>
      </c>
      <c r="F111" t="s">
        <v>460</v>
      </c>
    </row>
    <row r="112" spans="1:6">
      <c r="A112">
        <v>93080464147</v>
      </c>
      <c r="B112">
        <v>26</v>
      </c>
      <c r="D112">
        <f t="shared" si="1"/>
        <v>2</v>
      </c>
      <c r="E112">
        <v>94080448661</v>
      </c>
      <c r="F112" t="s">
        <v>500</v>
      </c>
    </row>
    <row r="113" spans="1:6">
      <c r="A113">
        <v>93081892851</v>
      </c>
      <c r="B113">
        <v>26</v>
      </c>
      <c r="D113">
        <f t="shared" si="1"/>
        <v>3</v>
      </c>
      <c r="E113">
        <v>96110878613</v>
      </c>
      <c r="F113" t="s">
        <v>501</v>
      </c>
    </row>
    <row r="114" spans="1:6">
      <c r="A114">
        <v>94081268846</v>
      </c>
      <c r="B114">
        <v>26</v>
      </c>
      <c r="D114">
        <f t="shared" si="1"/>
        <v>4</v>
      </c>
      <c r="E114">
        <v>93010287374</v>
      </c>
      <c r="F114" t="s">
        <v>493</v>
      </c>
    </row>
    <row r="115" spans="1:6">
      <c r="A115">
        <v>94080681844</v>
      </c>
      <c r="B115">
        <v>27</v>
      </c>
      <c r="D115">
        <f t="shared" si="1"/>
        <v>1</v>
      </c>
      <c r="E115">
        <v>93041061585</v>
      </c>
      <c r="F115" t="s">
        <v>502</v>
      </c>
    </row>
    <row r="116" spans="1:6">
      <c r="A116">
        <v>94082215991</v>
      </c>
      <c r="B116">
        <v>27</v>
      </c>
      <c r="D116">
        <f t="shared" si="1"/>
        <v>2</v>
      </c>
      <c r="E116">
        <v>93011731988</v>
      </c>
      <c r="F116" t="s">
        <v>470</v>
      </c>
    </row>
    <row r="117" spans="1:6">
      <c r="A117">
        <v>94100835552</v>
      </c>
      <c r="B117">
        <v>27</v>
      </c>
      <c r="D117">
        <f t="shared" si="1"/>
        <v>3</v>
      </c>
      <c r="E117">
        <v>92122755816</v>
      </c>
      <c r="F117" t="s">
        <v>491</v>
      </c>
    </row>
    <row r="118" spans="1:6">
      <c r="A118">
        <v>94103033254</v>
      </c>
      <c r="B118">
        <v>27</v>
      </c>
      <c r="D118">
        <f t="shared" si="1"/>
        <v>4</v>
      </c>
      <c r="E118">
        <v>96012247623</v>
      </c>
      <c r="F118" t="s">
        <v>503</v>
      </c>
    </row>
    <row r="119" spans="1:6">
      <c r="A119">
        <v>95041645299</v>
      </c>
      <c r="B119">
        <v>27</v>
      </c>
      <c r="D119">
        <f t="shared" si="1"/>
        <v>5</v>
      </c>
      <c r="E119">
        <v>94081134358</v>
      </c>
      <c r="F119" t="s">
        <v>481</v>
      </c>
    </row>
    <row r="120" spans="1:6">
      <c r="A120">
        <v>95053039198</v>
      </c>
      <c r="B120">
        <v>27</v>
      </c>
      <c r="D120">
        <f t="shared" si="1"/>
        <v>6</v>
      </c>
      <c r="E120">
        <v>95111457382</v>
      </c>
      <c r="F120" t="s">
        <v>443</v>
      </c>
    </row>
    <row r="121" spans="1:6">
      <c r="A121">
        <v>95062252193</v>
      </c>
      <c r="B121">
        <v>27</v>
      </c>
      <c r="D121">
        <f t="shared" si="1"/>
        <v>7</v>
      </c>
      <c r="E121">
        <v>92070336152</v>
      </c>
      <c r="F121" t="s">
        <v>444</v>
      </c>
    </row>
    <row r="122" spans="1:6">
      <c r="A122">
        <v>95120591417</v>
      </c>
      <c r="B122">
        <v>27</v>
      </c>
      <c r="D122">
        <f t="shared" si="1"/>
        <v>8</v>
      </c>
      <c r="E122">
        <v>94011095964</v>
      </c>
      <c r="F122" t="s">
        <v>457</v>
      </c>
    </row>
    <row r="123" spans="1:6">
      <c r="A123">
        <v>93110195784</v>
      </c>
      <c r="B123">
        <v>28</v>
      </c>
      <c r="D123">
        <f t="shared" si="1"/>
        <v>1</v>
      </c>
      <c r="E123">
        <v>94051893894</v>
      </c>
      <c r="F123" t="s">
        <v>504</v>
      </c>
    </row>
    <row r="124" spans="1:6">
      <c r="A124">
        <v>95080577175</v>
      </c>
      <c r="B124">
        <v>28</v>
      </c>
      <c r="D124">
        <f t="shared" si="1"/>
        <v>2</v>
      </c>
      <c r="E124">
        <v>94091517385</v>
      </c>
      <c r="F124" t="s">
        <v>443</v>
      </c>
    </row>
    <row r="125" spans="1:6">
      <c r="A125">
        <v>95120487536</v>
      </c>
      <c r="B125">
        <v>28</v>
      </c>
      <c r="D125">
        <f t="shared" si="1"/>
        <v>3</v>
      </c>
      <c r="E125">
        <v>95120745656</v>
      </c>
      <c r="F125" t="s">
        <v>468</v>
      </c>
    </row>
    <row r="126" spans="1:6">
      <c r="A126">
        <v>97010621727</v>
      </c>
      <c r="B126">
        <v>28</v>
      </c>
      <c r="D126">
        <f t="shared" si="1"/>
        <v>4</v>
      </c>
      <c r="E126">
        <v>93041271841</v>
      </c>
      <c r="F126" t="s">
        <v>439</v>
      </c>
    </row>
    <row r="127" spans="1:6">
      <c r="A127">
        <v>94051893894</v>
      </c>
      <c r="B127">
        <v>29</v>
      </c>
      <c r="D127">
        <f t="shared" si="1"/>
        <v>1</v>
      </c>
      <c r="E127">
        <v>94051599561</v>
      </c>
      <c r="F127" t="s">
        <v>457</v>
      </c>
    </row>
    <row r="128" spans="1:6">
      <c r="A128">
        <v>94080977152</v>
      </c>
      <c r="B128">
        <v>29</v>
      </c>
      <c r="D128">
        <f t="shared" si="1"/>
        <v>2</v>
      </c>
      <c r="E128">
        <v>93070995479</v>
      </c>
      <c r="F128" t="s">
        <v>493</v>
      </c>
    </row>
    <row r="129" spans="1:6">
      <c r="A129">
        <v>94032747169</v>
      </c>
      <c r="B129">
        <v>30</v>
      </c>
      <c r="D129">
        <f t="shared" si="1"/>
        <v>1</v>
      </c>
      <c r="E129">
        <v>95050162572</v>
      </c>
      <c r="F129" t="s">
        <v>505</v>
      </c>
    </row>
    <row r="130" spans="1:6">
      <c r="A130">
        <v>96030997362</v>
      </c>
      <c r="B130">
        <v>30</v>
      </c>
      <c r="D130">
        <f t="shared" si="1"/>
        <v>2</v>
      </c>
      <c r="E130">
        <v>97022426727</v>
      </c>
      <c r="F130" t="s">
        <v>506</v>
      </c>
    </row>
    <row r="131" spans="1:6">
      <c r="A131">
        <v>95092628511</v>
      </c>
      <c r="B131">
        <v>31</v>
      </c>
      <c r="D131">
        <f t="shared" ref="D131:D194" si="2">IF(B130=B131,D130+1,1)</f>
        <v>1</v>
      </c>
      <c r="E131">
        <v>92081119933</v>
      </c>
      <c r="F131" t="s">
        <v>478</v>
      </c>
    </row>
    <row r="132" spans="1:6">
      <c r="A132">
        <v>96111917733</v>
      </c>
      <c r="B132">
        <v>31</v>
      </c>
      <c r="D132">
        <f t="shared" si="2"/>
        <v>2</v>
      </c>
      <c r="E132">
        <v>96051865921</v>
      </c>
      <c r="F132" t="s">
        <v>455</v>
      </c>
    </row>
    <row r="133" spans="1:6">
      <c r="A133">
        <v>96112845442</v>
      </c>
      <c r="B133">
        <v>31</v>
      </c>
      <c r="D133">
        <f t="shared" si="2"/>
        <v>3</v>
      </c>
      <c r="E133">
        <v>94042538867</v>
      </c>
      <c r="F133" t="s">
        <v>484</v>
      </c>
    </row>
    <row r="134" spans="1:6">
      <c r="A134">
        <v>92051861424</v>
      </c>
      <c r="B134">
        <v>32</v>
      </c>
      <c r="D134">
        <f t="shared" si="2"/>
        <v>1</v>
      </c>
      <c r="E134">
        <v>94052063812</v>
      </c>
      <c r="F134" t="s">
        <v>507</v>
      </c>
    </row>
    <row r="135" spans="1:6">
      <c r="A135">
        <v>92070111188</v>
      </c>
      <c r="B135">
        <v>32</v>
      </c>
      <c r="D135">
        <f t="shared" si="2"/>
        <v>2</v>
      </c>
      <c r="E135">
        <v>93112296421</v>
      </c>
      <c r="F135" t="s">
        <v>447</v>
      </c>
    </row>
    <row r="136" spans="1:6">
      <c r="A136">
        <v>92111479877</v>
      </c>
      <c r="B136">
        <v>32</v>
      </c>
      <c r="D136">
        <f t="shared" si="2"/>
        <v>3</v>
      </c>
      <c r="E136">
        <v>92122718336</v>
      </c>
      <c r="F136" t="s">
        <v>503</v>
      </c>
    </row>
    <row r="137" spans="1:6">
      <c r="A137">
        <v>93061243679</v>
      </c>
      <c r="B137">
        <v>32</v>
      </c>
      <c r="D137">
        <f t="shared" si="2"/>
        <v>4</v>
      </c>
      <c r="E137">
        <v>93060314174</v>
      </c>
      <c r="F137" t="s">
        <v>495</v>
      </c>
    </row>
    <row r="138" spans="1:6">
      <c r="A138">
        <v>93082456168</v>
      </c>
      <c r="B138">
        <v>32</v>
      </c>
      <c r="D138">
        <f t="shared" si="2"/>
        <v>5</v>
      </c>
      <c r="E138">
        <v>93071912839</v>
      </c>
      <c r="F138" t="s">
        <v>454</v>
      </c>
    </row>
    <row r="139" spans="1:6">
      <c r="A139">
        <v>93111079234</v>
      </c>
      <c r="B139">
        <v>32</v>
      </c>
      <c r="D139">
        <f t="shared" si="2"/>
        <v>6</v>
      </c>
      <c r="E139">
        <v>96112171271</v>
      </c>
      <c r="F139" t="s">
        <v>461</v>
      </c>
    </row>
    <row r="140" spans="1:6">
      <c r="A140">
        <v>94091089918</v>
      </c>
      <c r="B140">
        <v>32</v>
      </c>
      <c r="D140">
        <f t="shared" si="2"/>
        <v>7</v>
      </c>
      <c r="E140">
        <v>92112571134</v>
      </c>
      <c r="F140" t="s">
        <v>462</v>
      </c>
    </row>
    <row r="141" spans="1:6">
      <c r="A141">
        <v>95051878845</v>
      </c>
      <c r="B141">
        <v>32</v>
      </c>
      <c r="D141">
        <f t="shared" si="2"/>
        <v>8</v>
      </c>
      <c r="E141">
        <v>94041273536</v>
      </c>
      <c r="F141" t="s">
        <v>508</v>
      </c>
    </row>
    <row r="142" spans="1:6">
      <c r="A142">
        <v>95091617358</v>
      </c>
      <c r="B142">
        <v>32</v>
      </c>
      <c r="D142">
        <f t="shared" si="2"/>
        <v>9</v>
      </c>
      <c r="E142">
        <v>94122135195</v>
      </c>
      <c r="F142" t="s">
        <v>485</v>
      </c>
    </row>
    <row r="143" spans="1:6">
      <c r="A143">
        <v>96043095419</v>
      </c>
      <c r="B143">
        <v>32</v>
      </c>
      <c r="D143">
        <f t="shared" si="2"/>
        <v>10</v>
      </c>
      <c r="E143">
        <v>96060783968</v>
      </c>
      <c r="F143" t="s">
        <v>447</v>
      </c>
    </row>
    <row r="144" spans="1:6">
      <c r="A144">
        <v>96082593622</v>
      </c>
      <c r="B144">
        <v>32</v>
      </c>
      <c r="D144">
        <f t="shared" si="2"/>
        <v>11</v>
      </c>
      <c r="E144">
        <v>92081076313</v>
      </c>
      <c r="F144" t="s">
        <v>509</v>
      </c>
    </row>
    <row r="145" spans="1:6">
      <c r="A145">
        <v>96122095251</v>
      </c>
      <c r="B145">
        <v>32</v>
      </c>
      <c r="D145">
        <f t="shared" si="2"/>
        <v>12</v>
      </c>
      <c r="E145">
        <v>96112845442</v>
      </c>
      <c r="F145" t="s">
        <v>447</v>
      </c>
    </row>
    <row r="146" spans="1:6">
      <c r="A146">
        <v>97010159347</v>
      </c>
      <c r="B146">
        <v>32</v>
      </c>
      <c r="D146">
        <f t="shared" si="2"/>
        <v>13</v>
      </c>
      <c r="E146">
        <v>93020492353</v>
      </c>
      <c r="F146" t="s">
        <v>506</v>
      </c>
    </row>
    <row r="147" spans="1:6">
      <c r="A147">
        <v>97022426727</v>
      </c>
      <c r="B147">
        <v>32</v>
      </c>
      <c r="D147">
        <f t="shared" si="2"/>
        <v>14</v>
      </c>
      <c r="E147">
        <v>94062811591</v>
      </c>
      <c r="F147" t="s">
        <v>510</v>
      </c>
    </row>
    <row r="148" spans="1:6">
      <c r="A148">
        <v>92121586455</v>
      </c>
      <c r="B148">
        <v>33</v>
      </c>
      <c r="D148">
        <f t="shared" si="2"/>
        <v>1</v>
      </c>
      <c r="E148">
        <v>94102052458</v>
      </c>
      <c r="F148" t="s">
        <v>492</v>
      </c>
    </row>
    <row r="149" spans="1:6">
      <c r="A149">
        <v>93022138167</v>
      </c>
      <c r="B149">
        <v>33</v>
      </c>
      <c r="D149">
        <f t="shared" si="2"/>
        <v>2</v>
      </c>
      <c r="E149">
        <v>93110169918</v>
      </c>
      <c r="F149" t="s">
        <v>504</v>
      </c>
    </row>
    <row r="150" spans="1:6">
      <c r="A150">
        <v>93042372947</v>
      </c>
      <c r="B150">
        <v>33</v>
      </c>
      <c r="D150">
        <f t="shared" si="2"/>
        <v>3</v>
      </c>
      <c r="E150">
        <v>92101543816</v>
      </c>
      <c r="F150" t="s">
        <v>489</v>
      </c>
    </row>
    <row r="151" spans="1:6">
      <c r="A151">
        <v>93052164592</v>
      </c>
      <c r="B151">
        <v>33</v>
      </c>
      <c r="D151">
        <f t="shared" si="2"/>
        <v>4</v>
      </c>
      <c r="E151">
        <v>96043095419</v>
      </c>
      <c r="F151" t="s">
        <v>511</v>
      </c>
    </row>
    <row r="152" spans="1:6">
      <c r="A152">
        <v>93052321317</v>
      </c>
      <c r="B152">
        <v>33</v>
      </c>
      <c r="D152">
        <f t="shared" si="2"/>
        <v>5</v>
      </c>
      <c r="E152">
        <v>94062364747</v>
      </c>
      <c r="F152" t="s">
        <v>488</v>
      </c>
    </row>
    <row r="153" spans="1:6">
      <c r="A153">
        <v>94091411788</v>
      </c>
      <c r="B153">
        <v>33</v>
      </c>
      <c r="D153">
        <f t="shared" si="2"/>
        <v>6</v>
      </c>
      <c r="E153">
        <v>94042061826</v>
      </c>
      <c r="F153" t="s">
        <v>450</v>
      </c>
    </row>
    <row r="154" spans="1:6">
      <c r="A154">
        <v>92090349976</v>
      </c>
      <c r="B154">
        <v>34</v>
      </c>
      <c r="D154">
        <f t="shared" si="2"/>
        <v>1</v>
      </c>
      <c r="E154">
        <v>95042653121</v>
      </c>
      <c r="F154" t="s">
        <v>479</v>
      </c>
    </row>
    <row r="155" spans="1:6">
      <c r="A155">
        <v>93122038392</v>
      </c>
      <c r="B155">
        <v>34</v>
      </c>
      <c r="D155">
        <f t="shared" si="2"/>
        <v>2</v>
      </c>
      <c r="E155">
        <v>96081771827</v>
      </c>
      <c r="F155" t="s">
        <v>464</v>
      </c>
    </row>
    <row r="156" spans="1:6">
      <c r="A156">
        <v>94030588351</v>
      </c>
      <c r="B156">
        <v>34</v>
      </c>
      <c r="D156">
        <f t="shared" si="2"/>
        <v>3</v>
      </c>
      <c r="E156">
        <v>94091495359</v>
      </c>
      <c r="F156" t="s">
        <v>510</v>
      </c>
    </row>
    <row r="157" spans="1:6">
      <c r="A157">
        <v>94050341862</v>
      </c>
      <c r="B157">
        <v>34</v>
      </c>
      <c r="D157">
        <f t="shared" si="2"/>
        <v>4</v>
      </c>
      <c r="E157">
        <v>95010286766</v>
      </c>
      <c r="F157" t="s">
        <v>462</v>
      </c>
    </row>
    <row r="158" spans="1:6">
      <c r="A158">
        <v>94052063812</v>
      </c>
      <c r="B158">
        <v>34</v>
      </c>
      <c r="D158">
        <f t="shared" si="2"/>
        <v>5</v>
      </c>
      <c r="E158">
        <v>97010621727</v>
      </c>
      <c r="F158" t="s">
        <v>449</v>
      </c>
    </row>
    <row r="159" spans="1:6">
      <c r="A159">
        <v>94091751347</v>
      </c>
      <c r="B159">
        <v>34</v>
      </c>
      <c r="D159">
        <f t="shared" si="2"/>
        <v>6</v>
      </c>
      <c r="E159">
        <v>94031766363</v>
      </c>
      <c r="F159" t="s">
        <v>448</v>
      </c>
    </row>
    <row r="160" spans="1:6">
      <c r="A160">
        <v>96050379498</v>
      </c>
      <c r="B160">
        <v>34</v>
      </c>
      <c r="D160">
        <f t="shared" si="2"/>
        <v>7</v>
      </c>
      <c r="E160">
        <v>95111824241</v>
      </c>
      <c r="F160" t="s">
        <v>454</v>
      </c>
    </row>
    <row r="161" spans="1:6">
      <c r="A161">
        <v>96061044486</v>
      </c>
      <c r="B161">
        <v>34</v>
      </c>
      <c r="D161">
        <f t="shared" si="2"/>
        <v>8</v>
      </c>
      <c r="E161">
        <v>92103163461</v>
      </c>
      <c r="F161" t="s">
        <v>459</v>
      </c>
    </row>
    <row r="162" spans="1:6">
      <c r="A162">
        <v>95040576286</v>
      </c>
      <c r="B162">
        <v>35</v>
      </c>
      <c r="D162">
        <f t="shared" si="2"/>
        <v>1</v>
      </c>
      <c r="E162">
        <v>93052321317</v>
      </c>
      <c r="F162" t="s">
        <v>501</v>
      </c>
    </row>
    <row r="163" spans="1:6">
      <c r="A163">
        <v>95122598863</v>
      </c>
      <c r="B163">
        <v>35</v>
      </c>
      <c r="D163">
        <f t="shared" si="2"/>
        <v>2</v>
      </c>
      <c r="E163">
        <v>96050286545</v>
      </c>
      <c r="F163" t="s">
        <v>480</v>
      </c>
    </row>
    <row r="164" spans="1:6">
      <c r="A164">
        <v>96091269286</v>
      </c>
      <c r="B164">
        <v>35</v>
      </c>
      <c r="D164">
        <f t="shared" si="2"/>
        <v>3</v>
      </c>
      <c r="E164">
        <v>92100661849</v>
      </c>
      <c r="F164" t="s">
        <v>476</v>
      </c>
    </row>
    <row r="165" spans="1:6">
      <c r="A165">
        <v>94010593869</v>
      </c>
      <c r="B165">
        <v>36</v>
      </c>
      <c r="D165">
        <f t="shared" si="2"/>
        <v>1</v>
      </c>
      <c r="E165">
        <v>94081268846</v>
      </c>
      <c r="F165" t="s">
        <v>512</v>
      </c>
    </row>
    <row r="166" spans="1:6">
      <c r="A166">
        <v>94011095964</v>
      </c>
      <c r="B166">
        <v>36</v>
      </c>
      <c r="D166">
        <f t="shared" si="2"/>
        <v>2</v>
      </c>
      <c r="E166">
        <v>95101084297</v>
      </c>
      <c r="F166" t="s">
        <v>441</v>
      </c>
    </row>
    <row r="167" spans="1:6">
      <c r="A167">
        <v>94072628581</v>
      </c>
      <c r="B167">
        <v>36</v>
      </c>
      <c r="D167">
        <f t="shared" si="2"/>
        <v>3</v>
      </c>
      <c r="E167">
        <v>96021765853</v>
      </c>
      <c r="F167" t="s">
        <v>439</v>
      </c>
    </row>
    <row r="168" spans="1:6">
      <c r="A168">
        <v>97012853362</v>
      </c>
      <c r="B168">
        <v>36</v>
      </c>
      <c r="D168">
        <f t="shared" si="2"/>
        <v>4</v>
      </c>
      <c r="E168">
        <v>96042123681</v>
      </c>
      <c r="F168" t="s">
        <v>498</v>
      </c>
    </row>
    <row r="169" spans="1:6">
      <c r="A169">
        <v>93031176282</v>
      </c>
      <c r="B169">
        <v>37</v>
      </c>
      <c r="D169">
        <f t="shared" si="2"/>
        <v>1</v>
      </c>
      <c r="E169">
        <v>93052759398</v>
      </c>
      <c r="F169" t="s">
        <v>513</v>
      </c>
    </row>
    <row r="170" spans="1:6">
      <c r="A170">
        <v>94032585554</v>
      </c>
      <c r="B170">
        <v>37</v>
      </c>
      <c r="D170">
        <f t="shared" si="2"/>
        <v>2</v>
      </c>
      <c r="E170">
        <v>93101369477</v>
      </c>
      <c r="F170" t="s">
        <v>506</v>
      </c>
    </row>
    <row r="171" spans="1:6">
      <c r="A171">
        <v>95011221717</v>
      </c>
      <c r="B171">
        <v>37</v>
      </c>
      <c r="D171">
        <f t="shared" si="2"/>
        <v>3</v>
      </c>
      <c r="E171">
        <v>93111079234</v>
      </c>
      <c r="F171" t="s">
        <v>443</v>
      </c>
    </row>
    <row r="172" spans="1:6">
      <c r="A172">
        <v>94051599561</v>
      </c>
      <c r="B172">
        <v>39</v>
      </c>
      <c r="D172">
        <f t="shared" si="2"/>
        <v>1</v>
      </c>
      <c r="E172">
        <v>95071044176</v>
      </c>
      <c r="F172" t="s">
        <v>514</v>
      </c>
    </row>
    <row r="173" spans="1:6">
      <c r="A173">
        <v>95022151559</v>
      </c>
      <c r="B173">
        <v>39</v>
      </c>
      <c r="D173">
        <f t="shared" si="2"/>
        <v>2</v>
      </c>
      <c r="E173">
        <v>92070952712</v>
      </c>
      <c r="F173" t="s">
        <v>465</v>
      </c>
    </row>
    <row r="174" spans="1:6">
      <c r="A174">
        <v>96041717944</v>
      </c>
      <c r="B174">
        <v>39</v>
      </c>
      <c r="D174">
        <f t="shared" si="2"/>
        <v>3</v>
      </c>
      <c r="E174">
        <v>94032585554</v>
      </c>
      <c r="F174" t="s">
        <v>492</v>
      </c>
    </row>
    <row r="175" spans="1:6">
      <c r="A175">
        <v>96051572319</v>
      </c>
      <c r="B175">
        <v>39</v>
      </c>
      <c r="D175">
        <f t="shared" si="2"/>
        <v>4</v>
      </c>
      <c r="E175">
        <v>95111492877</v>
      </c>
      <c r="F175" t="s">
        <v>506</v>
      </c>
    </row>
    <row r="176" spans="1:6">
      <c r="A176">
        <v>93031853565</v>
      </c>
      <c r="B176">
        <v>40</v>
      </c>
      <c r="D176">
        <f t="shared" si="2"/>
        <v>1</v>
      </c>
      <c r="E176">
        <v>94020859896</v>
      </c>
      <c r="F176" t="s">
        <v>469</v>
      </c>
    </row>
    <row r="177" spans="1:6">
      <c r="A177">
        <v>96082398784</v>
      </c>
      <c r="B177">
        <v>40</v>
      </c>
      <c r="D177">
        <f t="shared" si="2"/>
        <v>2</v>
      </c>
      <c r="E177">
        <v>96081684932</v>
      </c>
      <c r="F177" t="s">
        <v>441</v>
      </c>
    </row>
    <row r="178" spans="1:6">
      <c r="A178">
        <v>92081119933</v>
      </c>
      <c r="B178">
        <v>41</v>
      </c>
      <c r="D178">
        <f t="shared" si="2"/>
        <v>1</v>
      </c>
      <c r="E178">
        <v>96022327144</v>
      </c>
      <c r="F178" t="s">
        <v>481</v>
      </c>
    </row>
    <row r="179" spans="1:6">
      <c r="A179">
        <v>95042249539</v>
      </c>
      <c r="B179">
        <v>41</v>
      </c>
      <c r="D179">
        <f t="shared" si="2"/>
        <v>2</v>
      </c>
      <c r="E179">
        <v>93032549924</v>
      </c>
      <c r="F179" t="s">
        <v>515</v>
      </c>
    </row>
    <row r="180" spans="1:6">
      <c r="A180">
        <v>96042123681</v>
      </c>
      <c r="B180">
        <v>41</v>
      </c>
      <c r="D180">
        <f t="shared" si="2"/>
        <v>3</v>
      </c>
      <c r="E180">
        <v>92072355391</v>
      </c>
      <c r="F180" t="s">
        <v>491</v>
      </c>
    </row>
    <row r="181" spans="1:6">
      <c r="A181">
        <v>92072355391</v>
      </c>
      <c r="B181">
        <v>42</v>
      </c>
      <c r="D181">
        <f t="shared" si="2"/>
        <v>1</v>
      </c>
      <c r="E181">
        <v>92070111188</v>
      </c>
      <c r="F181" t="s">
        <v>489</v>
      </c>
    </row>
    <row r="182" spans="1:6">
      <c r="A182">
        <v>93112296421</v>
      </c>
      <c r="B182">
        <v>42</v>
      </c>
      <c r="D182">
        <f t="shared" si="2"/>
        <v>2</v>
      </c>
      <c r="E182">
        <v>93041252815</v>
      </c>
      <c r="F182" t="s">
        <v>468</v>
      </c>
    </row>
    <row r="183" spans="1:6">
      <c r="A183">
        <v>94012833877</v>
      </c>
      <c r="B183">
        <v>42</v>
      </c>
      <c r="D183">
        <f t="shared" si="2"/>
        <v>3</v>
      </c>
      <c r="E183">
        <v>93091115319</v>
      </c>
      <c r="F183" t="s">
        <v>507</v>
      </c>
    </row>
    <row r="184" spans="1:6">
      <c r="A184">
        <v>96110878613</v>
      </c>
      <c r="B184">
        <v>42</v>
      </c>
      <c r="D184">
        <f t="shared" si="2"/>
        <v>4</v>
      </c>
      <c r="E184">
        <v>96052561949</v>
      </c>
      <c r="F184" t="s">
        <v>473</v>
      </c>
    </row>
    <row r="185" spans="1:6">
      <c r="A185">
        <v>93020294887</v>
      </c>
      <c r="B185">
        <v>43</v>
      </c>
      <c r="D185">
        <f t="shared" si="2"/>
        <v>1</v>
      </c>
      <c r="E185">
        <v>92060816563</v>
      </c>
      <c r="F185" t="s">
        <v>516</v>
      </c>
    </row>
    <row r="186" spans="1:6">
      <c r="A186">
        <v>93102651636</v>
      </c>
      <c r="B186">
        <v>43</v>
      </c>
      <c r="D186">
        <f t="shared" si="2"/>
        <v>2</v>
      </c>
      <c r="E186">
        <v>93091278935</v>
      </c>
      <c r="F186" t="s">
        <v>442</v>
      </c>
    </row>
    <row r="187" spans="1:6">
      <c r="A187">
        <v>94070444888</v>
      </c>
      <c r="B187">
        <v>43</v>
      </c>
      <c r="D187">
        <f t="shared" si="2"/>
        <v>3</v>
      </c>
      <c r="E187">
        <v>96022049899</v>
      </c>
      <c r="F187" t="s">
        <v>489</v>
      </c>
    </row>
    <row r="188" spans="1:6">
      <c r="A188">
        <v>95030373332</v>
      </c>
      <c r="B188">
        <v>43</v>
      </c>
      <c r="D188">
        <f t="shared" si="2"/>
        <v>4</v>
      </c>
      <c r="E188">
        <v>93080133818</v>
      </c>
      <c r="F188" t="s">
        <v>485</v>
      </c>
    </row>
    <row r="189" spans="1:6">
      <c r="A189">
        <v>96050419725</v>
      </c>
      <c r="B189">
        <v>43</v>
      </c>
      <c r="D189">
        <f t="shared" si="2"/>
        <v>5</v>
      </c>
      <c r="E189">
        <v>94072349563</v>
      </c>
      <c r="F189" t="s">
        <v>484</v>
      </c>
    </row>
    <row r="190" spans="1:6">
      <c r="A190">
        <v>96060783968</v>
      </c>
      <c r="B190">
        <v>43</v>
      </c>
      <c r="D190">
        <f t="shared" si="2"/>
        <v>6</v>
      </c>
      <c r="E190">
        <v>93013078979</v>
      </c>
      <c r="F190" t="s">
        <v>485</v>
      </c>
    </row>
    <row r="191" spans="1:6">
      <c r="A191">
        <v>97012894365</v>
      </c>
      <c r="B191">
        <v>43</v>
      </c>
      <c r="D191">
        <f t="shared" si="2"/>
        <v>7</v>
      </c>
      <c r="E191">
        <v>92081817558</v>
      </c>
      <c r="F191" t="s">
        <v>506</v>
      </c>
    </row>
    <row r="192" spans="1:6">
      <c r="A192">
        <v>92081076313</v>
      </c>
      <c r="B192">
        <v>44</v>
      </c>
      <c r="D192">
        <f t="shared" si="2"/>
        <v>1</v>
      </c>
      <c r="E192">
        <v>96081928342</v>
      </c>
      <c r="F192" t="s">
        <v>453</v>
      </c>
    </row>
    <row r="193" spans="1:6">
      <c r="A193">
        <v>92081817558</v>
      </c>
      <c r="B193">
        <v>44</v>
      </c>
      <c r="D193">
        <f t="shared" si="2"/>
        <v>2</v>
      </c>
      <c r="E193">
        <v>96111514855</v>
      </c>
      <c r="F193" t="s">
        <v>479</v>
      </c>
    </row>
    <row r="194" spans="1:6">
      <c r="A194">
        <v>92122899246</v>
      </c>
      <c r="B194">
        <v>44</v>
      </c>
      <c r="D194">
        <f t="shared" si="2"/>
        <v>3</v>
      </c>
      <c r="E194">
        <v>93090925753</v>
      </c>
      <c r="F194" t="s">
        <v>454</v>
      </c>
    </row>
    <row r="195" spans="1:6">
      <c r="A195">
        <v>94092286956</v>
      </c>
      <c r="B195">
        <v>44</v>
      </c>
      <c r="D195">
        <f t="shared" ref="D195:D258" si="3">IF(B194=B195,D194+1,1)</f>
        <v>4</v>
      </c>
      <c r="E195">
        <v>96090923899</v>
      </c>
      <c r="F195" t="s">
        <v>469</v>
      </c>
    </row>
    <row r="196" spans="1:6">
      <c r="A196">
        <v>96011788721</v>
      </c>
      <c r="B196">
        <v>44</v>
      </c>
      <c r="D196">
        <f t="shared" si="3"/>
        <v>5</v>
      </c>
      <c r="E196">
        <v>97020245331</v>
      </c>
      <c r="F196" t="s">
        <v>489</v>
      </c>
    </row>
    <row r="197" spans="1:6">
      <c r="A197">
        <v>96022327144</v>
      </c>
      <c r="B197">
        <v>44</v>
      </c>
      <c r="D197">
        <f t="shared" si="3"/>
        <v>6</v>
      </c>
      <c r="E197">
        <v>93111422865</v>
      </c>
      <c r="F197" t="s">
        <v>447</v>
      </c>
    </row>
    <row r="198" spans="1:6">
      <c r="A198">
        <v>94050582715</v>
      </c>
      <c r="B198">
        <v>45</v>
      </c>
      <c r="D198">
        <f t="shared" si="3"/>
        <v>1</v>
      </c>
      <c r="E198">
        <v>95022812243</v>
      </c>
      <c r="F198" t="s">
        <v>513</v>
      </c>
    </row>
    <row r="199" spans="1:6">
      <c r="A199">
        <v>94080448661</v>
      </c>
      <c r="B199">
        <v>45</v>
      </c>
      <c r="D199">
        <f t="shared" si="3"/>
        <v>2</v>
      </c>
      <c r="E199">
        <v>96081092979</v>
      </c>
      <c r="F199" t="s">
        <v>517</v>
      </c>
    </row>
    <row r="200" spans="1:6">
      <c r="A200">
        <v>94111993425</v>
      </c>
      <c r="B200">
        <v>45</v>
      </c>
      <c r="D200">
        <f t="shared" si="3"/>
        <v>3</v>
      </c>
      <c r="E200">
        <v>92080864292</v>
      </c>
      <c r="F200" t="s">
        <v>505</v>
      </c>
    </row>
    <row r="201" spans="1:6">
      <c r="A201">
        <v>95010144314</v>
      </c>
      <c r="B201">
        <v>45</v>
      </c>
      <c r="D201">
        <f t="shared" si="3"/>
        <v>4</v>
      </c>
      <c r="E201">
        <v>96102819712</v>
      </c>
      <c r="F201" t="s">
        <v>496</v>
      </c>
    </row>
    <row r="202" spans="1:6">
      <c r="A202">
        <v>96080514843</v>
      </c>
      <c r="B202">
        <v>45</v>
      </c>
      <c r="D202">
        <f t="shared" si="3"/>
        <v>5</v>
      </c>
      <c r="E202">
        <v>93091575513</v>
      </c>
      <c r="F202" t="s">
        <v>501</v>
      </c>
    </row>
    <row r="203" spans="1:6">
      <c r="A203">
        <v>96092784458</v>
      </c>
      <c r="B203">
        <v>45</v>
      </c>
      <c r="D203">
        <f t="shared" si="3"/>
        <v>6</v>
      </c>
      <c r="E203">
        <v>94051786439</v>
      </c>
      <c r="F203" t="s">
        <v>464</v>
      </c>
    </row>
    <row r="204" spans="1:6">
      <c r="A204">
        <v>93041271841</v>
      </c>
      <c r="B204">
        <v>46</v>
      </c>
      <c r="D204">
        <f t="shared" si="3"/>
        <v>1</v>
      </c>
      <c r="E204">
        <v>92111027117</v>
      </c>
      <c r="F204" t="s">
        <v>441</v>
      </c>
    </row>
    <row r="205" spans="1:6">
      <c r="A205">
        <v>93042094111</v>
      </c>
      <c r="B205">
        <v>46</v>
      </c>
      <c r="D205">
        <f t="shared" si="3"/>
        <v>2</v>
      </c>
      <c r="E205">
        <v>96032965482</v>
      </c>
      <c r="F205" t="s">
        <v>466</v>
      </c>
    </row>
    <row r="206" spans="1:6">
      <c r="A206">
        <v>93060757559</v>
      </c>
      <c r="B206">
        <v>46</v>
      </c>
      <c r="D206">
        <f t="shared" si="3"/>
        <v>3</v>
      </c>
      <c r="E206">
        <v>95030438448</v>
      </c>
      <c r="F206" t="s">
        <v>448</v>
      </c>
    </row>
    <row r="207" spans="1:6">
      <c r="A207">
        <v>93101369477</v>
      </c>
      <c r="B207">
        <v>46</v>
      </c>
      <c r="D207">
        <f t="shared" si="3"/>
        <v>4</v>
      </c>
      <c r="E207">
        <v>93120854668</v>
      </c>
      <c r="F207" t="s">
        <v>512</v>
      </c>
    </row>
    <row r="208" spans="1:6">
      <c r="A208">
        <v>92052877491</v>
      </c>
      <c r="B208">
        <v>47</v>
      </c>
      <c r="D208">
        <f t="shared" si="3"/>
        <v>1</v>
      </c>
      <c r="E208">
        <v>93041967867</v>
      </c>
      <c r="F208" t="s">
        <v>495</v>
      </c>
    </row>
    <row r="209" spans="1:6">
      <c r="A209">
        <v>93012423916</v>
      </c>
      <c r="B209">
        <v>47</v>
      </c>
      <c r="D209">
        <f t="shared" si="3"/>
        <v>2</v>
      </c>
      <c r="E209">
        <v>92121586455</v>
      </c>
      <c r="F209" t="s">
        <v>477</v>
      </c>
    </row>
    <row r="210" spans="1:6">
      <c r="A210">
        <v>94021031192</v>
      </c>
      <c r="B210">
        <v>47</v>
      </c>
      <c r="D210">
        <f t="shared" si="3"/>
        <v>3</v>
      </c>
      <c r="E210">
        <v>96111524476</v>
      </c>
      <c r="F210" t="s">
        <v>476</v>
      </c>
    </row>
    <row r="211" spans="1:6">
      <c r="A211">
        <v>95010286766</v>
      </c>
      <c r="B211">
        <v>47</v>
      </c>
      <c r="D211">
        <f t="shared" si="3"/>
        <v>4</v>
      </c>
      <c r="E211">
        <v>93042094111</v>
      </c>
      <c r="F211" t="s">
        <v>445</v>
      </c>
    </row>
    <row r="212" spans="1:6">
      <c r="A212">
        <v>96041586933</v>
      </c>
      <c r="B212">
        <v>47</v>
      </c>
      <c r="D212">
        <f t="shared" si="3"/>
        <v>5</v>
      </c>
      <c r="E212">
        <v>96112275739</v>
      </c>
      <c r="F212" t="s">
        <v>458</v>
      </c>
    </row>
    <row r="213" spans="1:6">
      <c r="A213">
        <v>92080361249</v>
      </c>
      <c r="B213">
        <v>48</v>
      </c>
      <c r="D213">
        <f t="shared" si="3"/>
        <v>1</v>
      </c>
      <c r="E213">
        <v>95101667241</v>
      </c>
      <c r="F213" t="s">
        <v>446</v>
      </c>
    </row>
    <row r="214" spans="1:6">
      <c r="A214">
        <v>93120948925</v>
      </c>
      <c r="B214">
        <v>48</v>
      </c>
      <c r="D214">
        <f t="shared" si="3"/>
        <v>2</v>
      </c>
      <c r="E214">
        <v>94031972793</v>
      </c>
      <c r="F214" t="s">
        <v>484</v>
      </c>
    </row>
    <row r="215" spans="1:6">
      <c r="A215">
        <v>95050162572</v>
      </c>
      <c r="B215">
        <v>48</v>
      </c>
      <c r="D215">
        <f t="shared" si="3"/>
        <v>3</v>
      </c>
      <c r="E215">
        <v>95080318259</v>
      </c>
      <c r="F215" t="s">
        <v>464</v>
      </c>
    </row>
    <row r="216" spans="1:6">
      <c r="A216">
        <v>95112894814</v>
      </c>
      <c r="B216">
        <v>48</v>
      </c>
      <c r="D216">
        <f t="shared" si="3"/>
        <v>4</v>
      </c>
      <c r="E216">
        <v>94121925755</v>
      </c>
      <c r="F216" t="s">
        <v>449</v>
      </c>
    </row>
    <row r="217" spans="1:6">
      <c r="A217">
        <v>96090634229</v>
      </c>
      <c r="B217">
        <v>48</v>
      </c>
      <c r="D217">
        <f t="shared" si="3"/>
        <v>5</v>
      </c>
      <c r="E217">
        <v>93080464147</v>
      </c>
      <c r="F217" t="s">
        <v>489</v>
      </c>
    </row>
    <row r="218" spans="1:6">
      <c r="A218">
        <v>94062811591</v>
      </c>
      <c r="B218">
        <v>49</v>
      </c>
      <c r="D218">
        <f t="shared" si="3"/>
        <v>1</v>
      </c>
      <c r="E218">
        <v>96040333314</v>
      </c>
      <c r="F218" t="s">
        <v>452</v>
      </c>
    </row>
    <row r="219" spans="1:6">
      <c r="A219">
        <v>95031582894</v>
      </c>
      <c r="B219">
        <v>49</v>
      </c>
      <c r="D219">
        <f t="shared" si="3"/>
        <v>2</v>
      </c>
      <c r="E219">
        <v>96032039774</v>
      </c>
      <c r="F219" t="s">
        <v>488</v>
      </c>
    </row>
    <row r="220" spans="1:6">
      <c r="A220">
        <v>92121027392</v>
      </c>
      <c r="B220">
        <v>50</v>
      </c>
      <c r="D220">
        <f t="shared" si="3"/>
        <v>1</v>
      </c>
      <c r="E220">
        <v>95071674573</v>
      </c>
      <c r="F220" t="s">
        <v>490</v>
      </c>
    </row>
    <row r="221" spans="1:6">
      <c r="A221">
        <v>93091278935</v>
      </c>
      <c r="B221">
        <v>50</v>
      </c>
      <c r="D221">
        <f t="shared" si="3"/>
        <v>2</v>
      </c>
      <c r="E221">
        <v>94032747169</v>
      </c>
      <c r="F221" t="s">
        <v>475</v>
      </c>
    </row>
    <row r="222" spans="1:6">
      <c r="A222">
        <v>93123086325</v>
      </c>
      <c r="B222">
        <v>50</v>
      </c>
      <c r="D222">
        <f t="shared" si="3"/>
        <v>3</v>
      </c>
      <c r="E222">
        <v>96042084485</v>
      </c>
      <c r="F222" t="s">
        <v>477</v>
      </c>
    </row>
    <row r="223" spans="1:6">
      <c r="A223">
        <v>95082916158</v>
      </c>
      <c r="B223">
        <v>50</v>
      </c>
      <c r="D223">
        <f t="shared" si="3"/>
        <v>4</v>
      </c>
      <c r="E223">
        <v>96062773598</v>
      </c>
      <c r="F223" t="s">
        <v>460</v>
      </c>
    </row>
    <row r="224" spans="1:6">
      <c r="A224">
        <v>95092264276</v>
      </c>
      <c r="B224">
        <v>50</v>
      </c>
      <c r="D224">
        <f t="shared" si="3"/>
        <v>5</v>
      </c>
      <c r="E224">
        <v>97010983179</v>
      </c>
      <c r="F224" t="s">
        <v>503</v>
      </c>
    </row>
    <row r="225" spans="1:6">
      <c r="A225">
        <v>96051078792</v>
      </c>
      <c r="B225">
        <v>50</v>
      </c>
      <c r="D225">
        <f t="shared" si="3"/>
        <v>6</v>
      </c>
      <c r="E225">
        <v>93012248937</v>
      </c>
      <c r="F225" t="s">
        <v>514</v>
      </c>
    </row>
    <row r="226" spans="1:6">
      <c r="A226">
        <v>93012248937</v>
      </c>
      <c r="B226">
        <v>51</v>
      </c>
      <c r="D226">
        <f t="shared" si="3"/>
        <v>1</v>
      </c>
      <c r="E226">
        <v>94093037193</v>
      </c>
      <c r="F226" t="s">
        <v>462</v>
      </c>
    </row>
    <row r="227" spans="1:6">
      <c r="A227">
        <v>93021324462</v>
      </c>
      <c r="B227">
        <v>51</v>
      </c>
      <c r="D227">
        <f t="shared" si="3"/>
        <v>2</v>
      </c>
      <c r="E227">
        <v>96091269286</v>
      </c>
      <c r="F227" t="s">
        <v>445</v>
      </c>
    </row>
    <row r="228" spans="1:6">
      <c r="A228">
        <v>93041061585</v>
      </c>
      <c r="B228">
        <v>51</v>
      </c>
      <c r="D228">
        <f t="shared" si="3"/>
        <v>3</v>
      </c>
      <c r="E228">
        <v>96061777722</v>
      </c>
      <c r="F228" t="s">
        <v>518</v>
      </c>
    </row>
    <row r="229" spans="1:6">
      <c r="A229">
        <v>93091812971</v>
      </c>
      <c r="B229">
        <v>51</v>
      </c>
      <c r="D229">
        <f t="shared" si="3"/>
        <v>4</v>
      </c>
      <c r="E229">
        <v>96090866484</v>
      </c>
      <c r="F229" t="s">
        <v>451</v>
      </c>
    </row>
    <row r="230" spans="1:6">
      <c r="A230">
        <v>93092435575</v>
      </c>
      <c r="B230">
        <v>51</v>
      </c>
      <c r="D230">
        <f t="shared" si="3"/>
        <v>5</v>
      </c>
      <c r="E230">
        <v>95011368836</v>
      </c>
      <c r="F230" t="s">
        <v>461</v>
      </c>
    </row>
    <row r="231" spans="1:6">
      <c r="A231">
        <v>94093037193</v>
      </c>
      <c r="B231">
        <v>51</v>
      </c>
      <c r="D231">
        <f t="shared" si="3"/>
        <v>6</v>
      </c>
      <c r="E231">
        <v>96061094795</v>
      </c>
      <c r="F231" t="s">
        <v>487</v>
      </c>
    </row>
    <row r="232" spans="1:6">
      <c r="A232">
        <v>95030438448</v>
      </c>
      <c r="B232">
        <v>51</v>
      </c>
      <c r="D232">
        <f t="shared" si="3"/>
        <v>7</v>
      </c>
      <c r="E232">
        <v>92072589329</v>
      </c>
      <c r="F232" t="s">
        <v>459</v>
      </c>
    </row>
    <row r="233" spans="1:6">
      <c r="A233">
        <v>95050294464</v>
      </c>
      <c r="B233">
        <v>51</v>
      </c>
      <c r="D233">
        <f t="shared" si="3"/>
        <v>8</v>
      </c>
      <c r="E233">
        <v>93081336463</v>
      </c>
      <c r="F233" t="s">
        <v>442</v>
      </c>
    </row>
    <row r="234" spans="1:6">
      <c r="A234">
        <v>95103086594</v>
      </c>
      <c r="B234">
        <v>51</v>
      </c>
      <c r="D234">
        <f t="shared" si="3"/>
        <v>9</v>
      </c>
      <c r="E234">
        <v>95042088338</v>
      </c>
      <c r="F234" t="s">
        <v>445</v>
      </c>
    </row>
    <row r="235" spans="1:6">
      <c r="A235">
        <v>96112171271</v>
      </c>
      <c r="B235">
        <v>51</v>
      </c>
      <c r="D235">
        <f t="shared" si="3"/>
        <v>10</v>
      </c>
      <c r="E235">
        <v>94082711312</v>
      </c>
      <c r="F235" t="s">
        <v>458</v>
      </c>
    </row>
    <row r="236" spans="1:6">
      <c r="A236">
        <v>97022784472</v>
      </c>
      <c r="B236">
        <v>51</v>
      </c>
      <c r="D236">
        <f t="shared" si="3"/>
        <v>11</v>
      </c>
      <c r="E236">
        <v>94030283737</v>
      </c>
      <c r="F236" t="s">
        <v>442</v>
      </c>
    </row>
    <row r="237" spans="1:6">
      <c r="A237">
        <v>93060626866</v>
      </c>
      <c r="B237">
        <v>52</v>
      </c>
      <c r="D237">
        <f t="shared" si="3"/>
        <v>1</v>
      </c>
      <c r="E237">
        <v>97010812385</v>
      </c>
      <c r="F237" t="s">
        <v>483</v>
      </c>
    </row>
    <row r="238" spans="1:6">
      <c r="A238">
        <v>95020584568</v>
      </c>
      <c r="B238">
        <v>52</v>
      </c>
      <c r="D238">
        <f t="shared" si="3"/>
        <v>2</v>
      </c>
      <c r="E238">
        <v>96011338285</v>
      </c>
      <c r="F238" t="s">
        <v>495</v>
      </c>
    </row>
    <row r="239" spans="1:6">
      <c r="A239">
        <v>95122344488</v>
      </c>
      <c r="B239">
        <v>52</v>
      </c>
      <c r="D239">
        <f t="shared" si="3"/>
        <v>3</v>
      </c>
      <c r="E239">
        <v>94112234831</v>
      </c>
      <c r="F239" t="s">
        <v>443</v>
      </c>
    </row>
    <row r="240" spans="1:6">
      <c r="A240">
        <v>96092746489</v>
      </c>
      <c r="B240">
        <v>52</v>
      </c>
      <c r="D240">
        <f t="shared" si="3"/>
        <v>4</v>
      </c>
      <c r="E240">
        <v>93092435575</v>
      </c>
      <c r="F240" t="s">
        <v>450</v>
      </c>
    </row>
    <row r="241" spans="1:6">
      <c r="A241">
        <v>92111027117</v>
      </c>
      <c r="B241">
        <v>53</v>
      </c>
      <c r="D241">
        <f t="shared" si="3"/>
        <v>1</v>
      </c>
      <c r="E241">
        <v>94080681844</v>
      </c>
      <c r="F241" t="s">
        <v>442</v>
      </c>
    </row>
    <row r="242" spans="1:6">
      <c r="A242">
        <v>92122718336</v>
      </c>
      <c r="B242">
        <v>53</v>
      </c>
      <c r="D242">
        <f t="shared" si="3"/>
        <v>2</v>
      </c>
      <c r="E242">
        <v>96082593622</v>
      </c>
      <c r="F242" t="s">
        <v>488</v>
      </c>
    </row>
    <row r="243" spans="1:6">
      <c r="A243">
        <v>93120854668</v>
      </c>
      <c r="B243">
        <v>53</v>
      </c>
      <c r="D243">
        <f t="shared" si="3"/>
        <v>3</v>
      </c>
      <c r="E243">
        <v>96061044486</v>
      </c>
      <c r="F243" t="s">
        <v>497</v>
      </c>
    </row>
    <row r="244" spans="1:6">
      <c r="A244">
        <v>94012177294</v>
      </c>
      <c r="B244">
        <v>53</v>
      </c>
      <c r="D244">
        <f t="shared" si="3"/>
        <v>4</v>
      </c>
      <c r="E244">
        <v>95052836383</v>
      </c>
      <c r="F244" t="s">
        <v>505</v>
      </c>
    </row>
    <row r="245" spans="1:6">
      <c r="A245">
        <v>94070167664</v>
      </c>
      <c r="B245">
        <v>53</v>
      </c>
      <c r="D245">
        <f t="shared" si="3"/>
        <v>5</v>
      </c>
      <c r="E245">
        <v>94012331191</v>
      </c>
      <c r="F245" t="s">
        <v>491</v>
      </c>
    </row>
    <row r="246" spans="1:6">
      <c r="A246">
        <v>95091292595</v>
      </c>
      <c r="B246">
        <v>53</v>
      </c>
      <c r="D246">
        <f t="shared" si="3"/>
        <v>6</v>
      </c>
      <c r="E246">
        <v>94083048134</v>
      </c>
      <c r="F246" t="s">
        <v>469</v>
      </c>
    </row>
    <row r="247" spans="1:6">
      <c r="A247">
        <v>95120745656</v>
      </c>
      <c r="B247">
        <v>53</v>
      </c>
      <c r="D247">
        <f t="shared" si="3"/>
        <v>7</v>
      </c>
      <c r="E247">
        <v>94100835552</v>
      </c>
      <c r="F247" t="s">
        <v>491</v>
      </c>
    </row>
    <row r="248" spans="1:6">
      <c r="A248">
        <v>96051865921</v>
      </c>
      <c r="B248">
        <v>53</v>
      </c>
      <c r="D248">
        <f t="shared" si="3"/>
        <v>8</v>
      </c>
      <c r="E248">
        <v>92112635683</v>
      </c>
      <c r="F248" t="s">
        <v>519</v>
      </c>
    </row>
    <row r="249" spans="1:6">
      <c r="A249">
        <v>96081684932</v>
      </c>
      <c r="B249">
        <v>53</v>
      </c>
      <c r="D249">
        <f t="shared" si="3"/>
        <v>9</v>
      </c>
      <c r="E249">
        <v>97021392858</v>
      </c>
      <c r="F249" t="s">
        <v>468</v>
      </c>
    </row>
    <row r="250" spans="1:6">
      <c r="A250">
        <v>93110591337</v>
      </c>
      <c r="B250">
        <v>54</v>
      </c>
      <c r="D250">
        <f t="shared" si="3"/>
        <v>1</v>
      </c>
      <c r="E250">
        <v>93042594253</v>
      </c>
      <c r="F250" t="s">
        <v>514</v>
      </c>
    </row>
    <row r="251" spans="1:6">
      <c r="A251">
        <v>94112234831</v>
      </c>
      <c r="B251">
        <v>54</v>
      </c>
      <c r="D251">
        <f t="shared" si="3"/>
        <v>2</v>
      </c>
      <c r="E251">
        <v>96122095251</v>
      </c>
      <c r="F251" t="s">
        <v>475</v>
      </c>
    </row>
    <row r="252" spans="1:6">
      <c r="A252">
        <v>95061884197</v>
      </c>
      <c r="B252">
        <v>54</v>
      </c>
      <c r="D252">
        <f t="shared" si="3"/>
        <v>3</v>
      </c>
      <c r="E252">
        <v>96122014799</v>
      </c>
      <c r="F252" t="s">
        <v>483</v>
      </c>
    </row>
    <row r="253" spans="1:6">
      <c r="A253">
        <v>96052561949</v>
      </c>
      <c r="B253">
        <v>54</v>
      </c>
      <c r="D253">
        <f t="shared" si="3"/>
        <v>4</v>
      </c>
      <c r="E253">
        <v>95061884197</v>
      </c>
      <c r="F253" t="s">
        <v>483</v>
      </c>
    </row>
    <row r="254" spans="1:6">
      <c r="A254">
        <v>92061937214</v>
      </c>
      <c r="B254">
        <v>55</v>
      </c>
      <c r="D254">
        <f t="shared" si="3"/>
        <v>1</v>
      </c>
      <c r="E254">
        <v>96110243976</v>
      </c>
      <c r="F254" t="s">
        <v>455</v>
      </c>
    </row>
    <row r="255" spans="1:6">
      <c r="A255">
        <v>92122755816</v>
      </c>
      <c r="B255">
        <v>55</v>
      </c>
      <c r="D255">
        <f t="shared" si="3"/>
        <v>2</v>
      </c>
      <c r="E255">
        <v>93021966581</v>
      </c>
      <c r="F255" t="s">
        <v>452</v>
      </c>
    </row>
    <row r="256" spans="1:6">
      <c r="A256">
        <v>93041329773</v>
      </c>
      <c r="B256">
        <v>55</v>
      </c>
      <c r="D256">
        <f t="shared" si="3"/>
        <v>3</v>
      </c>
      <c r="E256">
        <v>92060863855</v>
      </c>
      <c r="F256" t="s">
        <v>516</v>
      </c>
    </row>
    <row r="257" spans="1:6">
      <c r="A257">
        <v>94020355996</v>
      </c>
      <c r="B257">
        <v>55</v>
      </c>
      <c r="D257">
        <f t="shared" si="3"/>
        <v>4</v>
      </c>
      <c r="E257">
        <v>94012177294</v>
      </c>
      <c r="F257" t="s">
        <v>467</v>
      </c>
    </row>
    <row r="258" spans="1:6">
      <c r="A258">
        <v>94020368381</v>
      </c>
      <c r="B258">
        <v>55</v>
      </c>
      <c r="D258">
        <f t="shared" si="3"/>
        <v>5</v>
      </c>
      <c r="E258">
        <v>93031439697</v>
      </c>
      <c r="F258" t="s">
        <v>479</v>
      </c>
    </row>
    <row r="259" spans="1:6">
      <c r="A259">
        <v>94072349563</v>
      </c>
      <c r="B259">
        <v>55</v>
      </c>
      <c r="D259">
        <f t="shared" ref="D259:D322" si="4">IF(B258=B259,D258+1,1)</f>
        <v>6</v>
      </c>
      <c r="E259">
        <v>95081712847</v>
      </c>
      <c r="F259" t="s">
        <v>464</v>
      </c>
    </row>
    <row r="260" spans="1:6">
      <c r="A260">
        <v>96061094795</v>
      </c>
      <c r="B260">
        <v>55</v>
      </c>
      <c r="D260">
        <f t="shared" si="4"/>
        <v>7</v>
      </c>
      <c r="E260">
        <v>92121027392</v>
      </c>
      <c r="F260" t="s">
        <v>443</v>
      </c>
    </row>
    <row r="261" spans="1:6">
      <c r="A261">
        <v>92112635683</v>
      </c>
      <c r="B261">
        <v>56</v>
      </c>
      <c r="D261">
        <f t="shared" si="4"/>
        <v>1</v>
      </c>
      <c r="E261">
        <v>94030588351</v>
      </c>
      <c r="F261" t="s">
        <v>487</v>
      </c>
    </row>
    <row r="262" spans="1:6">
      <c r="A262">
        <v>94012331191</v>
      </c>
      <c r="B262">
        <v>56</v>
      </c>
      <c r="D262">
        <f t="shared" si="4"/>
        <v>2</v>
      </c>
      <c r="E262">
        <v>92121027392</v>
      </c>
      <c r="F262" t="s">
        <v>448</v>
      </c>
    </row>
    <row r="263" spans="1:6">
      <c r="A263">
        <v>94041715238</v>
      </c>
      <c r="B263">
        <v>56</v>
      </c>
      <c r="D263">
        <f t="shared" si="4"/>
        <v>3</v>
      </c>
      <c r="E263">
        <v>95090322493</v>
      </c>
      <c r="F263" t="s">
        <v>520</v>
      </c>
    </row>
    <row r="264" spans="1:6">
      <c r="A264">
        <v>94062767281</v>
      </c>
      <c r="B264">
        <v>56</v>
      </c>
      <c r="D264">
        <f t="shared" si="4"/>
        <v>4</v>
      </c>
      <c r="E264">
        <v>96050641553</v>
      </c>
      <c r="F264" t="s">
        <v>507</v>
      </c>
    </row>
    <row r="265" spans="1:6">
      <c r="A265">
        <v>95071674573</v>
      </c>
      <c r="B265">
        <v>56</v>
      </c>
      <c r="D265">
        <f t="shared" si="4"/>
        <v>5</v>
      </c>
      <c r="E265">
        <v>93012423916</v>
      </c>
      <c r="F265" t="s">
        <v>516</v>
      </c>
    </row>
    <row r="266" spans="1:6">
      <c r="A266">
        <v>96050641553</v>
      </c>
      <c r="B266">
        <v>56</v>
      </c>
      <c r="D266">
        <f t="shared" si="4"/>
        <v>6</v>
      </c>
      <c r="E266">
        <v>97012853362</v>
      </c>
      <c r="F266" t="s">
        <v>462</v>
      </c>
    </row>
    <row r="267" spans="1:6">
      <c r="A267">
        <v>96102819712</v>
      </c>
      <c r="B267">
        <v>56</v>
      </c>
      <c r="D267">
        <f t="shared" si="4"/>
        <v>7</v>
      </c>
      <c r="E267">
        <v>94021031192</v>
      </c>
      <c r="F267" t="s">
        <v>463</v>
      </c>
    </row>
    <row r="268" spans="1:6">
      <c r="A268">
        <v>93072382295</v>
      </c>
      <c r="B268">
        <v>57</v>
      </c>
      <c r="D268">
        <f t="shared" si="4"/>
        <v>1</v>
      </c>
      <c r="E268">
        <v>93021324462</v>
      </c>
      <c r="F268" t="s">
        <v>495</v>
      </c>
    </row>
    <row r="269" spans="1:6">
      <c r="A269">
        <v>96062773598</v>
      </c>
      <c r="B269">
        <v>57</v>
      </c>
      <c r="D269">
        <f t="shared" si="4"/>
        <v>2</v>
      </c>
      <c r="E269">
        <v>94020462177</v>
      </c>
      <c r="F269" t="s">
        <v>511</v>
      </c>
    </row>
    <row r="270" spans="1:6">
      <c r="A270">
        <v>95111035621</v>
      </c>
      <c r="B270">
        <v>58</v>
      </c>
      <c r="D270">
        <f t="shared" si="4"/>
        <v>1</v>
      </c>
      <c r="E270">
        <v>95122598863</v>
      </c>
      <c r="F270" t="s">
        <v>482</v>
      </c>
    </row>
    <row r="271" spans="1:6">
      <c r="A271">
        <v>95111824241</v>
      </c>
      <c r="B271">
        <v>58</v>
      </c>
      <c r="D271">
        <f t="shared" si="4"/>
        <v>2</v>
      </c>
      <c r="E271">
        <v>92061937214</v>
      </c>
      <c r="F271" t="s">
        <v>521</v>
      </c>
    </row>
    <row r="272" spans="1:6">
      <c r="A272">
        <v>93031426752</v>
      </c>
      <c r="B272">
        <v>59</v>
      </c>
      <c r="D272">
        <f t="shared" si="4"/>
        <v>1</v>
      </c>
      <c r="E272">
        <v>95011221717</v>
      </c>
      <c r="F272" t="s">
        <v>446</v>
      </c>
    </row>
    <row r="273" spans="1:6">
      <c r="A273">
        <v>93051494722</v>
      </c>
      <c r="B273">
        <v>59</v>
      </c>
      <c r="D273">
        <f t="shared" si="4"/>
        <v>2</v>
      </c>
      <c r="E273">
        <v>92061754985</v>
      </c>
      <c r="F273" t="s">
        <v>471</v>
      </c>
    </row>
    <row r="274" spans="1:6">
      <c r="A274">
        <v>94091517385</v>
      </c>
      <c r="B274">
        <v>59</v>
      </c>
      <c r="D274">
        <f t="shared" si="4"/>
        <v>3</v>
      </c>
      <c r="E274">
        <v>94010593869</v>
      </c>
      <c r="F274" t="s">
        <v>522</v>
      </c>
    </row>
    <row r="275" spans="1:6">
      <c r="A275">
        <v>92062762152</v>
      </c>
      <c r="B275">
        <v>60</v>
      </c>
      <c r="D275">
        <f t="shared" si="4"/>
        <v>1</v>
      </c>
      <c r="E275">
        <v>95103086594</v>
      </c>
      <c r="F275" t="s">
        <v>481</v>
      </c>
    </row>
    <row r="276" spans="1:6">
      <c r="A276">
        <v>93060314174</v>
      </c>
      <c r="B276">
        <v>60</v>
      </c>
      <c r="D276">
        <f t="shared" si="4"/>
        <v>2</v>
      </c>
      <c r="E276">
        <v>93031922166</v>
      </c>
      <c r="F276" t="s">
        <v>523</v>
      </c>
    </row>
    <row r="277" spans="1:6">
      <c r="A277">
        <v>93031562344</v>
      </c>
      <c r="B277">
        <v>61</v>
      </c>
      <c r="D277">
        <f t="shared" si="4"/>
        <v>1</v>
      </c>
      <c r="E277">
        <v>93020294887</v>
      </c>
      <c r="F277" t="s">
        <v>502</v>
      </c>
    </row>
    <row r="278" spans="1:6">
      <c r="A278">
        <v>96070166834</v>
      </c>
      <c r="B278">
        <v>61</v>
      </c>
      <c r="D278">
        <f t="shared" si="4"/>
        <v>2</v>
      </c>
      <c r="E278">
        <v>94020368381</v>
      </c>
      <c r="F278" t="s">
        <v>509</v>
      </c>
    </row>
    <row r="279" spans="1:6">
      <c r="A279">
        <v>92061754985</v>
      </c>
      <c r="B279">
        <v>62</v>
      </c>
      <c r="D279">
        <f t="shared" si="4"/>
        <v>1</v>
      </c>
      <c r="E279">
        <v>92060349478</v>
      </c>
      <c r="F279" t="s">
        <v>491</v>
      </c>
    </row>
    <row r="280" spans="1:6">
      <c r="A280">
        <v>92070952712</v>
      </c>
      <c r="B280">
        <v>62</v>
      </c>
      <c r="D280">
        <f t="shared" si="4"/>
        <v>2</v>
      </c>
      <c r="E280">
        <v>95012344439</v>
      </c>
      <c r="F280" t="s">
        <v>503</v>
      </c>
    </row>
    <row r="281" spans="1:6">
      <c r="A281">
        <v>92112571134</v>
      </c>
      <c r="B281">
        <v>62</v>
      </c>
      <c r="D281">
        <f t="shared" si="4"/>
        <v>3</v>
      </c>
      <c r="E281">
        <v>96051572319</v>
      </c>
      <c r="F281" t="s">
        <v>469</v>
      </c>
    </row>
    <row r="282" spans="1:6">
      <c r="A282">
        <v>93062061135</v>
      </c>
      <c r="B282">
        <v>62</v>
      </c>
      <c r="D282">
        <f t="shared" si="4"/>
        <v>4</v>
      </c>
      <c r="E282">
        <v>92090349976</v>
      </c>
      <c r="F282" t="s">
        <v>454</v>
      </c>
    </row>
    <row r="283" spans="1:6">
      <c r="A283">
        <v>93081269666</v>
      </c>
      <c r="B283">
        <v>62</v>
      </c>
      <c r="D283">
        <f t="shared" si="4"/>
        <v>5</v>
      </c>
      <c r="E283">
        <v>92052877491</v>
      </c>
      <c r="F283" t="s">
        <v>486</v>
      </c>
    </row>
    <row r="284" spans="1:6">
      <c r="A284">
        <v>94082711312</v>
      </c>
      <c r="B284">
        <v>62</v>
      </c>
      <c r="D284">
        <f t="shared" si="4"/>
        <v>6</v>
      </c>
      <c r="E284">
        <v>95082916158</v>
      </c>
      <c r="F284" t="s">
        <v>460</v>
      </c>
    </row>
    <row r="285" spans="1:6">
      <c r="A285">
        <v>94123156375</v>
      </c>
      <c r="B285">
        <v>62</v>
      </c>
      <c r="D285">
        <f t="shared" si="4"/>
        <v>7</v>
      </c>
      <c r="E285">
        <v>95120487536</v>
      </c>
      <c r="F285" t="s">
        <v>492</v>
      </c>
    </row>
    <row r="286" spans="1:6">
      <c r="A286">
        <v>95052836383</v>
      </c>
      <c r="B286">
        <v>62</v>
      </c>
      <c r="D286">
        <f t="shared" si="4"/>
        <v>8</v>
      </c>
      <c r="E286">
        <v>95092172959</v>
      </c>
      <c r="F286" t="s">
        <v>506</v>
      </c>
    </row>
    <row r="287" spans="1:6">
      <c r="A287">
        <v>95092172959</v>
      </c>
      <c r="B287">
        <v>62</v>
      </c>
      <c r="D287">
        <f t="shared" si="4"/>
        <v>9</v>
      </c>
      <c r="E287">
        <v>96121964255</v>
      </c>
      <c r="F287" t="s">
        <v>516</v>
      </c>
    </row>
    <row r="288" spans="1:6">
      <c r="A288">
        <v>96122279451</v>
      </c>
      <c r="B288">
        <v>62</v>
      </c>
      <c r="D288">
        <f t="shared" si="4"/>
        <v>10</v>
      </c>
      <c r="E288">
        <v>93051494722</v>
      </c>
      <c r="F288" t="s">
        <v>447</v>
      </c>
    </row>
    <row r="289" spans="1:6">
      <c r="A289">
        <v>93011731988</v>
      </c>
      <c r="B289">
        <v>63</v>
      </c>
      <c r="D289">
        <f t="shared" si="4"/>
        <v>1</v>
      </c>
      <c r="E289">
        <v>94052812232</v>
      </c>
      <c r="F289" t="s">
        <v>498</v>
      </c>
    </row>
    <row r="290" spans="1:6">
      <c r="A290">
        <v>94041273536</v>
      </c>
      <c r="B290">
        <v>63</v>
      </c>
      <c r="D290">
        <f t="shared" si="4"/>
        <v>2</v>
      </c>
      <c r="E290">
        <v>95031582894</v>
      </c>
      <c r="F290" t="s">
        <v>471</v>
      </c>
    </row>
    <row r="291" spans="1:6">
      <c r="A291">
        <v>95010931895</v>
      </c>
      <c r="B291">
        <v>63</v>
      </c>
      <c r="D291">
        <f t="shared" si="4"/>
        <v>3</v>
      </c>
      <c r="E291">
        <v>95092628511</v>
      </c>
      <c r="F291" t="s">
        <v>469</v>
      </c>
    </row>
    <row r="292" spans="1:6">
      <c r="A292">
        <v>95090322493</v>
      </c>
      <c r="B292">
        <v>63</v>
      </c>
      <c r="D292">
        <f t="shared" si="4"/>
        <v>4</v>
      </c>
      <c r="E292">
        <v>96052982418</v>
      </c>
      <c r="F292" t="s">
        <v>492</v>
      </c>
    </row>
    <row r="293" spans="1:6">
      <c r="A293">
        <v>96050286545</v>
      </c>
      <c r="B293">
        <v>63</v>
      </c>
      <c r="D293">
        <f t="shared" si="4"/>
        <v>5</v>
      </c>
      <c r="E293">
        <v>93080261416</v>
      </c>
      <c r="F293" t="s">
        <v>489</v>
      </c>
    </row>
    <row r="294" spans="1:6">
      <c r="A294">
        <v>92070336152</v>
      </c>
      <c r="B294">
        <v>64</v>
      </c>
      <c r="D294">
        <f t="shared" si="4"/>
        <v>1</v>
      </c>
      <c r="E294">
        <v>95040576286</v>
      </c>
      <c r="F294" t="s">
        <v>440</v>
      </c>
    </row>
    <row r="295" spans="1:6">
      <c r="A295">
        <v>95081712847</v>
      </c>
      <c r="B295">
        <v>64</v>
      </c>
      <c r="D295">
        <f t="shared" si="4"/>
        <v>2</v>
      </c>
      <c r="E295">
        <v>92081982469</v>
      </c>
      <c r="F295" t="s">
        <v>451</v>
      </c>
    </row>
    <row r="296" spans="1:6">
      <c r="A296">
        <v>95101084297</v>
      </c>
      <c r="B296">
        <v>64</v>
      </c>
      <c r="D296">
        <f t="shared" si="4"/>
        <v>3</v>
      </c>
      <c r="E296">
        <v>93122038392</v>
      </c>
      <c r="F296" t="s">
        <v>513</v>
      </c>
    </row>
    <row r="297" spans="1:6">
      <c r="A297">
        <v>92060618813</v>
      </c>
      <c r="B297">
        <v>65</v>
      </c>
      <c r="D297">
        <f t="shared" si="4"/>
        <v>1</v>
      </c>
      <c r="E297">
        <v>93031853565</v>
      </c>
      <c r="F297" t="s">
        <v>492</v>
      </c>
    </row>
    <row r="298" spans="1:6">
      <c r="A298">
        <v>93092663774</v>
      </c>
      <c r="B298">
        <v>65</v>
      </c>
      <c r="D298">
        <f t="shared" si="4"/>
        <v>2</v>
      </c>
      <c r="E298">
        <v>96090264886</v>
      </c>
      <c r="F298" t="s">
        <v>518</v>
      </c>
    </row>
    <row r="299" spans="1:6">
      <c r="A299">
        <v>93101749226</v>
      </c>
      <c r="B299">
        <v>65</v>
      </c>
      <c r="D299">
        <f t="shared" si="4"/>
        <v>3</v>
      </c>
      <c r="E299">
        <v>94123156375</v>
      </c>
      <c r="F299" t="s">
        <v>441</v>
      </c>
    </row>
    <row r="300" spans="1:6">
      <c r="A300">
        <v>95012344439</v>
      </c>
      <c r="B300">
        <v>65</v>
      </c>
      <c r="D300">
        <f t="shared" si="4"/>
        <v>4</v>
      </c>
      <c r="E300">
        <v>95123151452</v>
      </c>
      <c r="F300" t="s">
        <v>460</v>
      </c>
    </row>
    <row r="301" spans="1:6">
      <c r="A301">
        <v>92052033215</v>
      </c>
      <c r="B301">
        <v>66</v>
      </c>
      <c r="D301">
        <f t="shared" si="4"/>
        <v>1</v>
      </c>
      <c r="E301">
        <v>93061243679</v>
      </c>
      <c r="F301" t="s">
        <v>443</v>
      </c>
    </row>
    <row r="302" spans="1:6">
      <c r="A302">
        <v>94112973718</v>
      </c>
      <c r="B302">
        <v>66</v>
      </c>
      <c r="D302">
        <f t="shared" si="4"/>
        <v>2</v>
      </c>
      <c r="E302">
        <v>95050294464</v>
      </c>
      <c r="F302" t="s">
        <v>489</v>
      </c>
    </row>
    <row r="303" spans="1:6">
      <c r="A303">
        <v>97020245331</v>
      </c>
      <c r="B303">
        <v>66</v>
      </c>
      <c r="D303">
        <f t="shared" si="4"/>
        <v>3</v>
      </c>
      <c r="E303">
        <v>94051886221</v>
      </c>
      <c r="F303" t="s">
        <v>453</v>
      </c>
    </row>
    <row r="304" spans="1:6">
      <c r="A304">
        <v>92080864292</v>
      </c>
      <c r="B304">
        <v>67</v>
      </c>
      <c r="D304">
        <f t="shared" si="4"/>
        <v>1</v>
      </c>
      <c r="E304">
        <v>96090634229</v>
      </c>
      <c r="F304" t="s">
        <v>483</v>
      </c>
    </row>
    <row r="305" spans="1:6">
      <c r="A305">
        <v>93020492353</v>
      </c>
      <c r="B305">
        <v>67</v>
      </c>
      <c r="D305">
        <f t="shared" si="4"/>
        <v>2</v>
      </c>
      <c r="E305">
        <v>94072628581</v>
      </c>
      <c r="F305" t="s">
        <v>499</v>
      </c>
    </row>
    <row r="306" spans="1:6">
      <c r="A306">
        <v>93080133818</v>
      </c>
      <c r="B306">
        <v>67</v>
      </c>
      <c r="D306">
        <f t="shared" si="4"/>
        <v>3</v>
      </c>
      <c r="E306">
        <v>95053039198</v>
      </c>
      <c r="F306" t="s">
        <v>483</v>
      </c>
    </row>
    <row r="307" spans="1:6">
      <c r="A307">
        <v>94042538867</v>
      </c>
      <c r="B307">
        <v>67</v>
      </c>
      <c r="D307">
        <f t="shared" si="4"/>
        <v>4</v>
      </c>
      <c r="E307">
        <v>94050415987</v>
      </c>
      <c r="F307" t="s">
        <v>453</v>
      </c>
    </row>
    <row r="308" spans="1:6">
      <c r="A308">
        <v>96072293545</v>
      </c>
      <c r="B308">
        <v>67</v>
      </c>
      <c r="D308">
        <f t="shared" si="4"/>
        <v>5</v>
      </c>
      <c r="E308">
        <v>94062767281</v>
      </c>
      <c r="F308" t="s">
        <v>481</v>
      </c>
    </row>
    <row r="309" spans="1:6">
      <c r="A309">
        <v>96122014799</v>
      </c>
      <c r="B309">
        <v>67</v>
      </c>
      <c r="D309">
        <f t="shared" si="4"/>
        <v>6</v>
      </c>
      <c r="E309">
        <v>92082477625</v>
      </c>
      <c r="F309" t="s">
        <v>473</v>
      </c>
    </row>
    <row r="310" spans="1:6">
      <c r="A310">
        <v>92081982469</v>
      </c>
      <c r="B310">
        <v>68</v>
      </c>
      <c r="D310">
        <f t="shared" si="4"/>
        <v>1</v>
      </c>
      <c r="E310">
        <v>94070532538</v>
      </c>
      <c r="F310" t="s">
        <v>478</v>
      </c>
    </row>
    <row r="311" spans="1:6">
      <c r="A311">
        <v>93061087466</v>
      </c>
      <c r="B311">
        <v>68</v>
      </c>
      <c r="D311">
        <f t="shared" si="4"/>
        <v>2</v>
      </c>
      <c r="E311">
        <v>93091812971</v>
      </c>
      <c r="F311" t="s">
        <v>475</v>
      </c>
    </row>
    <row r="312" spans="1:6">
      <c r="A312">
        <v>94022461945</v>
      </c>
      <c r="B312">
        <v>68</v>
      </c>
      <c r="D312">
        <f t="shared" si="4"/>
        <v>3</v>
      </c>
      <c r="E312">
        <v>96011788721</v>
      </c>
      <c r="F312" t="s">
        <v>466</v>
      </c>
    </row>
    <row r="313" spans="1:6">
      <c r="A313">
        <v>94031061512</v>
      </c>
      <c r="B313">
        <v>68</v>
      </c>
      <c r="D313">
        <f t="shared" si="4"/>
        <v>4</v>
      </c>
      <c r="E313">
        <v>95092124468</v>
      </c>
      <c r="F313" t="s">
        <v>476</v>
      </c>
    </row>
    <row r="314" spans="1:6">
      <c r="A314">
        <v>96011223945</v>
      </c>
      <c r="B314">
        <v>68</v>
      </c>
      <c r="D314">
        <f t="shared" si="4"/>
        <v>5</v>
      </c>
      <c r="E314">
        <v>93042372947</v>
      </c>
      <c r="F314" t="s">
        <v>448</v>
      </c>
    </row>
    <row r="315" spans="1:6">
      <c r="A315">
        <v>96012247623</v>
      </c>
      <c r="B315">
        <v>68</v>
      </c>
      <c r="D315">
        <f t="shared" si="4"/>
        <v>6</v>
      </c>
      <c r="E315">
        <v>96051078792</v>
      </c>
      <c r="F315" t="s">
        <v>487</v>
      </c>
    </row>
    <row r="316" spans="1:6">
      <c r="A316">
        <v>96052982418</v>
      </c>
      <c r="B316">
        <v>68</v>
      </c>
      <c r="D316">
        <f t="shared" si="4"/>
        <v>7</v>
      </c>
      <c r="E316">
        <v>92062548936</v>
      </c>
      <c r="F316" t="s">
        <v>458</v>
      </c>
    </row>
    <row r="317" spans="1:6">
      <c r="A317">
        <v>94020859896</v>
      </c>
      <c r="B317">
        <v>69</v>
      </c>
      <c r="D317">
        <f t="shared" si="4"/>
        <v>1</v>
      </c>
      <c r="E317">
        <v>92051861424</v>
      </c>
      <c r="F317" t="s">
        <v>508</v>
      </c>
    </row>
    <row r="318" spans="1:6">
      <c r="A318">
        <v>94102052458</v>
      </c>
      <c r="B318">
        <v>69</v>
      </c>
      <c r="D318">
        <f t="shared" si="4"/>
        <v>2</v>
      </c>
      <c r="E318">
        <v>97022784472</v>
      </c>
      <c r="F318" t="s">
        <v>444</v>
      </c>
    </row>
    <row r="319" spans="1:6">
      <c r="A319">
        <v>95011368836</v>
      </c>
      <c r="B319">
        <v>69</v>
      </c>
      <c r="D319">
        <f t="shared" si="4"/>
        <v>3</v>
      </c>
      <c r="E319">
        <v>93081892851</v>
      </c>
      <c r="F319" t="s">
        <v>440</v>
      </c>
    </row>
    <row r="320" spans="1:6">
      <c r="A320">
        <v>95012636248</v>
      </c>
      <c r="B320">
        <v>69</v>
      </c>
      <c r="D320">
        <f t="shared" si="4"/>
        <v>4</v>
      </c>
      <c r="E320">
        <v>95021137376</v>
      </c>
      <c r="F320" t="s">
        <v>524</v>
      </c>
    </row>
    <row r="321" spans="1:6">
      <c r="A321">
        <v>95062355629</v>
      </c>
      <c r="B321">
        <v>69</v>
      </c>
      <c r="D321">
        <f t="shared" si="4"/>
        <v>5</v>
      </c>
      <c r="E321">
        <v>95112894814</v>
      </c>
      <c r="F321" t="s">
        <v>454</v>
      </c>
    </row>
    <row r="322" spans="1:6">
      <c r="A322">
        <v>95123151452</v>
      </c>
      <c r="B322">
        <v>69</v>
      </c>
      <c r="D322">
        <f t="shared" si="4"/>
        <v>6</v>
      </c>
      <c r="E322">
        <v>93020984197</v>
      </c>
      <c r="F322" t="s">
        <v>442</v>
      </c>
    </row>
    <row r="323" spans="1:6">
      <c r="A323">
        <v>96090923899</v>
      </c>
      <c r="B323">
        <v>69</v>
      </c>
      <c r="D323">
        <f t="shared" ref="D323:D326" si="5">IF(B322=B323,D322+1,1)</f>
        <v>7</v>
      </c>
      <c r="E323">
        <v>96050419725</v>
      </c>
      <c r="F323" t="s">
        <v>465</v>
      </c>
    </row>
    <row r="324" spans="1:6">
      <c r="A324">
        <v>94080228692</v>
      </c>
      <c r="B324">
        <v>70</v>
      </c>
      <c r="D324">
        <f t="shared" si="5"/>
        <v>1</v>
      </c>
      <c r="E324">
        <v>94050341862</v>
      </c>
      <c r="F324" t="s">
        <v>489</v>
      </c>
    </row>
    <row r="325" spans="1:6">
      <c r="A325">
        <v>97011693781</v>
      </c>
      <c r="B325">
        <v>70</v>
      </c>
      <c r="D325">
        <f t="shared" si="5"/>
        <v>2</v>
      </c>
      <c r="E325">
        <v>96080514843</v>
      </c>
      <c r="F325" t="s">
        <v>462</v>
      </c>
    </row>
    <row r="326" spans="1:6">
      <c r="A326">
        <v>97020963358</v>
      </c>
      <c r="B326">
        <v>70</v>
      </c>
      <c r="D326">
        <f t="shared" si="5"/>
        <v>3</v>
      </c>
      <c r="E326">
        <v>96011223945</v>
      </c>
      <c r="F326" t="s">
        <v>523</v>
      </c>
    </row>
    <row r="327" spans="1:6">
      <c r="E327">
        <v>93062061135</v>
      </c>
      <c r="F327" t="s">
        <v>514</v>
      </c>
    </row>
    <row r="328" spans="1:6">
      <c r="E328">
        <v>94070444888</v>
      </c>
      <c r="F328" t="s">
        <v>503</v>
      </c>
    </row>
    <row r="329" spans="1:6">
      <c r="E329">
        <v>93041329773</v>
      </c>
      <c r="F329" t="s">
        <v>493</v>
      </c>
    </row>
    <row r="330" spans="1:6">
      <c r="E330">
        <v>92052033215</v>
      </c>
      <c r="F330" t="s">
        <v>521</v>
      </c>
    </row>
    <row r="331" spans="1:6">
      <c r="E331">
        <v>94052327952</v>
      </c>
      <c r="F331" t="s">
        <v>513</v>
      </c>
    </row>
  </sheetData>
  <autoFilter ref="A1:D326"/>
  <sortState ref="A2:B326">
    <sortCondition ref="B2:B3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opLeftCell="A291" workbookViewId="0">
      <selection activeCell="B1" sqref="B1:C331"/>
    </sheetView>
  </sheetViews>
  <sheetFormatPr defaultRowHeight="14.25"/>
  <cols>
    <col min="2" max="2" width="18.125" customWidth="1"/>
    <col min="3" max="3" width="51" customWidth="1"/>
  </cols>
  <sheetData>
    <row r="1" spans="1:3">
      <c r="A1" t="s">
        <v>437</v>
      </c>
      <c r="B1" t="s">
        <v>0</v>
      </c>
      <c r="C1" t="s">
        <v>438</v>
      </c>
    </row>
    <row r="2" spans="1:3">
      <c r="A2">
        <v>1</v>
      </c>
      <c r="B2">
        <v>92061083359</v>
      </c>
      <c r="C2" t="s">
        <v>439</v>
      </c>
    </row>
    <row r="3" spans="1:3">
      <c r="A3">
        <v>2</v>
      </c>
      <c r="B3">
        <v>94103033254</v>
      </c>
      <c r="C3" t="s">
        <v>440</v>
      </c>
    </row>
    <row r="4" spans="1:3">
      <c r="A4">
        <v>3</v>
      </c>
      <c r="B4">
        <v>92071176944</v>
      </c>
      <c r="C4" t="s">
        <v>441</v>
      </c>
    </row>
    <row r="5" spans="1:3">
      <c r="A5">
        <v>4</v>
      </c>
      <c r="B5">
        <v>93022138167</v>
      </c>
      <c r="C5" t="s">
        <v>442</v>
      </c>
    </row>
    <row r="6" spans="1:3">
      <c r="A6">
        <v>5</v>
      </c>
      <c r="B6">
        <v>95010144314</v>
      </c>
      <c r="C6" t="s">
        <v>443</v>
      </c>
    </row>
    <row r="7" spans="1:3">
      <c r="A7">
        <v>6</v>
      </c>
      <c r="B7">
        <v>97010159347</v>
      </c>
      <c r="C7" t="s">
        <v>443</v>
      </c>
    </row>
    <row r="8" spans="1:3">
      <c r="A8">
        <v>7</v>
      </c>
      <c r="B8">
        <v>92122899246</v>
      </c>
      <c r="C8" t="s">
        <v>444</v>
      </c>
    </row>
    <row r="9" spans="1:3">
      <c r="A9">
        <v>8</v>
      </c>
      <c r="B9">
        <v>95010931895</v>
      </c>
      <c r="C9" t="s">
        <v>445</v>
      </c>
    </row>
    <row r="10" spans="1:3">
      <c r="A10">
        <v>9</v>
      </c>
      <c r="B10">
        <v>93101749226</v>
      </c>
      <c r="C10" t="s">
        <v>446</v>
      </c>
    </row>
    <row r="11" spans="1:3">
      <c r="A11">
        <v>10</v>
      </c>
      <c r="B11">
        <v>95120191648</v>
      </c>
      <c r="C11" t="s">
        <v>447</v>
      </c>
    </row>
    <row r="12" spans="1:3">
      <c r="A12">
        <v>11</v>
      </c>
      <c r="B12">
        <v>93052164592</v>
      </c>
      <c r="C12" t="s">
        <v>448</v>
      </c>
    </row>
    <row r="13" spans="1:3">
      <c r="A13">
        <v>12</v>
      </c>
      <c r="B13">
        <v>94031061512</v>
      </c>
      <c r="C13" t="s">
        <v>449</v>
      </c>
    </row>
    <row r="14" spans="1:3">
      <c r="A14">
        <v>13</v>
      </c>
      <c r="B14">
        <v>93092663774</v>
      </c>
      <c r="C14" t="s">
        <v>450</v>
      </c>
    </row>
    <row r="15" spans="1:3">
      <c r="A15">
        <v>14</v>
      </c>
      <c r="B15">
        <v>93072382295</v>
      </c>
      <c r="C15" t="s">
        <v>451</v>
      </c>
    </row>
    <row r="16" spans="1:3">
      <c r="A16">
        <v>15</v>
      </c>
      <c r="B16">
        <v>96120239628</v>
      </c>
      <c r="C16" t="s">
        <v>451</v>
      </c>
    </row>
    <row r="17" spans="1:3">
      <c r="A17">
        <v>16</v>
      </c>
      <c r="B17">
        <v>96041586933</v>
      </c>
      <c r="C17" t="s">
        <v>452</v>
      </c>
    </row>
    <row r="18" spans="1:3">
      <c r="A18">
        <v>17</v>
      </c>
      <c r="B18">
        <v>94020355996</v>
      </c>
      <c r="C18" t="s">
        <v>453</v>
      </c>
    </row>
    <row r="19" spans="1:3">
      <c r="A19">
        <v>18</v>
      </c>
      <c r="B19">
        <v>95022151559</v>
      </c>
      <c r="C19" t="s">
        <v>454</v>
      </c>
    </row>
    <row r="20" spans="1:3">
      <c r="A20">
        <v>19</v>
      </c>
      <c r="B20">
        <v>94012833877</v>
      </c>
      <c r="C20" t="s">
        <v>455</v>
      </c>
    </row>
    <row r="21" spans="1:3">
      <c r="A21">
        <v>20</v>
      </c>
      <c r="B21">
        <v>95052939154</v>
      </c>
      <c r="C21" t="s">
        <v>456</v>
      </c>
    </row>
    <row r="22" spans="1:3">
      <c r="A22">
        <v>21</v>
      </c>
      <c r="B22">
        <v>93052712924</v>
      </c>
      <c r="C22" t="s">
        <v>457</v>
      </c>
    </row>
    <row r="23" spans="1:3">
      <c r="A23">
        <v>22</v>
      </c>
      <c r="B23">
        <v>93112747286</v>
      </c>
      <c r="C23" t="s">
        <v>448</v>
      </c>
    </row>
    <row r="24" spans="1:3">
      <c r="A24">
        <v>23</v>
      </c>
      <c r="B24">
        <v>95091292595</v>
      </c>
      <c r="C24" t="s">
        <v>458</v>
      </c>
    </row>
    <row r="25" spans="1:3">
      <c r="A25">
        <v>24</v>
      </c>
      <c r="B25">
        <v>95012636248</v>
      </c>
      <c r="C25" t="s">
        <v>448</v>
      </c>
    </row>
    <row r="26" spans="1:3">
      <c r="A26">
        <v>25</v>
      </c>
      <c r="B26">
        <v>95112489689</v>
      </c>
      <c r="C26" t="s">
        <v>459</v>
      </c>
    </row>
    <row r="27" spans="1:3">
      <c r="A27">
        <v>26</v>
      </c>
      <c r="B27">
        <v>93060626866</v>
      </c>
      <c r="C27" t="s">
        <v>460</v>
      </c>
    </row>
    <row r="28" spans="1:3">
      <c r="A28">
        <v>27</v>
      </c>
      <c r="B28">
        <v>96122279451</v>
      </c>
      <c r="C28" t="s">
        <v>461</v>
      </c>
    </row>
    <row r="29" spans="1:3">
      <c r="A29">
        <v>28</v>
      </c>
      <c r="B29">
        <v>97021486467</v>
      </c>
      <c r="C29" t="s">
        <v>462</v>
      </c>
    </row>
    <row r="30" spans="1:3">
      <c r="A30">
        <v>29</v>
      </c>
      <c r="B30">
        <v>95062355629</v>
      </c>
      <c r="C30" t="s">
        <v>463</v>
      </c>
    </row>
    <row r="31" spans="1:3">
      <c r="A31">
        <v>30</v>
      </c>
      <c r="B31">
        <v>92052999663</v>
      </c>
      <c r="C31" t="s">
        <v>462</v>
      </c>
    </row>
    <row r="32" spans="1:3">
      <c r="A32">
        <v>31</v>
      </c>
      <c r="B32">
        <v>93031426752</v>
      </c>
      <c r="C32" t="s">
        <v>464</v>
      </c>
    </row>
    <row r="33" spans="1:3">
      <c r="A33">
        <v>32</v>
      </c>
      <c r="B33">
        <v>94041715238</v>
      </c>
      <c r="C33" t="s">
        <v>465</v>
      </c>
    </row>
    <row r="34" spans="1:3">
      <c r="A34">
        <v>33</v>
      </c>
      <c r="B34">
        <v>95010919439</v>
      </c>
      <c r="C34" t="s">
        <v>466</v>
      </c>
    </row>
    <row r="35" spans="1:3">
      <c r="A35">
        <v>34</v>
      </c>
      <c r="B35">
        <v>93110591337</v>
      </c>
      <c r="C35" t="s">
        <v>467</v>
      </c>
    </row>
    <row r="36" spans="1:3">
      <c r="A36">
        <v>35</v>
      </c>
      <c r="B36">
        <v>95062252193</v>
      </c>
      <c r="C36" t="s">
        <v>468</v>
      </c>
    </row>
    <row r="37" spans="1:3">
      <c r="A37">
        <v>36</v>
      </c>
      <c r="B37">
        <v>95030373332</v>
      </c>
      <c r="C37" t="s">
        <v>469</v>
      </c>
    </row>
    <row r="38" spans="1:3">
      <c r="A38">
        <v>37</v>
      </c>
      <c r="B38">
        <v>93122174335</v>
      </c>
      <c r="C38" t="s">
        <v>445</v>
      </c>
    </row>
    <row r="39" spans="1:3">
      <c r="A39">
        <v>38</v>
      </c>
      <c r="B39">
        <v>95042249539</v>
      </c>
      <c r="C39" t="s">
        <v>466</v>
      </c>
    </row>
    <row r="40" spans="1:3">
      <c r="A40">
        <v>39</v>
      </c>
      <c r="B40">
        <v>92080361249</v>
      </c>
      <c r="C40" t="s">
        <v>470</v>
      </c>
    </row>
    <row r="41" spans="1:3">
      <c r="A41">
        <v>40</v>
      </c>
      <c r="B41">
        <v>96092746489</v>
      </c>
      <c r="C41" t="s">
        <v>471</v>
      </c>
    </row>
    <row r="42" spans="1:3">
      <c r="A42">
        <v>41</v>
      </c>
      <c r="B42">
        <v>93102056134</v>
      </c>
      <c r="C42" t="s">
        <v>451</v>
      </c>
    </row>
    <row r="43" spans="1:3">
      <c r="A43">
        <v>42</v>
      </c>
      <c r="B43">
        <v>95091617358</v>
      </c>
      <c r="C43" t="s">
        <v>443</v>
      </c>
    </row>
    <row r="44" spans="1:3">
      <c r="A44">
        <v>43</v>
      </c>
      <c r="B44">
        <v>93020344452</v>
      </c>
      <c r="C44" t="s">
        <v>472</v>
      </c>
    </row>
    <row r="45" spans="1:3">
      <c r="A45">
        <v>44</v>
      </c>
      <c r="B45">
        <v>94100357838</v>
      </c>
      <c r="C45" t="s">
        <v>464</v>
      </c>
    </row>
    <row r="46" spans="1:3">
      <c r="A46">
        <v>45</v>
      </c>
      <c r="B46">
        <v>95041132892</v>
      </c>
      <c r="C46" t="s">
        <v>460</v>
      </c>
    </row>
    <row r="47" spans="1:3">
      <c r="A47">
        <v>46</v>
      </c>
      <c r="B47">
        <v>94091751347</v>
      </c>
      <c r="C47" t="s">
        <v>473</v>
      </c>
    </row>
    <row r="48" spans="1:3">
      <c r="A48">
        <v>47</v>
      </c>
      <c r="B48">
        <v>94060394564</v>
      </c>
      <c r="C48" t="s">
        <v>474</v>
      </c>
    </row>
    <row r="49" spans="1:3">
      <c r="A49">
        <v>48</v>
      </c>
      <c r="B49">
        <v>92111479877</v>
      </c>
      <c r="C49" t="s">
        <v>475</v>
      </c>
    </row>
    <row r="50" spans="1:3">
      <c r="A50">
        <v>49</v>
      </c>
      <c r="B50">
        <v>96050379498</v>
      </c>
      <c r="C50" t="s">
        <v>473</v>
      </c>
    </row>
    <row r="51" spans="1:3">
      <c r="A51">
        <v>50</v>
      </c>
      <c r="B51">
        <v>94080228692</v>
      </c>
      <c r="C51" t="s">
        <v>476</v>
      </c>
    </row>
    <row r="52" spans="1:3">
      <c r="A52">
        <v>51</v>
      </c>
      <c r="B52">
        <v>93061564929</v>
      </c>
      <c r="C52" t="s">
        <v>477</v>
      </c>
    </row>
    <row r="53" spans="1:3">
      <c r="A53">
        <v>52</v>
      </c>
      <c r="B53">
        <v>95120591417</v>
      </c>
      <c r="C53" t="s">
        <v>478</v>
      </c>
    </row>
    <row r="54" spans="1:3">
      <c r="A54">
        <v>53</v>
      </c>
      <c r="B54">
        <v>92121027392</v>
      </c>
      <c r="C54" t="s">
        <v>479</v>
      </c>
    </row>
    <row r="55" spans="1:3">
      <c r="A55">
        <v>54</v>
      </c>
      <c r="B55">
        <v>93081269666</v>
      </c>
      <c r="C55" t="s">
        <v>480</v>
      </c>
    </row>
    <row r="56" spans="1:3">
      <c r="A56">
        <v>55</v>
      </c>
      <c r="B56">
        <v>93110195784</v>
      </c>
      <c r="C56" t="s">
        <v>446</v>
      </c>
    </row>
    <row r="57" spans="1:3">
      <c r="A57">
        <v>56</v>
      </c>
      <c r="B57">
        <v>97021392858</v>
      </c>
      <c r="C57" t="s">
        <v>462</v>
      </c>
    </row>
    <row r="58" spans="1:3">
      <c r="A58">
        <v>57</v>
      </c>
      <c r="B58">
        <v>95051277866</v>
      </c>
      <c r="C58" t="s">
        <v>443</v>
      </c>
    </row>
    <row r="59" spans="1:3">
      <c r="A59">
        <v>58</v>
      </c>
      <c r="B59">
        <v>92051048757</v>
      </c>
      <c r="C59" t="s">
        <v>449</v>
      </c>
    </row>
    <row r="60" spans="1:3">
      <c r="A60">
        <v>59</v>
      </c>
      <c r="B60">
        <v>94040669736</v>
      </c>
      <c r="C60" t="s">
        <v>456</v>
      </c>
    </row>
    <row r="61" spans="1:3">
      <c r="A61">
        <v>60</v>
      </c>
      <c r="B61">
        <v>94092286956</v>
      </c>
      <c r="C61" t="s">
        <v>481</v>
      </c>
    </row>
    <row r="62" spans="1:3">
      <c r="A62">
        <v>61</v>
      </c>
      <c r="B62">
        <v>95071627434</v>
      </c>
      <c r="C62" t="s">
        <v>482</v>
      </c>
    </row>
    <row r="63" spans="1:3">
      <c r="A63">
        <v>62</v>
      </c>
      <c r="B63">
        <v>93031176282</v>
      </c>
      <c r="C63" t="s">
        <v>483</v>
      </c>
    </row>
    <row r="64" spans="1:3">
      <c r="A64">
        <v>63</v>
      </c>
      <c r="B64">
        <v>93120948925</v>
      </c>
      <c r="C64" t="s">
        <v>472</v>
      </c>
    </row>
    <row r="65" spans="1:3">
      <c r="A65">
        <v>64</v>
      </c>
      <c r="B65">
        <v>96092278614</v>
      </c>
      <c r="C65" t="s">
        <v>484</v>
      </c>
    </row>
    <row r="66" spans="1:3">
      <c r="A66">
        <v>65</v>
      </c>
      <c r="B66">
        <v>96072293545</v>
      </c>
      <c r="C66" t="s">
        <v>450</v>
      </c>
    </row>
    <row r="67" spans="1:3">
      <c r="A67">
        <v>66</v>
      </c>
      <c r="B67">
        <v>92062962545</v>
      </c>
      <c r="C67" t="s">
        <v>485</v>
      </c>
    </row>
    <row r="68" spans="1:3">
      <c r="A68">
        <v>67</v>
      </c>
      <c r="B68">
        <v>94091089918</v>
      </c>
      <c r="C68" t="s">
        <v>486</v>
      </c>
    </row>
    <row r="69" spans="1:3">
      <c r="A69">
        <v>68</v>
      </c>
      <c r="B69">
        <v>94022461945</v>
      </c>
      <c r="C69" t="s">
        <v>450</v>
      </c>
    </row>
    <row r="70" spans="1:3">
      <c r="A70">
        <v>69</v>
      </c>
      <c r="B70">
        <v>94020179251</v>
      </c>
      <c r="C70" t="s">
        <v>474</v>
      </c>
    </row>
    <row r="71" spans="1:3">
      <c r="A71">
        <v>70</v>
      </c>
      <c r="B71">
        <v>94112973718</v>
      </c>
      <c r="C71" t="s">
        <v>448</v>
      </c>
    </row>
    <row r="72" spans="1:3">
      <c r="A72">
        <v>71</v>
      </c>
      <c r="B72">
        <v>95092264276</v>
      </c>
      <c r="C72" t="s">
        <v>479</v>
      </c>
    </row>
    <row r="73" spans="1:3">
      <c r="A73">
        <v>72</v>
      </c>
      <c r="B73">
        <v>95111035621</v>
      </c>
      <c r="C73" t="s">
        <v>487</v>
      </c>
    </row>
    <row r="74" spans="1:3">
      <c r="A74">
        <v>73</v>
      </c>
      <c r="B74">
        <v>95060298582</v>
      </c>
      <c r="C74" t="s">
        <v>456</v>
      </c>
    </row>
    <row r="75" spans="1:3">
      <c r="A75">
        <v>74</v>
      </c>
      <c r="B75">
        <v>96070825977</v>
      </c>
      <c r="C75" t="s">
        <v>463</v>
      </c>
    </row>
    <row r="76" spans="1:3">
      <c r="A76">
        <v>75</v>
      </c>
      <c r="B76">
        <v>93102651636</v>
      </c>
      <c r="C76" t="s">
        <v>468</v>
      </c>
    </row>
    <row r="77" spans="1:3">
      <c r="A77">
        <v>76</v>
      </c>
      <c r="B77">
        <v>95020584568</v>
      </c>
      <c r="C77" t="s">
        <v>488</v>
      </c>
    </row>
    <row r="78" spans="1:3">
      <c r="A78">
        <v>77</v>
      </c>
      <c r="B78">
        <v>94080977152</v>
      </c>
      <c r="C78" t="s">
        <v>489</v>
      </c>
    </row>
    <row r="79" spans="1:3">
      <c r="A79">
        <v>78</v>
      </c>
      <c r="B79">
        <v>93090575941</v>
      </c>
      <c r="C79" t="s">
        <v>490</v>
      </c>
    </row>
    <row r="80" spans="1:3">
      <c r="A80">
        <v>79</v>
      </c>
      <c r="B80">
        <v>93061087466</v>
      </c>
      <c r="C80" t="s">
        <v>491</v>
      </c>
    </row>
    <row r="81" spans="1:3">
      <c r="A81">
        <v>80</v>
      </c>
      <c r="B81">
        <v>96070166834</v>
      </c>
      <c r="C81" t="s">
        <v>492</v>
      </c>
    </row>
    <row r="82" spans="1:3">
      <c r="A82">
        <v>81</v>
      </c>
      <c r="B82">
        <v>96082398784</v>
      </c>
      <c r="C82" t="s">
        <v>470</v>
      </c>
    </row>
    <row r="83" spans="1:3">
      <c r="A83">
        <v>82</v>
      </c>
      <c r="B83">
        <v>97012894365</v>
      </c>
      <c r="C83" t="s">
        <v>455</v>
      </c>
    </row>
    <row r="84" spans="1:3">
      <c r="A84">
        <v>83</v>
      </c>
      <c r="B84">
        <v>97021392858</v>
      </c>
      <c r="C84" t="s">
        <v>493</v>
      </c>
    </row>
    <row r="85" spans="1:3">
      <c r="A85">
        <v>84</v>
      </c>
      <c r="B85">
        <v>93031562344</v>
      </c>
      <c r="C85" t="s">
        <v>469</v>
      </c>
    </row>
    <row r="86" spans="1:3">
      <c r="A86">
        <v>85</v>
      </c>
      <c r="B86">
        <v>95071489133</v>
      </c>
      <c r="C86" t="s">
        <v>454</v>
      </c>
    </row>
    <row r="87" spans="1:3">
      <c r="A87">
        <v>86</v>
      </c>
      <c r="B87">
        <v>97021392858</v>
      </c>
      <c r="C87" t="s">
        <v>476</v>
      </c>
    </row>
    <row r="88" spans="1:3">
      <c r="A88">
        <v>87</v>
      </c>
      <c r="B88">
        <v>96111917733</v>
      </c>
      <c r="C88" t="s">
        <v>488</v>
      </c>
    </row>
    <row r="89" spans="1:3">
      <c r="A89">
        <v>88</v>
      </c>
      <c r="B89">
        <v>94050582715</v>
      </c>
      <c r="C89" t="s">
        <v>447</v>
      </c>
    </row>
    <row r="90" spans="1:3">
      <c r="A90">
        <v>89</v>
      </c>
      <c r="B90">
        <v>94082215991</v>
      </c>
      <c r="C90" t="s">
        <v>489</v>
      </c>
    </row>
    <row r="91" spans="1:3">
      <c r="A91">
        <v>90</v>
      </c>
      <c r="B91">
        <v>92060618813</v>
      </c>
      <c r="C91" t="s">
        <v>477</v>
      </c>
    </row>
    <row r="92" spans="1:3">
      <c r="A92">
        <v>91</v>
      </c>
      <c r="B92">
        <v>96030997362</v>
      </c>
      <c r="C92" t="s">
        <v>494</v>
      </c>
    </row>
    <row r="93" spans="1:3">
      <c r="A93">
        <v>92</v>
      </c>
      <c r="B93">
        <v>95051878845</v>
      </c>
      <c r="C93" t="s">
        <v>443</v>
      </c>
    </row>
    <row r="94" spans="1:3">
      <c r="A94">
        <v>93</v>
      </c>
      <c r="B94">
        <v>97011693781</v>
      </c>
      <c r="C94" t="s">
        <v>495</v>
      </c>
    </row>
    <row r="95" spans="1:3">
      <c r="A95">
        <v>94</v>
      </c>
      <c r="B95">
        <v>94070167664</v>
      </c>
      <c r="C95" t="s">
        <v>444</v>
      </c>
    </row>
    <row r="96" spans="1:3">
      <c r="A96">
        <v>95</v>
      </c>
      <c r="B96">
        <v>96041717944</v>
      </c>
      <c r="C96" t="s">
        <v>496</v>
      </c>
    </row>
    <row r="97" spans="1:3">
      <c r="A97">
        <v>96</v>
      </c>
      <c r="B97">
        <v>96031551327</v>
      </c>
      <c r="C97" t="s">
        <v>497</v>
      </c>
    </row>
    <row r="98" spans="1:3">
      <c r="A98">
        <v>97</v>
      </c>
      <c r="B98">
        <v>95080577175</v>
      </c>
      <c r="C98" t="s">
        <v>498</v>
      </c>
    </row>
    <row r="99" spans="1:3">
      <c r="A99">
        <v>98</v>
      </c>
      <c r="B99">
        <v>95122261156</v>
      </c>
      <c r="C99" t="s">
        <v>475</v>
      </c>
    </row>
    <row r="100" spans="1:3">
      <c r="A100">
        <v>99</v>
      </c>
      <c r="B100">
        <v>93082456168</v>
      </c>
      <c r="C100" t="s">
        <v>484</v>
      </c>
    </row>
    <row r="101" spans="1:3">
      <c r="A101">
        <v>100</v>
      </c>
      <c r="B101">
        <v>93080136224</v>
      </c>
      <c r="C101" t="s">
        <v>443</v>
      </c>
    </row>
    <row r="102" spans="1:3">
      <c r="A102">
        <v>101</v>
      </c>
      <c r="B102">
        <v>95041645299</v>
      </c>
      <c r="C102" t="s">
        <v>499</v>
      </c>
    </row>
    <row r="103" spans="1:3">
      <c r="A103">
        <v>102</v>
      </c>
      <c r="B103">
        <v>96072293545</v>
      </c>
      <c r="C103" t="s">
        <v>451</v>
      </c>
    </row>
    <row r="104" spans="1:3">
      <c r="A104">
        <v>103</v>
      </c>
      <c r="B104">
        <v>93092337785</v>
      </c>
      <c r="C104" t="s">
        <v>478</v>
      </c>
    </row>
    <row r="105" spans="1:3">
      <c r="A105">
        <v>104</v>
      </c>
      <c r="B105">
        <v>92062762152</v>
      </c>
      <c r="C105" t="s">
        <v>439</v>
      </c>
    </row>
    <row r="106" spans="1:3">
      <c r="A106">
        <v>105</v>
      </c>
      <c r="B106">
        <v>93060757559</v>
      </c>
      <c r="C106" t="s">
        <v>497</v>
      </c>
    </row>
    <row r="107" spans="1:3">
      <c r="A107">
        <v>106</v>
      </c>
      <c r="B107">
        <v>94111993425</v>
      </c>
      <c r="C107" t="s">
        <v>472</v>
      </c>
    </row>
    <row r="108" spans="1:3">
      <c r="A108">
        <v>107</v>
      </c>
      <c r="B108">
        <v>96120158756</v>
      </c>
      <c r="C108" t="s">
        <v>478</v>
      </c>
    </row>
    <row r="109" spans="1:3">
      <c r="A109">
        <v>108</v>
      </c>
      <c r="B109">
        <v>94052013633</v>
      </c>
      <c r="C109" t="s">
        <v>491</v>
      </c>
    </row>
    <row r="110" spans="1:3">
      <c r="A110">
        <v>109</v>
      </c>
      <c r="B110">
        <v>96051135916</v>
      </c>
      <c r="C110" t="s">
        <v>479</v>
      </c>
    </row>
    <row r="111" spans="1:3">
      <c r="A111">
        <v>110</v>
      </c>
      <c r="B111">
        <v>96092784458</v>
      </c>
      <c r="C111" t="s">
        <v>460</v>
      </c>
    </row>
    <row r="112" spans="1:3">
      <c r="A112">
        <v>111</v>
      </c>
      <c r="B112">
        <v>94080448661</v>
      </c>
      <c r="C112" t="s">
        <v>500</v>
      </c>
    </row>
    <row r="113" spans="1:3">
      <c r="A113">
        <v>112</v>
      </c>
      <c r="B113">
        <v>96110878613</v>
      </c>
      <c r="C113" t="s">
        <v>501</v>
      </c>
    </row>
    <row r="114" spans="1:3">
      <c r="A114">
        <v>113</v>
      </c>
      <c r="B114">
        <v>93010287374</v>
      </c>
      <c r="C114" t="s">
        <v>493</v>
      </c>
    </row>
    <row r="115" spans="1:3">
      <c r="A115">
        <v>114</v>
      </c>
      <c r="B115">
        <v>93041061585</v>
      </c>
      <c r="C115" t="s">
        <v>502</v>
      </c>
    </row>
    <row r="116" spans="1:3">
      <c r="A116">
        <v>115</v>
      </c>
      <c r="B116">
        <v>93011731988</v>
      </c>
      <c r="C116" t="s">
        <v>470</v>
      </c>
    </row>
    <row r="117" spans="1:3">
      <c r="A117">
        <v>116</v>
      </c>
      <c r="B117">
        <v>92122755816</v>
      </c>
      <c r="C117" t="s">
        <v>491</v>
      </c>
    </row>
    <row r="118" spans="1:3">
      <c r="A118">
        <v>117</v>
      </c>
      <c r="B118">
        <v>96012247623</v>
      </c>
      <c r="C118" t="s">
        <v>503</v>
      </c>
    </row>
    <row r="119" spans="1:3">
      <c r="A119">
        <v>118</v>
      </c>
      <c r="B119">
        <v>94081134358</v>
      </c>
      <c r="C119" t="s">
        <v>481</v>
      </c>
    </row>
    <row r="120" spans="1:3">
      <c r="A120">
        <v>119</v>
      </c>
      <c r="B120">
        <v>95111457382</v>
      </c>
      <c r="C120" t="s">
        <v>443</v>
      </c>
    </row>
    <row r="121" spans="1:3">
      <c r="A121">
        <v>120</v>
      </c>
      <c r="B121">
        <v>92070336152</v>
      </c>
      <c r="C121" t="s">
        <v>444</v>
      </c>
    </row>
    <row r="122" spans="1:3">
      <c r="A122">
        <v>121</v>
      </c>
      <c r="B122">
        <v>94011095964</v>
      </c>
      <c r="C122" t="s">
        <v>457</v>
      </c>
    </row>
    <row r="123" spans="1:3">
      <c r="A123">
        <v>122</v>
      </c>
      <c r="B123">
        <v>94051893894</v>
      </c>
      <c r="C123" t="s">
        <v>504</v>
      </c>
    </row>
    <row r="124" spans="1:3">
      <c r="A124">
        <v>123</v>
      </c>
      <c r="B124">
        <v>94091517385</v>
      </c>
      <c r="C124" t="s">
        <v>443</v>
      </c>
    </row>
    <row r="125" spans="1:3">
      <c r="A125">
        <v>124</v>
      </c>
      <c r="B125">
        <v>95120745656</v>
      </c>
      <c r="C125" t="s">
        <v>468</v>
      </c>
    </row>
    <row r="126" spans="1:3">
      <c r="A126">
        <v>125</v>
      </c>
      <c r="B126">
        <v>93041271841</v>
      </c>
      <c r="C126" t="s">
        <v>439</v>
      </c>
    </row>
    <row r="127" spans="1:3">
      <c r="A127">
        <v>126</v>
      </c>
      <c r="B127">
        <v>94051599561</v>
      </c>
      <c r="C127" t="s">
        <v>457</v>
      </c>
    </row>
    <row r="128" spans="1:3">
      <c r="A128">
        <v>127</v>
      </c>
      <c r="B128">
        <v>93070995479</v>
      </c>
      <c r="C128" t="s">
        <v>493</v>
      </c>
    </row>
    <row r="129" spans="1:3">
      <c r="A129">
        <v>128</v>
      </c>
      <c r="B129">
        <v>95050162572</v>
      </c>
      <c r="C129" t="s">
        <v>505</v>
      </c>
    </row>
    <row r="130" spans="1:3">
      <c r="A130">
        <v>129</v>
      </c>
      <c r="B130">
        <v>97022426727</v>
      </c>
      <c r="C130" t="s">
        <v>506</v>
      </c>
    </row>
    <row r="131" spans="1:3">
      <c r="A131">
        <v>130</v>
      </c>
      <c r="B131">
        <v>92081119933</v>
      </c>
      <c r="C131" t="s">
        <v>478</v>
      </c>
    </row>
    <row r="132" spans="1:3">
      <c r="A132">
        <v>131</v>
      </c>
      <c r="B132">
        <v>96051865921</v>
      </c>
      <c r="C132" t="s">
        <v>455</v>
      </c>
    </row>
    <row r="133" spans="1:3">
      <c r="A133">
        <v>132</v>
      </c>
      <c r="B133">
        <v>94042538867</v>
      </c>
      <c r="C133" t="s">
        <v>484</v>
      </c>
    </row>
    <row r="134" spans="1:3">
      <c r="A134">
        <v>133</v>
      </c>
      <c r="B134">
        <v>94052063812</v>
      </c>
      <c r="C134" t="s">
        <v>507</v>
      </c>
    </row>
    <row r="135" spans="1:3">
      <c r="A135">
        <v>134</v>
      </c>
      <c r="B135">
        <v>93112296421</v>
      </c>
      <c r="C135" t="s">
        <v>447</v>
      </c>
    </row>
    <row r="136" spans="1:3">
      <c r="A136">
        <v>135</v>
      </c>
      <c r="B136">
        <v>92122718336</v>
      </c>
      <c r="C136" t="s">
        <v>503</v>
      </c>
    </row>
    <row r="137" spans="1:3">
      <c r="A137">
        <v>136</v>
      </c>
      <c r="B137">
        <v>93060314174</v>
      </c>
      <c r="C137" t="s">
        <v>495</v>
      </c>
    </row>
    <row r="138" spans="1:3">
      <c r="A138">
        <v>137</v>
      </c>
      <c r="B138">
        <v>93071912839</v>
      </c>
      <c r="C138" t="s">
        <v>454</v>
      </c>
    </row>
    <row r="139" spans="1:3">
      <c r="A139">
        <v>138</v>
      </c>
      <c r="B139">
        <v>96112171271</v>
      </c>
      <c r="C139" t="s">
        <v>461</v>
      </c>
    </row>
    <row r="140" spans="1:3">
      <c r="A140">
        <v>139</v>
      </c>
      <c r="B140">
        <v>92112571134</v>
      </c>
      <c r="C140" t="s">
        <v>462</v>
      </c>
    </row>
    <row r="141" spans="1:3">
      <c r="A141">
        <v>140</v>
      </c>
      <c r="B141">
        <v>94041273536</v>
      </c>
      <c r="C141" t="s">
        <v>508</v>
      </c>
    </row>
    <row r="142" spans="1:3">
      <c r="A142">
        <v>141</v>
      </c>
      <c r="B142">
        <v>94122135195</v>
      </c>
      <c r="C142" t="s">
        <v>485</v>
      </c>
    </row>
    <row r="143" spans="1:3">
      <c r="A143">
        <v>142</v>
      </c>
      <c r="B143">
        <v>96060783968</v>
      </c>
      <c r="C143" t="s">
        <v>447</v>
      </c>
    </row>
    <row r="144" spans="1:3">
      <c r="A144">
        <v>143</v>
      </c>
      <c r="B144">
        <v>92081076313</v>
      </c>
      <c r="C144" t="s">
        <v>509</v>
      </c>
    </row>
    <row r="145" spans="1:3">
      <c r="A145">
        <v>144</v>
      </c>
      <c r="B145">
        <v>96112845442</v>
      </c>
      <c r="C145" t="s">
        <v>447</v>
      </c>
    </row>
    <row r="146" spans="1:3">
      <c r="A146">
        <v>145</v>
      </c>
      <c r="B146">
        <v>93020492353</v>
      </c>
      <c r="C146" t="s">
        <v>506</v>
      </c>
    </row>
    <row r="147" spans="1:3">
      <c r="A147">
        <v>146</v>
      </c>
      <c r="B147">
        <v>94062811591</v>
      </c>
      <c r="C147" t="s">
        <v>510</v>
      </c>
    </row>
    <row r="148" spans="1:3">
      <c r="A148">
        <v>147</v>
      </c>
      <c r="B148">
        <v>94102052458</v>
      </c>
      <c r="C148" t="s">
        <v>492</v>
      </c>
    </row>
    <row r="149" spans="1:3">
      <c r="A149">
        <v>148</v>
      </c>
      <c r="B149">
        <v>93110169918</v>
      </c>
      <c r="C149" t="s">
        <v>504</v>
      </c>
    </row>
    <row r="150" spans="1:3">
      <c r="A150">
        <v>149</v>
      </c>
      <c r="B150">
        <v>92101543816</v>
      </c>
      <c r="C150" t="s">
        <v>489</v>
      </c>
    </row>
    <row r="151" spans="1:3">
      <c r="A151">
        <v>150</v>
      </c>
      <c r="B151">
        <v>96043095419</v>
      </c>
      <c r="C151" t="s">
        <v>511</v>
      </c>
    </row>
    <row r="152" spans="1:3">
      <c r="A152">
        <v>151</v>
      </c>
      <c r="B152">
        <v>94062364747</v>
      </c>
      <c r="C152" t="s">
        <v>488</v>
      </c>
    </row>
    <row r="153" spans="1:3">
      <c r="A153">
        <v>152</v>
      </c>
      <c r="B153">
        <v>94042061826</v>
      </c>
      <c r="C153" t="s">
        <v>450</v>
      </c>
    </row>
    <row r="154" spans="1:3">
      <c r="A154">
        <v>153</v>
      </c>
      <c r="B154">
        <v>95042653121</v>
      </c>
      <c r="C154" t="s">
        <v>479</v>
      </c>
    </row>
    <row r="155" spans="1:3">
      <c r="A155">
        <v>154</v>
      </c>
      <c r="B155">
        <v>96081771827</v>
      </c>
      <c r="C155" t="s">
        <v>464</v>
      </c>
    </row>
    <row r="156" spans="1:3">
      <c r="A156">
        <v>155</v>
      </c>
      <c r="B156">
        <v>94091495359</v>
      </c>
      <c r="C156" t="s">
        <v>510</v>
      </c>
    </row>
    <row r="157" spans="1:3">
      <c r="A157">
        <v>156</v>
      </c>
      <c r="B157">
        <v>95010286766</v>
      </c>
      <c r="C157" t="s">
        <v>462</v>
      </c>
    </row>
    <row r="158" spans="1:3">
      <c r="A158">
        <v>157</v>
      </c>
      <c r="B158">
        <v>97010621727</v>
      </c>
      <c r="C158" t="s">
        <v>449</v>
      </c>
    </row>
    <row r="159" spans="1:3">
      <c r="A159">
        <v>158</v>
      </c>
      <c r="B159">
        <v>94031766363</v>
      </c>
      <c r="C159" t="s">
        <v>448</v>
      </c>
    </row>
    <row r="160" spans="1:3">
      <c r="A160">
        <v>159</v>
      </c>
      <c r="B160">
        <v>95111824241</v>
      </c>
      <c r="C160" t="s">
        <v>454</v>
      </c>
    </row>
    <row r="161" spans="1:3">
      <c r="A161">
        <v>160</v>
      </c>
      <c r="B161">
        <v>92103163461</v>
      </c>
      <c r="C161" t="s">
        <v>459</v>
      </c>
    </row>
    <row r="162" spans="1:3">
      <c r="A162">
        <v>161</v>
      </c>
      <c r="B162">
        <v>93052321317</v>
      </c>
      <c r="C162" t="s">
        <v>501</v>
      </c>
    </row>
    <row r="163" spans="1:3">
      <c r="A163">
        <v>162</v>
      </c>
      <c r="B163">
        <v>96050286545</v>
      </c>
      <c r="C163" t="s">
        <v>480</v>
      </c>
    </row>
    <row r="164" spans="1:3">
      <c r="A164">
        <v>163</v>
      </c>
      <c r="B164">
        <v>92100661849</v>
      </c>
      <c r="C164" t="s">
        <v>476</v>
      </c>
    </row>
    <row r="165" spans="1:3">
      <c r="A165">
        <v>164</v>
      </c>
      <c r="B165">
        <v>94081268846</v>
      </c>
      <c r="C165" t="s">
        <v>512</v>
      </c>
    </row>
    <row r="166" spans="1:3">
      <c r="A166">
        <v>165</v>
      </c>
      <c r="B166">
        <v>95101084297</v>
      </c>
      <c r="C166" t="s">
        <v>441</v>
      </c>
    </row>
    <row r="167" spans="1:3">
      <c r="A167">
        <v>166</v>
      </c>
      <c r="B167">
        <v>96021765853</v>
      </c>
      <c r="C167" t="s">
        <v>439</v>
      </c>
    </row>
    <row r="168" spans="1:3">
      <c r="A168">
        <v>167</v>
      </c>
      <c r="B168">
        <v>96042123681</v>
      </c>
      <c r="C168" t="s">
        <v>498</v>
      </c>
    </row>
    <row r="169" spans="1:3">
      <c r="A169">
        <v>168</v>
      </c>
      <c r="B169">
        <v>93052759398</v>
      </c>
      <c r="C169" t="s">
        <v>513</v>
      </c>
    </row>
    <row r="170" spans="1:3">
      <c r="A170">
        <v>169</v>
      </c>
      <c r="B170">
        <v>93101369477</v>
      </c>
      <c r="C170" t="s">
        <v>506</v>
      </c>
    </row>
    <row r="171" spans="1:3">
      <c r="A171">
        <v>170</v>
      </c>
      <c r="B171">
        <v>93111079234</v>
      </c>
      <c r="C171" t="s">
        <v>443</v>
      </c>
    </row>
    <row r="172" spans="1:3">
      <c r="A172">
        <v>171</v>
      </c>
      <c r="B172">
        <v>95071044176</v>
      </c>
      <c r="C172" t="s">
        <v>514</v>
      </c>
    </row>
    <row r="173" spans="1:3">
      <c r="A173">
        <v>172</v>
      </c>
      <c r="B173">
        <v>92070952712</v>
      </c>
      <c r="C173" t="s">
        <v>465</v>
      </c>
    </row>
    <row r="174" spans="1:3">
      <c r="A174">
        <v>173</v>
      </c>
      <c r="B174">
        <v>94032585554</v>
      </c>
      <c r="C174" t="s">
        <v>492</v>
      </c>
    </row>
    <row r="175" spans="1:3">
      <c r="A175">
        <v>174</v>
      </c>
      <c r="B175">
        <v>95111492877</v>
      </c>
      <c r="C175" t="s">
        <v>506</v>
      </c>
    </row>
    <row r="176" spans="1:3">
      <c r="A176">
        <v>175</v>
      </c>
      <c r="B176">
        <v>94020859896</v>
      </c>
      <c r="C176" t="s">
        <v>469</v>
      </c>
    </row>
    <row r="177" spans="1:3">
      <c r="A177">
        <v>176</v>
      </c>
      <c r="B177">
        <v>96081684932</v>
      </c>
      <c r="C177" t="s">
        <v>441</v>
      </c>
    </row>
    <row r="178" spans="1:3">
      <c r="A178">
        <v>177</v>
      </c>
      <c r="B178">
        <v>96022327144</v>
      </c>
      <c r="C178" t="s">
        <v>481</v>
      </c>
    </row>
    <row r="179" spans="1:3">
      <c r="A179">
        <v>178</v>
      </c>
      <c r="B179">
        <v>93032549924</v>
      </c>
      <c r="C179" t="s">
        <v>515</v>
      </c>
    </row>
    <row r="180" spans="1:3">
      <c r="A180">
        <v>179</v>
      </c>
      <c r="B180">
        <v>92072355391</v>
      </c>
      <c r="C180" t="s">
        <v>491</v>
      </c>
    </row>
    <row r="181" spans="1:3">
      <c r="A181">
        <v>180</v>
      </c>
      <c r="B181">
        <v>92070111188</v>
      </c>
      <c r="C181" t="s">
        <v>489</v>
      </c>
    </row>
    <row r="182" spans="1:3">
      <c r="A182">
        <v>181</v>
      </c>
      <c r="B182">
        <v>93041252815</v>
      </c>
      <c r="C182" t="s">
        <v>468</v>
      </c>
    </row>
    <row r="183" spans="1:3">
      <c r="A183">
        <v>182</v>
      </c>
      <c r="B183">
        <v>93091115319</v>
      </c>
      <c r="C183" t="s">
        <v>507</v>
      </c>
    </row>
    <row r="184" spans="1:3">
      <c r="A184">
        <v>183</v>
      </c>
      <c r="B184">
        <v>96052561949</v>
      </c>
      <c r="C184" t="s">
        <v>473</v>
      </c>
    </row>
    <row r="185" spans="1:3">
      <c r="A185">
        <v>184</v>
      </c>
      <c r="B185">
        <v>92060816563</v>
      </c>
      <c r="C185" t="s">
        <v>516</v>
      </c>
    </row>
    <row r="186" spans="1:3">
      <c r="A186">
        <v>185</v>
      </c>
      <c r="B186">
        <v>93091278935</v>
      </c>
      <c r="C186" t="s">
        <v>442</v>
      </c>
    </row>
    <row r="187" spans="1:3">
      <c r="A187">
        <v>186</v>
      </c>
      <c r="B187">
        <v>96022049899</v>
      </c>
      <c r="C187" t="s">
        <v>489</v>
      </c>
    </row>
    <row r="188" spans="1:3">
      <c r="A188">
        <v>187</v>
      </c>
      <c r="B188">
        <v>93080133818</v>
      </c>
      <c r="C188" t="s">
        <v>485</v>
      </c>
    </row>
    <row r="189" spans="1:3">
      <c r="A189">
        <v>188</v>
      </c>
      <c r="B189">
        <v>94072349563</v>
      </c>
      <c r="C189" t="s">
        <v>484</v>
      </c>
    </row>
    <row r="190" spans="1:3">
      <c r="A190">
        <v>189</v>
      </c>
      <c r="B190">
        <v>93013078979</v>
      </c>
      <c r="C190" t="s">
        <v>485</v>
      </c>
    </row>
    <row r="191" spans="1:3">
      <c r="A191">
        <v>190</v>
      </c>
      <c r="B191">
        <v>92081817558</v>
      </c>
      <c r="C191" t="s">
        <v>506</v>
      </c>
    </row>
    <row r="192" spans="1:3">
      <c r="A192">
        <v>191</v>
      </c>
      <c r="B192">
        <v>96081928342</v>
      </c>
      <c r="C192" t="s">
        <v>453</v>
      </c>
    </row>
    <row r="193" spans="1:3">
      <c r="A193">
        <v>192</v>
      </c>
      <c r="B193">
        <v>96111514855</v>
      </c>
      <c r="C193" t="s">
        <v>479</v>
      </c>
    </row>
    <row r="194" spans="1:3">
      <c r="A194">
        <v>193</v>
      </c>
      <c r="B194">
        <v>93090925753</v>
      </c>
      <c r="C194" t="s">
        <v>454</v>
      </c>
    </row>
    <row r="195" spans="1:3">
      <c r="A195">
        <v>194</v>
      </c>
      <c r="B195">
        <v>96090923899</v>
      </c>
      <c r="C195" t="s">
        <v>469</v>
      </c>
    </row>
    <row r="196" spans="1:3">
      <c r="A196">
        <v>195</v>
      </c>
      <c r="B196">
        <v>97020245331</v>
      </c>
      <c r="C196" t="s">
        <v>489</v>
      </c>
    </row>
    <row r="197" spans="1:3">
      <c r="A197">
        <v>196</v>
      </c>
      <c r="B197">
        <v>93111422865</v>
      </c>
      <c r="C197" t="s">
        <v>447</v>
      </c>
    </row>
    <row r="198" spans="1:3">
      <c r="A198">
        <v>197</v>
      </c>
      <c r="B198">
        <v>95022812243</v>
      </c>
      <c r="C198" t="s">
        <v>513</v>
      </c>
    </row>
    <row r="199" spans="1:3">
      <c r="A199">
        <v>198</v>
      </c>
      <c r="B199">
        <v>96081092979</v>
      </c>
      <c r="C199" t="s">
        <v>517</v>
      </c>
    </row>
    <row r="200" spans="1:3">
      <c r="A200">
        <v>199</v>
      </c>
      <c r="B200">
        <v>92080864292</v>
      </c>
      <c r="C200" t="s">
        <v>505</v>
      </c>
    </row>
    <row r="201" spans="1:3">
      <c r="A201">
        <v>200</v>
      </c>
      <c r="B201">
        <v>96102819712</v>
      </c>
      <c r="C201" t="s">
        <v>496</v>
      </c>
    </row>
    <row r="202" spans="1:3">
      <c r="A202">
        <v>201</v>
      </c>
      <c r="B202">
        <v>93091575513</v>
      </c>
      <c r="C202" t="s">
        <v>501</v>
      </c>
    </row>
    <row r="203" spans="1:3">
      <c r="A203">
        <v>202</v>
      </c>
      <c r="B203">
        <v>94051786439</v>
      </c>
      <c r="C203" t="s">
        <v>464</v>
      </c>
    </row>
    <row r="204" spans="1:3">
      <c r="A204">
        <v>203</v>
      </c>
      <c r="B204">
        <v>92111027117</v>
      </c>
      <c r="C204" t="s">
        <v>441</v>
      </c>
    </row>
    <row r="205" spans="1:3">
      <c r="A205">
        <v>204</v>
      </c>
      <c r="B205">
        <v>96032965482</v>
      </c>
      <c r="C205" t="s">
        <v>466</v>
      </c>
    </row>
    <row r="206" spans="1:3">
      <c r="A206">
        <v>205</v>
      </c>
      <c r="B206">
        <v>95030438448</v>
      </c>
      <c r="C206" t="s">
        <v>448</v>
      </c>
    </row>
    <row r="207" spans="1:3">
      <c r="A207">
        <v>206</v>
      </c>
      <c r="B207">
        <v>93120854668</v>
      </c>
      <c r="C207" t="s">
        <v>512</v>
      </c>
    </row>
    <row r="208" spans="1:3">
      <c r="A208">
        <v>207</v>
      </c>
      <c r="B208">
        <v>93041967867</v>
      </c>
      <c r="C208" t="s">
        <v>495</v>
      </c>
    </row>
    <row r="209" spans="1:3">
      <c r="A209">
        <v>208</v>
      </c>
      <c r="B209">
        <v>92121586455</v>
      </c>
      <c r="C209" t="s">
        <v>477</v>
      </c>
    </row>
    <row r="210" spans="1:3">
      <c r="A210">
        <v>209</v>
      </c>
      <c r="B210">
        <v>96111524476</v>
      </c>
      <c r="C210" t="s">
        <v>476</v>
      </c>
    </row>
    <row r="211" spans="1:3">
      <c r="A211">
        <v>210</v>
      </c>
      <c r="B211">
        <v>93042094111</v>
      </c>
      <c r="C211" t="s">
        <v>445</v>
      </c>
    </row>
    <row r="212" spans="1:3">
      <c r="A212">
        <v>211</v>
      </c>
      <c r="B212">
        <v>96112275739</v>
      </c>
      <c r="C212" t="s">
        <v>458</v>
      </c>
    </row>
    <row r="213" spans="1:3">
      <c r="A213">
        <v>212</v>
      </c>
      <c r="B213">
        <v>95101667241</v>
      </c>
      <c r="C213" t="s">
        <v>446</v>
      </c>
    </row>
    <row r="214" spans="1:3">
      <c r="A214">
        <v>213</v>
      </c>
      <c r="B214">
        <v>94031972793</v>
      </c>
      <c r="C214" t="s">
        <v>484</v>
      </c>
    </row>
    <row r="215" spans="1:3">
      <c r="A215">
        <v>214</v>
      </c>
      <c r="B215">
        <v>95080318259</v>
      </c>
      <c r="C215" t="s">
        <v>464</v>
      </c>
    </row>
    <row r="216" spans="1:3">
      <c r="A216">
        <v>215</v>
      </c>
      <c r="B216">
        <v>94121925755</v>
      </c>
      <c r="C216" t="s">
        <v>449</v>
      </c>
    </row>
    <row r="217" spans="1:3">
      <c r="A217">
        <v>216</v>
      </c>
      <c r="B217">
        <v>93080464147</v>
      </c>
      <c r="C217" t="s">
        <v>489</v>
      </c>
    </row>
    <row r="218" spans="1:3">
      <c r="A218">
        <v>217</v>
      </c>
      <c r="B218">
        <v>96040333314</v>
      </c>
      <c r="C218" t="s">
        <v>452</v>
      </c>
    </row>
    <row r="219" spans="1:3">
      <c r="A219">
        <v>218</v>
      </c>
      <c r="B219">
        <v>96032039774</v>
      </c>
      <c r="C219" t="s">
        <v>488</v>
      </c>
    </row>
    <row r="220" spans="1:3">
      <c r="A220">
        <v>219</v>
      </c>
      <c r="B220">
        <v>95071674573</v>
      </c>
      <c r="C220" t="s">
        <v>490</v>
      </c>
    </row>
    <row r="221" spans="1:3">
      <c r="A221">
        <v>220</v>
      </c>
      <c r="B221">
        <v>94032747169</v>
      </c>
      <c r="C221" t="s">
        <v>475</v>
      </c>
    </row>
    <row r="222" spans="1:3">
      <c r="A222">
        <v>221</v>
      </c>
      <c r="B222">
        <v>96042084485</v>
      </c>
      <c r="C222" t="s">
        <v>477</v>
      </c>
    </row>
    <row r="223" spans="1:3">
      <c r="A223">
        <v>222</v>
      </c>
      <c r="B223">
        <v>96062773598</v>
      </c>
      <c r="C223" t="s">
        <v>460</v>
      </c>
    </row>
    <row r="224" spans="1:3">
      <c r="A224">
        <v>223</v>
      </c>
      <c r="B224">
        <v>97010983179</v>
      </c>
      <c r="C224" t="s">
        <v>503</v>
      </c>
    </row>
    <row r="225" spans="1:3">
      <c r="A225">
        <v>224</v>
      </c>
      <c r="B225">
        <v>93012248937</v>
      </c>
      <c r="C225" t="s">
        <v>514</v>
      </c>
    </row>
    <row r="226" spans="1:3">
      <c r="A226">
        <v>225</v>
      </c>
      <c r="B226">
        <v>94093037193</v>
      </c>
      <c r="C226" t="s">
        <v>462</v>
      </c>
    </row>
    <row r="227" spans="1:3">
      <c r="A227">
        <v>226</v>
      </c>
      <c r="B227">
        <v>96091269286</v>
      </c>
      <c r="C227" t="s">
        <v>445</v>
      </c>
    </row>
    <row r="228" spans="1:3">
      <c r="A228">
        <v>227</v>
      </c>
      <c r="B228">
        <v>96061777722</v>
      </c>
      <c r="C228" t="s">
        <v>518</v>
      </c>
    </row>
    <row r="229" spans="1:3">
      <c r="A229">
        <v>228</v>
      </c>
      <c r="B229">
        <v>96090866484</v>
      </c>
      <c r="C229" t="s">
        <v>451</v>
      </c>
    </row>
    <row r="230" spans="1:3">
      <c r="A230">
        <v>229</v>
      </c>
      <c r="B230">
        <v>95011368836</v>
      </c>
      <c r="C230" t="s">
        <v>461</v>
      </c>
    </row>
    <row r="231" spans="1:3">
      <c r="A231">
        <v>230</v>
      </c>
      <c r="B231">
        <v>96061094795</v>
      </c>
      <c r="C231" t="s">
        <v>487</v>
      </c>
    </row>
    <row r="232" spans="1:3">
      <c r="A232">
        <v>231</v>
      </c>
      <c r="B232">
        <v>92072589329</v>
      </c>
      <c r="C232" t="s">
        <v>459</v>
      </c>
    </row>
    <row r="233" spans="1:3">
      <c r="A233">
        <v>232</v>
      </c>
      <c r="B233">
        <v>93081336463</v>
      </c>
      <c r="C233" t="s">
        <v>442</v>
      </c>
    </row>
    <row r="234" spans="1:3">
      <c r="A234">
        <v>233</v>
      </c>
      <c r="B234">
        <v>95042088338</v>
      </c>
      <c r="C234" t="s">
        <v>445</v>
      </c>
    </row>
    <row r="235" spans="1:3">
      <c r="A235">
        <v>234</v>
      </c>
      <c r="B235">
        <v>94082711312</v>
      </c>
      <c r="C235" t="s">
        <v>458</v>
      </c>
    </row>
    <row r="236" spans="1:3">
      <c r="A236">
        <v>235</v>
      </c>
      <c r="B236">
        <v>94030283737</v>
      </c>
      <c r="C236" t="s">
        <v>442</v>
      </c>
    </row>
    <row r="237" spans="1:3">
      <c r="A237">
        <v>236</v>
      </c>
      <c r="B237">
        <v>97010812385</v>
      </c>
      <c r="C237" t="s">
        <v>483</v>
      </c>
    </row>
    <row r="238" spans="1:3">
      <c r="A238">
        <v>237</v>
      </c>
      <c r="B238">
        <v>96011338285</v>
      </c>
      <c r="C238" t="s">
        <v>495</v>
      </c>
    </row>
    <row r="239" spans="1:3">
      <c r="A239">
        <v>238</v>
      </c>
      <c r="B239">
        <v>94112234831</v>
      </c>
      <c r="C239" t="s">
        <v>443</v>
      </c>
    </row>
    <row r="240" spans="1:3">
      <c r="A240">
        <v>239</v>
      </c>
      <c r="B240">
        <v>93092435575</v>
      </c>
      <c r="C240" t="s">
        <v>450</v>
      </c>
    </row>
    <row r="241" spans="1:3">
      <c r="A241">
        <v>240</v>
      </c>
      <c r="B241">
        <v>94080681844</v>
      </c>
      <c r="C241" t="s">
        <v>442</v>
      </c>
    </row>
    <row r="242" spans="1:3">
      <c r="A242">
        <v>241</v>
      </c>
      <c r="B242">
        <v>96082593622</v>
      </c>
      <c r="C242" t="s">
        <v>488</v>
      </c>
    </row>
    <row r="243" spans="1:3">
      <c r="A243">
        <v>242</v>
      </c>
      <c r="B243">
        <v>96061044486</v>
      </c>
      <c r="C243" t="s">
        <v>497</v>
      </c>
    </row>
    <row r="244" spans="1:3">
      <c r="A244">
        <v>243</v>
      </c>
      <c r="B244">
        <v>95052836383</v>
      </c>
      <c r="C244" t="s">
        <v>505</v>
      </c>
    </row>
    <row r="245" spans="1:3">
      <c r="A245">
        <v>244</v>
      </c>
      <c r="B245">
        <v>94012331191</v>
      </c>
      <c r="C245" t="s">
        <v>491</v>
      </c>
    </row>
    <row r="246" spans="1:3">
      <c r="A246">
        <v>245</v>
      </c>
      <c r="B246">
        <v>94083048134</v>
      </c>
      <c r="C246" t="s">
        <v>469</v>
      </c>
    </row>
    <row r="247" spans="1:3">
      <c r="A247">
        <v>246</v>
      </c>
      <c r="B247">
        <v>94100835552</v>
      </c>
      <c r="C247" t="s">
        <v>491</v>
      </c>
    </row>
    <row r="248" spans="1:3">
      <c r="A248">
        <v>247</v>
      </c>
      <c r="B248">
        <v>92112635683</v>
      </c>
      <c r="C248" t="s">
        <v>519</v>
      </c>
    </row>
    <row r="249" spans="1:3">
      <c r="A249">
        <v>248</v>
      </c>
      <c r="B249">
        <v>97021392858</v>
      </c>
      <c r="C249" t="s">
        <v>468</v>
      </c>
    </row>
    <row r="250" spans="1:3">
      <c r="A250">
        <v>249</v>
      </c>
      <c r="B250">
        <v>93042594253</v>
      </c>
      <c r="C250" t="s">
        <v>514</v>
      </c>
    </row>
    <row r="251" spans="1:3">
      <c r="A251">
        <v>250</v>
      </c>
      <c r="B251">
        <v>96122095251</v>
      </c>
      <c r="C251" t="s">
        <v>475</v>
      </c>
    </row>
    <row r="252" spans="1:3">
      <c r="A252">
        <v>251</v>
      </c>
      <c r="B252">
        <v>96122014799</v>
      </c>
      <c r="C252" t="s">
        <v>483</v>
      </c>
    </row>
    <row r="253" spans="1:3">
      <c r="A253">
        <v>252</v>
      </c>
      <c r="B253">
        <v>95061884197</v>
      </c>
      <c r="C253" t="s">
        <v>483</v>
      </c>
    </row>
    <row r="254" spans="1:3">
      <c r="A254">
        <v>253</v>
      </c>
      <c r="B254">
        <v>96110243976</v>
      </c>
      <c r="C254" t="s">
        <v>455</v>
      </c>
    </row>
    <row r="255" spans="1:3">
      <c r="A255">
        <v>254</v>
      </c>
      <c r="B255">
        <v>93021966581</v>
      </c>
      <c r="C255" t="s">
        <v>452</v>
      </c>
    </row>
    <row r="256" spans="1:3">
      <c r="A256">
        <v>255</v>
      </c>
      <c r="B256">
        <v>92060863855</v>
      </c>
      <c r="C256" t="s">
        <v>516</v>
      </c>
    </row>
    <row r="257" spans="1:3">
      <c r="A257">
        <v>256</v>
      </c>
      <c r="B257">
        <v>94012177294</v>
      </c>
      <c r="C257" t="s">
        <v>467</v>
      </c>
    </row>
    <row r="258" spans="1:3">
      <c r="A258">
        <v>257</v>
      </c>
      <c r="B258">
        <v>93031439697</v>
      </c>
      <c r="C258" t="s">
        <v>479</v>
      </c>
    </row>
    <row r="259" spans="1:3">
      <c r="A259">
        <v>258</v>
      </c>
      <c r="B259">
        <v>95081712847</v>
      </c>
      <c r="C259" t="s">
        <v>464</v>
      </c>
    </row>
    <row r="260" spans="1:3">
      <c r="A260">
        <v>259</v>
      </c>
      <c r="B260">
        <v>92121027392</v>
      </c>
      <c r="C260" t="s">
        <v>443</v>
      </c>
    </row>
    <row r="261" spans="1:3">
      <c r="A261">
        <v>260</v>
      </c>
      <c r="B261">
        <v>94030588351</v>
      </c>
      <c r="C261" t="s">
        <v>487</v>
      </c>
    </row>
    <row r="262" spans="1:3">
      <c r="A262">
        <v>261</v>
      </c>
      <c r="B262">
        <v>92121027392</v>
      </c>
      <c r="C262" t="s">
        <v>448</v>
      </c>
    </row>
    <row r="263" spans="1:3">
      <c r="A263">
        <v>262</v>
      </c>
      <c r="B263">
        <v>95090322493</v>
      </c>
      <c r="C263" t="s">
        <v>520</v>
      </c>
    </row>
    <row r="264" spans="1:3">
      <c r="A264">
        <v>263</v>
      </c>
      <c r="B264">
        <v>96050641553</v>
      </c>
      <c r="C264" t="s">
        <v>507</v>
      </c>
    </row>
    <row r="265" spans="1:3">
      <c r="A265">
        <v>264</v>
      </c>
      <c r="B265">
        <v>93012423916</v>
      </c>
      <c r="C265" t="s">
        <v>516</v>
      </c>
    </row>
    <row r="266" spans="1:3">
      <c r="A266">
        <v>265</v>
      </c>
      <c r="B266">
        <v>97012853362</v>
      </c>
      <c r="C266" t="s">
        <v>462</v>
      </c>
    </row>
    <row r="267" spans="1:3">
      <c r="A267">
        <v>266</v>
      </c>
      <c r="B267">
        <v>94021031192</v>
      </c>
      <c r="C267" t="s">
        <v>463</v>
      </c>
    </row>
    <row r="268" spans="1:3">
      <c r="A268">
        <v>267</v>
      </c>
      <c r="B268">
        <v>93021324462</v>
      </c>
      <c r="C268" t="s">
        <v>495</v>
      </c>
    </row>
    <row r="269" spans="1:3">
      <c r="A269">
        <v>268</v>
      </c>
      <c r="B269">
        <v>94020462177</v>
      </c>
      <c r="C269" t="s">
        <v>511</v>
      </c>
    </row>
    <row r="270" spans="1:3">
      <c r="A270">
        <v>269</v>
      </c>
      <c r="B270">
        <v>95122598863</v>
      </c>
      <c r="C270" t="s">
        <v>482</v>
      </c>
    </row>
    <row r="271" spans="1:3">
      <c r="A271">
        <v>270</v>
      </c>
      <c r="B271">
        <v>92061937214</v>
      </c>
      <c r="C271" t="s">
        <v>521</v>
      </c>
    </row>
    <row r="272" spans="1:3">
      <c r="A272">
        <v>271</v>
      </c>
      <c r="B272">
        <v>95011221717</v>
      </c>
      <c r="C272" t="s">
        <v>446</v>
      </c>
    </row>
    <row r="273" spans="1:3">
      <c r="A273">
        <v>272</v>
      </c>
      <c r="B273">
        <v>92061754985</v>
      </c>
      <c r="C273" t="s">
        <v>471</v>
      </c>
    </row>
    <row r="274" spans="1:3">
      <c r="A274">
        <v>273</v>
      </c>
      <c r="B274">
        <v>94010593869</v>
      </c>
      <c r="C274" t="s">
        <v>522</v>
      </c>
    </row>
    <row r="275" spans="1:3">
      <c r="A275">
        <v>274</v>
      </c>
      <c r="B275">
        <v>95103086594</v>
      </c>
      <c r="C275" t="s">
        <v>481</v>
      </c>
    </row>
    <row r="276" spans="1:3">
      <c r="A276">
        <v>275</v>
      </c>
      <c r="B276">
        <v>93031922166</v>
      </c>
      <c r="C276" t="s">
        <v>523</v>
      </c>
    </row>
    <row r="277" spans="1:3">
      <c r="A277">
        <v>276</v>
      </c>
      <c r="B277">
        <v>93020294887</v>
      </c>
      <c r="C277" t="s">
        <v>502</v>
      </c>
    </row>
    <row r="278" spans="1:3">
      <c r="A278">
        <v>277</v>
      </c>
      <c r="B278">
        <v>94020368381</v>
      </c>
      <c r="C278" t="s">
        <v>509</v>
      </c>
    </row>
    <row r="279" spans="1:3">
      <c r="A279">
        <v>278</v>
      </c>
      <c r="B279">
        <v>92060349478</v>
      </c>
      <c r="C279" t="s">
        <v>491</v>
      </c>
    </row>
    <row r="280" spans="1:3">
      <c r="A280">
        <v>279</v>
      </c>
      <c r="B280">
        <v>95012344439</v>
      </c>
      <c r="C280" t="s">
        <v>503</v>
      </c>
    </row>
    <row r="281" spans="1:3">
      <c r="A281">
        <v>280</v>
      </c>
      <c r="B281">
        <v>96051572319</v>
      </c>
      <c r="C281" t="s">
        <v>469</v>
      </c>
    </row>
    <row r="282" spans="1:3">
      <c r="A282">
        <v>281</v>
      </c>
      <c r="B282">
        <v>92090349976</v>
      </c>
      <c r="C282" t="s">
        <v>454</v>
      </c>
    </row>
    <row r="283" spans="1:3">
      <c r="A283">
        <v>282</v>
      </c>
      <c r="B283">
        <v>92052877491</v>
      </c>
      <c r="C283" t="s">
        <v>486</v>
      </c>
    </row>
    <row r="284" spans="1:3">
      <c r="A284">
        <v>283</v>
      </c>
      <c r="B284">
        <v>95082916158</v>
      </c>
      <c r="C284" t="s">
        <v>460</v>
      </c>
    </row>
    <row r="285" spans="1:3">
      <c r="A285">
        <v>284</v>
      </c>
      <c r="B285">
        <v>95120487536</v>
      </c>
      <c r="C285" t="s">
        <v>492</v>
      </c>
    </row>
    <row r="286" spans="1:3">
      <c r="A286">
        <v>285</v>
      </c>
      <c r="B286">
        <v>95092172959</v>
      </c>
      <c r="C286" t="s">
        <v>506</v>
      </c>
    </row>
    <row r="287" spans="1:3">
      <c r="A287">
        <v>286</v>
      </c>
      <c r="B287">
        <v>96121964255</v>
      </c>
      <c r="C287" t="s">
        <v>516</v>
      </c>
    </row>
    <row r="288" spans="1:3">
      <c r="A288">
        <v>287</v>
      </c>
      <c r="B288">
        <v>93051494722</v>
      </c>
      <c r="C288" t="s">
        <v>447</v>
      </c>
    </row>
    <row r="289" spans="1:3">
      <c r="A289">
        <v>288</v>
      </c>
      <c r="B289">
        <v>94052812232</v>
      </c>
      <c r="C289" t="s">
        <v>498</v>
      </c>
    </row>
    <row r="290" spans="1:3">
      <c r="A290">
        <v>289</v>
      </c>
      <c r="B290">
        <v>95031582894</v>
      </c>
      <c r="C290" t="s">
        <v>471</v>
      </c>
    </row>
    <row r="291" spans="1:3">
      <c r="A291">
        <v>290</v>
      </c>
      <c r="B291">
        <v>95092628511</v>
      </c>
      <c r="C291" t="s">
        <v>469</v>
      </c>
    </row>
    <row r="292" spans="1:3">
      <c r="A292">
        <v>291</v>
      </c>
      <c r="B292">
        <v>96052982418</v>
      </c>
      <c r="C292" t="s">
        <v>492</v>
      </c>
    </row>
    <row r="293" spans="1:3">
      <c r="A293">
        <v>292</v>
      </c>
      <c r="B293">
        <v>93080261416</v>
      </c>
      <c r="C293" t="s">
        <v>489</v>
      </c>
    </row>
    <row r="294" spans="1:3">
      <c r="A294">
        <v>293</v>
      </c>
      <c r="B294">
        <v>95040576286</v>
      </c>
      <c r="C294" t="s">
        <v>440</v>
      </c>
    </row>
    <row r="295" spans="1:3">
      <c r="A295">
        <v>294</v>
      </c>
      <c r="B295">
        <v>92081982469</v>
      </c>
      <c r="C295" t="s">
        <v>451</v>
      </c>
    </row>
    <row r="296" spans="1:3">
      <c r="A296">
        <v>295</v>
      </c>
      <c r="B296">
        <v>93122038392</v>
      </c>
      <c r="C296" t="s">
        <v>513</v>
      </c>
    </row>
    <row r="297" spans="1:3">
      <c r="A297">
        <v>296</v>
      </c>
      <c r="B297">
        <v>93031853565</v>
      </c>
      <c r="C297" t="s">
        <v>492</v>
      </c>
    </row>
    <row r="298" spans="1:3">
      <c r="A298">
        <v>297</v>
      </c>
      <c r="B298">
        <v>96090264886</v>
      </c>
      <c r="C298" t="s">
        <v>518</v>
      </c>
    </row>
    <row r="299" spans="1:3">
      <c r="A299">
        <v>298</v>
      </c>
      <c r="B299">
        <v>94123156375</v>
      </c>
      <c r="C299" t="s">
        <v>441</v>
      </c>
    </row>
    <row r="300" spans="1:3">
      <c r="A300">
        <v>299</v>
      </c>
      <c r="B300">
        <v>95123151452</v>
      </c>
      <c r="C300" t="s">
        <v>460</v>
      </c>
    </row>
    <row r="301" spans="1:3">
      <c r="A301">
        <v>300</v>
      </c>
      <c r="B301">
        <v>93061243679</v>
      </c>
      <c r="C301" t="s">
        <v>443</v>
      </c>
    </row>
    <row r="302" spans="1:3">
      <c r="A302">
        <v>301</v>
      </c>
      <c r="B302">
        <v>95050294464</v>
      </c>
      <c r="C302" t="s">
        <v>489</v>
      </c>
    </row>
    <row r="303" spans="1:3">
      <c r="A303">
        <v>302</v>
      </c>
      <c r="B303">
        <v>94051886221</v>
      </c>
      <c r="C303" t="s">
        <v>453</v>
      </c>
    </row>
    <row r="304" spans="1:3">
      <c r="A304">
        <v>303</v>
      </c>
      <c r="B304">
        <v>96090634229</v>
      </c>
      <c r="C304" t="s">
        <v>483</v>
      </c>
    </row>
    <row r="305" spans="1:3">
      <c r="A305">
        <v>304</v>
      </c>
      <c r="B305">
        <v>94072628581</v>
      </c>
      <c r="C305" t="s">
        <v>499</v>
      </c>
    </row>
    <row r="306" spans="1:3">
      <c r="A306">
        <v>305</v>
      </c>
      <c r="B306">
        <v>95053039198</v>
      </c>
      <c r="C306" t="s">
        <v>483</v>
      </c>
    </row>
    <row r="307" spans="1:3">
      <c r="A307">
        <v>306</v>
      </c>
      <c r="B307">
        <v>94050415987</v>
      </c>
      <c r="C307" t="s">
        <v>453</v>
      </c>
    </row>
    <row r="308" spans="1:3">
      <c r="A308">
        <v>307</v>
      </c>
      <c r="B308">
        <v>94062767281</v>
      </c>
      <c r="C308" t="s">
        <v>481</v>
      </c>
    </row>
    <row r="309" spans="1:3">
      <c r="A309">
        <v>308</v>
      </c>
      <c r="B309">
        <v>92082477625</v>
      </c>
      <c r="C309" t="s">
        <v>473</v>
      </c>
    </row>
    <row r="310" spans="1:3">
      <c r="A310">
        <v>309</v>
      </c>
      <c r="B310">
        <v>94070532538</v>
      </c>
      <c r="C310" t="s">
        <v>478</v>
      </c>
    </row>
    <row r="311" spans="1:3">
      <c r="A311">
        <v>310</v>
      </c>
      <c r="B311">
        <v>93091812971</v>
      </c>
      <c r="C311" t="s">
        <v>475</v>
      </c>
    </row>
    <row r="312" spans="1:3">
      <c r="A312">
        <v>311</v>
      </c>
      <c r="B312">
        <v>96011788721</v>
      </c>
      <c r="C312" t="s">
        <v>466</v>
      </c>
    </row>
    <row r="313" spans="1:3">
      <c r="A313">
        <v>312</v>
      </c>
      <c r="B313">
        <v>95092124468</v>
      </c>
      <c r="C313" t="s">
        <v>476</v>
      </c>
    </row>
    <row r="314" spans="1:3">
      <c r="A314">
        <v>313</v>
      </c>
      <c r="B314">
        <v>93042372947</v>
      </c>
      <c r="C314" t="s">
        <v>448</v>
      </c>
    </row>
    <row r="315" spans="1:3">
      <c r="A315">
        <v>314</v>
      </c>
      <c r="B315">
        <v>96051078792</v>
      </c>
      <c r="C315" t="s">
        <v>487</v>
      </c>
    </row>
    <row r="316" spans="1:3">
      <c r="A316">
        <v>315</v>
      </c>
      <c r="B316">
        <v>92062548936</v>
      </c>
      <c r="C316" t="s">
        <v>458</v>
      </c>
    </row>
    <row r="317" spans="1:3">
      <c r="A317">
        <v>316</v>
      </c>
      <c r="B317">
        <v>92051861424</v>
      </c>
      <c r="C317" t="s">
        <v>508</v>
      </c>
    </row>
    <row r="318" spans="1:3">
      <c r="A318">
        <v>317</v>
      </c>
      <c r="B318">
        <v>97022784472</v>
      </c>
      <c r="C318" t="s">
        <v>444</v>
      </c>
    </row>
    <row r="319" spans="1:3">
      <c r="A319">
        <v>318</v>
      </c>
      <c r="B319">
        <v>93081892851</v>
      </c>
      <c r="C319" t="s">
        <v>440</v>
      </c>
    </row>
    <row r="320" spans="1:3">
      <c r="A320">
        <v>319</v>
      </c>
      <c r="B320">
        <v>95021137376</v>
      </c>
      <c r="C320" t="s">
        <v>524</v>
      </c>
    </row>
    <row r="321" spans="1:3">
      <c r="A321">
        <v>320</v>
      </c>
      <c r="B321">
        <v>95112894814</v>
      </c>
      <c r="C321" t="s">
        <v>454</v>
      </c>
    </row>
    <row r="322" spans="1:3">
      <c r="A322">
        <v>321</v>
      </c>
      <c r="B322">
        <v>93020984197</v>
      </c>
      <c r="C322" t="s">
        <v>442</v>
      </c>
    </row>
    <row r="323" spans="1:3">
      <c r="A323">
        <v>322</v>
      </c>
      <c r="B323">
        <v>96050419725</v>
      </c>
      <c r="C323" t="s">
        <v>465</v>
      </c>
    </row>
    <row r="324" spans="1:3">
      <c r="A324">
        <v>323</v>
      </c>
      <c r="B324">
        <v>94050341862</v>
      </c>
      <c r="C324" t="s">
        <v>489</v>
      </c>
    </row>
    <row r="325" spans="1:3">
      <c r="A325">
        <v>324</v>
      </c>
      <c r="B325">
        <v>96080514843</v>
      </c>
      <c r="C325" t="s">
        <v>462</v>
      </c>
    </row>
    <row r="326" spans="1:3">
      <c r="A326">
        <v>325</v>
      </c>
      <c r="B326">
        <v>96011223945</v>
      </c>
      <c r="C326" t="s">
        <v>523</v>
      </c>
    </row>
    <row r="327" spans="1:3">
      <c r="A327">
        <v>326</v>
      </c>
      <c r="B327">
        <v>93062061135</v>
      </c>
      <c r="C327" t="s">
        <v>514</v>
      </c>
    </row>
    <row r="328" spans="1:3">
      <c r="A328">
        <v>327</v>
      </c>
      <c r="B328">
        <v>94070444888</v>
      </c>
      <c r="C328" t="s">
        <v>503</v>
      </c>
    </row>
    <row r="329" spans="1:3">
      <c r="A329">
        <v>328</v>
      </c>
      <c r="B329">
        <v>93041329773</v>
      </c>
      <c r="C329" t="s">
        <v>493</v>
      </c>
    </row>
    <row r="330" spans="1:3">
      <c r="A330">
        <v>329</v>
      </c>
      <c r="B330">
        <v>92052033215</v>
      </c>
      <c r="C330" t="s">
        <v>521</v>
      </c>
    </row>
    <row r="331" spans="1:3">
      <c r="A331">
        <v>330</v>
      </c>
      <c r="B331">
        <v>94052327952</v>
      </c>
      <c r="C331" t="s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C1" zoomScale="160" zoomScaleNormal="160" workbookViewId="0">
      <selection activeCell="G13" sqref="G13"/>
    </sheetView>
  </sheetViews>
  <sheetFormatPr defaultRowHeight="14.25"/>
  <cols>
    <col min="1" max="1" width="6.875" customWidth="1"/>
    <col min="2" max="2" width="16.125" customWidth="1"/>
    <col min="3" max="3" width="57.75" bestFit="1" customWidth="1"/>
    <col min="4" max="4" width="9.5" bestFit="1" customWidth="1"/>
    <col min="6" max="6" width="9.5" bestFit="1" customWidth="1"/>
    <col min="7" max="7" width="15.125" bestFit="1" customWidth="1"/>
    <col min="8" max="8" width="11.625" bestFit="1" customWidth="1"/>
    <col min="9" max="9" width="25.625" bestFit="1" customWidth="1"/>
  </cols>
  <sheetData>
    <row r="1" spans="1:9" ht="15">
      <c r="A1" t="s">
        <v>437</v>
      </c>
      <c r="B1" t="s">
        <v>0</v>
      </c>
      <c r="C1" t="s">
        <v>438</v>
      </c>
      <c r="F1" s="2"/>
      <c r="G1" s="1" t="s">
        <v>526</v>
      </c>
      <c r="H1" s="1" t="s">
        <v>1</v>
      </c>
      <c r="I1" s="1" t="s">
        <v>527</v>
      </c>
    </row>
    <row r="2" spans="1:9" ht="15">
      <c r="A2">
        <v>56</v>
      </c>
      <c r="B2">
        <v>97021392858</v>
      </c>
      <c r="C2" t="s">
        <v>462</v>
      </c>
      <c r="D2">
        <f>COUNTIF($B$2:B331,B2)</f>
        <v>4</v>
      </c>
      <c r="G2" s="10" t="s">
        <v>432</v>
      </c>
      <c r="H2" s="10" t="s">
        <v>83</v>
      </c>
      <c r="I2" s="10" t="s">
        <v>462</v>
      </c>
    </row>
    <row r="3" spans="1:9" ht="15">
      <c r="A3">
        <v>83</v>
      </c>
      <c r="B3">
        <v>97021392858</v>
      </c>
      <c r="C3" t="s">
        <v>493</v>
      </c>
      <c r="D3">
        <f>COUNTIF($B$2:B332,B3)</f>
        <v>4</v>
      </c>
      <c r="G3" s="10" t="s">
        <v>432</v>
      </c>
      <c r="H3" s="10" t="s">
        <v>83</v>
      </c>
      <c r="I3" s="10" t="s">
        <v>493</v>
      </c>
    </row>
    <row r="4" spans="1:9" ht="15">
      <c r="A4">
        <v>86</v>
      </c>
      <c r="B4">
        <v>97021392858</v>
      </c>
      <c r="C4" t="s">
        <v>476</v>
      </c>
      <c r="D4">
        <f>COUNTIF($B$2:B333,B4)</f>
        <v>4</v>
      </c>
      <c r="G4" s="10" t="s">
        <v>432</v>
      </c>
      <c r="H4" s="10" t="s">
        <v>83</v>
      </c>
      <c r="I4" s="10" t="s">
        <v>476</v>
      </c>
    </row>
    <row r="5" spans="1:9" ht="15">
      <c r="A5">
        <v>248</v>
      </c>
      <c r="B5">
        <v>97021392858</v>
      </c>
      <c r="C5" t="s">
        <v>468</v>
      </c>
      <c r="D5">
        <f>COUNTIF($B$2:B334,B5)</f>
        <v>4</v>
      </c>
      <c r="G5" s="10" t="s">
        <v>432</v>
      </c>
      <c r="H5" s="10" t="s">
        <v>83</v>
      </c>
      <c r="I5" s="10" t="s">
        <v>468</v>
      </c>
    </row>
    <row r="6" spans="1:9">
      <c r="A6">
        <v>53</v>
      </c>
      <c r="B6">
        <v>92121027392</v>
      </c>
      <c r="C6" t="s">
        <v>479</v>
      </c>
      <c r="D6">
        <f>COUNTIF($B$2:B335,B6)</f>
        <v>3</v>
      </c>
    </row>
    <row r="7" spans="1:9">
      <c r="A7">
        <v>259</v>
      </c>
      <c r="B7">
        <v>92121027392</v>
      </c>
      <c r="C7" t="s">
        <v>443</v>
      </c>
      <c r="D7">
        <f>COUNTIF($B$2:B336,B7)</f>
        <v>3</v>
      </c>
    </row>
    <row r="8" spans="1:9">
      <c r="A8">
        <v>261</v>
      </c>
      <c r="B8">
        <v>92121027392</v>
      </c>
      <c r="C8" t="s">
        <v>448</v>
      </c>
      <c r="D8">
        <f>COUNTIF($B$2:B337,B8)</f>
        <v>3</v>
      </c>
    </row>
    <row r="9" spans="1:9">
      <c r="A9">
        <v>65</v>
      </c>
      <c r="B9">
        <v>96072293545</v>
      </c>
      <c r="C9" t="s">
        <v>450</v>
      </c>
      <c r="D9">
        <f>COUNTIF($B$2:B338,B9)</f>
        <v>2</v>
      </c>
    </row>
    <row r="10" spans="1:9">
      <c r="A10">
        <v>102</v>
      </c>
      <c r="B10">
        <v>96072293545</v>
      </c>
      <c r="C10" t="s">
        <v>451</v>
      </c>
      <c r="D10">
        <f>COUNTIF($B$2:B339,B10)</f>
        <v>2</v>
      </c>
    </row>
    <row r="11" spans="1:9">
      <c r="A11">
        <v>58</v>
      </c>
      <c r="B11">
        <v>92051048757</v>
      </c>
      <c r="C11" t="s">
        <v>449</v>
      </c>
      <c r="D11">
        <f>COUNTIF($B$2:B340,B11)</f>
        <v>1</v>
      </c>
      <c r="E11" t="s">
        <v>525</v>
      </c>
      <c r="F11">
        <f>SUM(D11:D340)</f>
        <v>321</v>
      </c>
    </row>
    <row r="12" spans="1:9">
      <c r="A12">
        <v>316</v>
      </c>
      <c r="B12">
        <v>92051861424</v>
      </c>
      <c r="C12" t="s">
        <v>508</v>
      </c>
      <c r="D12">
        <f>COUNTIF($B$2:B341,B12)</f>
        <v>1</v>
      </c>
    </row>
    <row r="13" spans="1:9">
      <c r="A13">
        <v>329</v>
      </c>
      <c r="B13">
        <v>92052033215</v>
      </c>
      <c r="C13" t="s">
        <v>521</v>
      </c>
      <c r="D13">
        <f>COUNTIF($B$2:B342,B13)</f>
        <v>1</v>
      </c>
    </row>
    <row r="14" spans="1:9">
      <c r="A14">
        <v>282</v>
      </c>
      <c r="B14">
        <v>92052877491</v>
      </c>
      <c r="C14" t="s">
        <v>486</v>
      </c>
      <c r="D14">
        <f>COUNTIF($B$2:B343,B14)</f>
        <v>1</v>
      </c>
    </row>
    <row r="15" spans="1:9">
      <c r="A15">
        <v>30</v>
      </c>
      <c r="B15">
        <v>92052999663</v>
      </c>
      <c r="C15" t="s">
        <v>462</v>
      </c>
      <c r="D15">
        <f>COUNTIF($B$2:B344,B15)</f>
        <v>1</v>
      </c>
    </row>
    <row r="16" spans="1:9">
      <c r="A16">
        <v>278</v>
      </c>
      <c r="B16">
        <v>92060349478</v>
      </c>
      <c r="C16" t="s">
        <v>491</v>
      </c>
      <c r="D16">
        <f>COUNTIF($B$2:B345,B16)</f>
        <v>1</v>
      </c>
    </row>
    <row r="17" spans="1:4">
      <c r="A17">
        <v>90</v>
      </c>
      <c r="B17">
        <v>92060618813</v>
      </c>
      <c r="C17" t="s">
        <v>477</v>
      </c>
      <c r="D17">
        <f>COUNTIF($B$2:B346,B17)</f>
        <v>1</v>
      </c>
    </row>
    <row r="18" spans="1:4">
      <c r="A18">
        <v>184</v>
      </c>
      <c r="B18">
        <v>92060816563</v>
      </c>
      <c r="C18" t="s">
        <v>516</v>
      </c>
      <c r="D18">
        <f>COUNTIF($B$2:B347,B18)</f>
        <v>1</v>
      </c>
    </row>
    <row r="19" spans="1:4">
      <c r="A19">
        <v>255</v>
      </c>
      <c r="B19">
        <v>92060863855</v>
      </c>
      <c r="C19" t="s">
        <v>516</v>
      </c>
      <c r="D19">
        <f>COUNTIF($B$2:B348,B19)</f>
        <v>1</v>
      </c>
    </row>
    <row r="20" spans="1:4">
      <c r="A20">
        <v>1</v>
      </c>
      <c r="B20">
        <v>92061083359</v>
      </c>
      <c r="C20" t="s">
        <v>439</v>
      </c>
      <c r="D20">
        <f>COUNTIF($B$2:B349,B20)</f>
        <v>1</v>
      </c>
    </row>
    <row r="21" spans="1:4">
      <c r="A21">
        <v>272</v>
      </c>
      <c r="B21">
        <v>92061754985</v>
      </c>
      <c r="C21" t="s">
        <v>471</v>
      </c>
      <c r="D21">
        <f>COUNTIF($B$2:B350,B21)</f>
        <v>1</v>
      </c>
    </row>
    <row r="22" spans="1:4">
      <c r="A22">
        <v>270</v>
      </c>
      <c r="B22">
        <v>92061937214</v>
      </c>
      <c r="C22" t="s">
        <v>521</v>
      </c>
      <c r="D22">
        <f>COUNTIF($B$2:B351,B22)</f>
        <v>1</v>
      </c>
    </row>
    <row r="23" spans="1:4">
      <c r="A23">
        <v>315</v>
      </c>
      <c r="B23">
        <v>92062548936</v>
      </c>
      <c r="C23" t="s">
        <v>458</v>
      </c>
      <c r="D23">
        <f>COUNTIF($B$2:B352,B23)</f>
        <v>1</v>
      </c>
    </row>
    <row r="24" spans="1:4">
      <c r="A24">
        <v>104</v>
      </c>
      <c r="B24">
        <v>92062762152</v>
      </c>
      <c r="C24" t="s">
        <v>439</v>
      </c>
      <c r="D24">
        <f>COUNTIF($B$2:B353,B24)</f>
        <v>1</v>
      </c>
    </row>
    <row r="25" spans="1:4">
      <c r="A25">
        <v>66</v>
      </c>
      <c r="B25">
        <v>92062962545</v>
      </c>
      <c r="C25" t="s">
        <v>485</v>
      </c>
      <c r="D25">
        <f>COUNTIF($B$2:B354,B25)</f>
        <v>1</v>
      </c>
    </row>
    <row r="26" spans="1:4">
      <c r="A26">
        <v>180</v>
      </c>
      <c r="B26">
        <v>92070111188</v>
      </c>
      <c r="C26" t="s">
        <v>489</v>
      </c>
      <c r="D26">
        <f>COUNTIF($B$2:B355,B26)</f>
        <v>1</v>
      </c>
    </row>
    <row r="27" spans="1:4">
      <c r="A27">
        <v>120</v>
      </c>
      <c r="B27">
        <v>92070336152</v>
      </c>
      <c r="C27" t="s">
        <v>444</v>
      </c>
      <c r="D27">
        <f>COUNTIF($B$2:B356,B27)</f>
        <v>1</v>
      </c>
    </row>
    <row r="28" spans="1:4">
      <c r="A28">
        <v>172</v>
      </c>
      <c r="B28">
        <v>92070952712</v>
      </c>
      <c r="C28" t="s">
        <v>465</v>
      </c>
      <c r="D28">
        <f>COUNTIF($B$2:B357,B28)</f>
        <v>1</v>
      </c>
    </row>
    <row r="29" spans="1:4">
      <c r="A29">
        <v>3</v>
      </c>
      <c r="B29">
        <v>92071176944</v>
      </c>
      <c r="C29" t="s">
        <v>441</v>
      </c>
      <c r="D29">
        <f>COUNTIF($B$2:B358,B29)</f>
        <v>1</v>
      </c>
    </row>
    <row r="30" spans="1:4">
      <c r="A30">
        <v>179</v>
      </c>
      <c r="B30">
        <v>92072355391</v>
      </c>
      <c r="C30" t="s">
        <v>491</v>
      </c>
      <c r="D30">
        <f>COUNTIF($B$2:B359,B30)</f>
        <v>1</v>
      </c>
    </row>
    <row r="31" spans="1:4">
      <c r="A31">
        <v>231</v>
      </c>
      <c r="B31">
        <v>92072589329</v>
      </c>
      <c r="C31" t="s">
        <v>459</v>
      </c>
      <c r="D31">
        <f>COUNTIF($B$2:B360,B31)</f>
        <v>1</v>
      </c>
    </row>
    <row r="32" spans="1:4">
      <c r="A32">
        <v>39</v>
      </c>
      <c r="B32">
        <v>92080361249</v>
      </c>
      <c r="C32" t="s">
        <v>470</v>
      </c>
      <c r="D32">
        <f>COUNTIF($B$2:B361,B32)</f>
        <v>1</v>
      </c>
    </row>
    <row r="33" spans="1:4">
      <c r="A33">
        <v>199</v>
      </c>
      <c r="B33">
        <v>92080864292</v>
      </c>
      <c r="C33" t="s">
        <v>505</v>
      </c>
      <c r="D33">
        <f>COUNTIF($B$2:B362,B33)</f>
        <v>1</v>
      </c>
    </row>
    <row r="34" spans="1:4">
      <c r="A34">
        <v>143</v>
      </c>
      <c r="B34">
        <v>92081076313</v>
      </c>
      <c r="C34" t="s">
        <v>509</v>
      </c>
      <c r="D34">
        <f>COUNTIF($B$2:B363,B34)</f>
        <v>1</v>
      </c>
    </row>
    <row r="35" spans="1:4">
      <c r="A35">
        <v>130</v>
      </c>
      <c r="B35">
        <v>92081119933</v>
      </c>
      <c r="C35" t="s">
        <v>478</v>
      </c>
      <c r="D35">
        <f>COUNTIF($B$2:B364,B35)</f>
        <v>1</v>
      </c>
    </row>
    <row r="36" spans="1:4">
      <c r="A36">
        <v>190</v>
      </c>
      <c r="B36">
        <v>92081817558</v>
      </c>
      <c r="C36" t="s">
        <v>506</v>
      </c>
      <c r="D36">
        <f>COUNTIF($B$2:B365,B36)</f>
        <v>1</v>
      </c>
    </row>
    <row r="37" spans="1:4">
      <c r="A37">
        <v>294</v>
      </c>
      <c r="B37">
        <v>92081982469</v>
      </c>
      <c r="C37" t="s">
        <v>451</v>
      </c>
      <c r="D37">
        <f>COUNTIF($B$2:B366,B37)</f>
        <v>1</v>
      </c>
    </row>
    <row r="38" spans="1:4">
      <c r="A38">
        <v>308</v>
      </c>
      <c r="B38">
        <v>92082477625</v>
      </c>
      <c r="C38" t="s">
        <v>473</v>
      </c>
      <c r="D38">
        <f>COUNTIF($B$2:B367,B38)</f>
        <v>1</v>
      </c>
    </row>
    <row r="39" spans="1:4">
      <c r="A39">
        <v>281</v>
      </c>
      <c r="B39">
        <v>92090349976</v>
      </c>
      <c r="C39" t="s">
        <v>454</v>
      </c>
      <c r="D39">
        <f>COUNTIF($B$2:B368,B39)</f>
        <v>1</v>
      </c>
    </row>
    <row r="40" spans="1:4">
      <c r="A40">
        <v>163</v>
      </c>
      <c r="B40">
        <v>92100661849</v>
      </c>
      <c r="C40" t="s">
        <v>476</v>
      </c>
      <c r="D40">
        <f>COUNTIF($B$2:B369,B40)</f>
        <v>1</v>
      </c>
    </row>
    <row r="41" spans="1:4">
      <c r="A41">
        <v>149</v>
      </c>
      <c r="B41">
        <v>92101543816</v>
      </c>
      <c r="C41" t="s">
        <v>489</v>
      </c>
      <c r="D41">
        <f>COUNTIF($B$2:B370,B41)</f>
        <v>1</v>
      </c>
    </row>
    <row r="42" spans="1:4">
      <c r="A42">
        <v>160</v>
      </c>
      <c r="B42">
        <v>92103163461</v>
      </c>
      <c r="C42" t="s">
        <v>459</v>
      </c>
      <c r="D42">
        <f>COUNTIF($B$2:B371,B42)</f>
        <v>1</v>
      </c>
    </row>
    <row r="43" spans="1:4">
      <c r="A43">
        <v>203</v>
      </c>
      <c r="B43">
        <v>92111027117</v>
      </c>
      <c r="C43" t="s">
        <v>441</v>
      </c>
      <c r="D43">
        <f>COUNTIF($B$2:B372,B43)</f>
        <v>1</v>
      </c>
    </row>
    <row r="44" spans="1:4">
      <c r="A44">
        <v>48</v>
      </c>
      <c r="B44">
        <v>92111479877</v>
      </c>
      <c r="C44" t="s">
        <v>475</v>
      </c>
      <c r="D44">
        <f>COUNTIF($B$2:B373,B44)</f>
        <v>1</v>
      </c>
    </row>
    <row r="45" spans="1:4">
      <c r="A45">
        <v>139</v>
      </c>
      <c r="B45">
        <v>92112571134</v>
      </c>
      <c r="C45" t="s">
        <v>462</v>
      </c>
      <c r="D45">
        <f>COUNTIF($B$2:B374,B45)</f>
        <v>1</v>
      </c>
    </row>
    <row r="46" spans="1:4">
      <c r="A46">
        <v>247</v>
      </c>
      <c r="B46">
        <v>92112635683</v>
      </c>
      <c r="C46" t="s">
        <v>519</v>
      </c>
      <c r="D46">
        <f>COUNTIF($B$2:B375,B46)</f>
        <v>1</v>
      </c>
    </row>
    <row r="47" spans="1:4">
      <c r="A47">
        <v>208</v>
      </c>
      <c r="B47">
        <v>92121586455</v>
      </c>
      <c r="C47" t="s">
        <v>477</v>
      </c>
      <c r="D47">
        <f>COUNTIF($B$2:B376,B47)</f>
        <v>1</v>
      </c>
    </row>
    <row r="48" spans="1:4">
      <c r="A48">
        <v>135</v>
      </c>
      <c r="B48">
        <v>92122718336</v>
      </c>
      <c r="C48" t="s">
        <v>503</v>
      </c>
      <c r="D48">
        <f>COUNTIF($B$2:B377,B48)</f>
        <v>1</v>
      </c>
    </row>
    <row r="49" spans="1:4">
      <c r="A49">
        <v>116</v>
      </c>
      <c r="B49">
        <v>92122755816</v>
      </c>
      <c r="C49" t="s">
        <v>491</v>
      </c>
      <c r="D49">
        <f>COUNTIF($B$2:B378,B49)</f>
        <v>1</v>
      </c>
    </row>
    <row r="50" spans="1:4">
      <c r="A50">
        <v>7</v>
      </c>
      <c r="B50">
        <v>92122899246</v>
      </c>
      <c r="C50" t="s">
        <v>444</v>
      </c>
      <c r="D50">
        <f>COUNTIF($B$2:B379,B50)</f>
        <v>1</v>
      </c>
    </row>
    <row r="51" spans="1:4">
      <c r="A51">
        <v>113</v>
      </c>
      <c r="B51">
        <v>93010287374</v>
      </c>
      <c r="C51" t="s">
        <v>493</v>
      </c>
      <c r="D51">
        <f>COUNTIF($B$2:B380,B51)</f>
        <v>1</v>
      </c>
    </row>
    <row r="52" spans="1:4">
      <c r="A52">
        <v>115</v>
      </c>
      <c r="B52">
        <v>93011731988</v>
      </c>
      <c r="C52" t="s">
        <v>470</v>
      </c>
      <c r="D52">
        <f>COUNTIF($B$2:B381,B52)</f>
        <v>1</v>
      </c>
    </row>
    <row r="53" spans="1:4">
      <c r="A53">
        <v>224</v>
      </c>
      <c r="B53">
        <v>93012248937</v>
      </c>
      <c r="C53" t="s">
        <v>514</v>
      </c>
      <c r="D53">
        <f>COUNTIF($B$2:B382,B53)</f>
        <v>1</v>
      </c>
    </row>
    <row r="54" spans="1:4">
      <c r="A54">
        <v>264</v>
      </c>
      <c r="B54">
        <v>93012423916</v>
      </c>
      <c r="C54" t="s">
        <v>516</v>
      </c>
      <c r="D54">
        <f>COUNTIF($B$2:B383,B54)</f>
        <v>1</v>
      </c>
    </row>
    <row r="55" spans="1:4">
      <c r="A55">
        <v>189</v>
      </c>
      <c r="B55">
        <v>93013078979</v>
      </c>
      <c r="C55" t="s">
        <v>485</v>
      </c>
      <c r="D55">
        <f>COUNTIF($B$2:B384,B55)</f>
        <v>1</v>
      </c>
    </row>
    <row r="56" spans="1:4">
      <c r="A56">
        <v>276</v>
      </c>
      <c r="B56">
        <v>93020294887</v>
      </c>
      <c r="C56" t="s">
        <v>502</v>
      </c>
      <c r="D56">
        <f>COUNTIF($B$2:B385,B56)</f>
        <v>1</v>
      </c>
    </row>
    <row r="57" spans="1:4">
      <c r="A57">
        <v>43</v>
      </c>
      <c r="B57">
        <v>93020344452</v>
      </c>
      <c r="C57" t="s">
        <v>472</v>
      </c>
      <c r="D57">
        <f>COUNTIF($B$2:B386,B57)</f>
        <v>1</v>
      </c>
    </row>
    <row r="58" spans="1:4">
      <c r="A58">
        <v>145</v>
      </c>
      <c r="B58">
        <v>93020492353</v>
      </c>
      <c r="C58" t="s">
        <v>506</v>
      </c>
      <c r="D58">
        <f>COUNTIF($B$2:B387,B58)</f>
        <v>1</v>
      </c>
    </row>
    <row r="59" spans="1:4">
      <c r="A59">
        <v>321</v>
      </c>
      <c r="B59">
        <v>93020984197</v>
      </c>
      <c r="C59" t="s">
        <v>442</v>
      </c>
      <c r="D59">
        <f>COUNTIF($B$2:B388,B59)</f>
        <v>1</v>
      </c>
    </row>
    <row r="60" spans="1:4">
      <c r="A60">
        <v>267</v>
      </c>
      <c r="B60">
        <v>93021324462</v>
      </c>
      <c r="C60" t="s">
        <v>495</v>
      </c>
      <c r="D60">
        <f>COUNTIF($B$2:B389,B60)</f>
        <v>1</v>
      </c>
    </row>
    <row r="61" spans="1:4">
      <c r="A61">
        <v>254</v>
      </c>
      <c r="B61">
        <v>93021966581</v>
      </c>
      <c r="C61" t="s">
        <v>452</v>
      </c>
      <c r="D61">
        <f>COUNTIF($B$2:B390,B61)</f>
        <v>1</v>
      </c>
    </row>
    <row r="62" spans="1:4">
      <c r="A62">
        <v>4</v>
      </c>
      <c r="B62">
        <v>93022138167</v>
      </c>
      <c r="C62" t="s">
        <v>442</v>
      </c>
      <c r="D62">
        <f>COUNTIF($B$2:B391,B62)</f>
        <v>1</v>
      </c>
    </row>
    <row r="63" spans="1:4">
      <c r="A63">
        <v>62</v>
      </c>
      <c r="B63">
        <v>93031176282</v>
      </c>
      <c r="C63" t="s">
        <v>483</v>
      </c>
      <c r="D63">
        <f>COUNTIF($B$2:B392,B63)</f>
        <v>1</v>
      </c>
    </row>
    <row r="64" spans="1:4">
      <c r="A64">
        <v>31</v>
      </c>
      <c r="B64">
        <v>93031426752</v>
      </c>
      <c r="C64" t="s">
        <v>464</v>
      </c>
      <c r="D64">
        <f>COUNTIF($B$2:B393,B64)</f>
        <v>1</v>
      </c>
    </row>
    <row r="65" spans="1:4">
      <c r="A65">
        <v>257</v>
      </c>
      <c r="B65">
        <v>93031439697</v>
      </c>
      <c r="C65" t="s">
        <v>479</v>
      </c>
      <c r="D65">
        <f>COUNTIF($B$2:B394,B65)</f>
        <v>1</v>
      </c>
    </row>
    <row r="66" spans="1:4">
      <c r="A66">
        <v>84</v>
      </c>
      <c r="B66">
        <v>93031562344</v>
      </c>
      <c r="C66" t="s">
        <v>469</v>
      </c>
      <c r="D66">
        <f>COUNTIF($B$2:B395,B66)</f>
        <v>1</v>
      </c>
    </row>
    <row r="67" spans="1:4">
      <c r="A67">
        <v>296</v>
      </c>
      <c r="B67">
        <v>93031853565</v>
      </c>
      <c r="C67" t="s">
        <v>492</v>
      </c>
      <c r="D67">
        <f>COUNTIF($B$2:B396,B67)</f>
        <v>1</v>
      </c>
    </row>
    <row r="68" spans="1:4">
      <c r="A68">
        <v>275</v>
      </c>
      <c r="B68">
        <v>93031922166</v>
      </c>
      <c r="C68" t="s">
        <v>523</v>
      </c>
      <c r="D68">
        <f>COUNTIF($B$2:B397,B68)</f>
        <v>1</v>
      </c>
    </row>
    <row r="69" spans="1:4">
      <c r="A69">
        <v>178</v>
      </c>
      <c r="B69">
        <v>93032549924</v>
      </c>
      <c r="C69" t="s">
        <v>515</v>
      </c>
      <c r="D69">
        <f>COUNTIF($B$2:B398,B69)</f>
        <v>1</v>
      </c>
    </row>
    <row r="70" spans="1:4">
      <c r="A70">
        <v>114</v>
      </c>
      <c r="B70">
        <v>93041061585</v>
      </c>
      <c r="C70" t="s">
        <v>502</v>
      </c>
      <c r="D70">
        <f>COUNTIF($B$2:B399,B70)</f>
        <v>1</v>
      </c>
    </row>
    <row r="71" spans="1:4">
      <c r="A71">
        <v>181</v>
      </c>
      <c r="B71">
        <v>93041252815</v>
      </c>
      <c r="C71" t="s">
        <v>468</v>
      </c>
      <c r="D71">
        <f>COUNTIF($B$2:B400,B71)</f>
        <v>1</v>
      </c>
    </row>
    <row r="72" spans="1:4">
      <c r="A72">
        <v>125</v>
      </c>
      <c r="B72">
        <v>93041271841</v>
      </c>
      <c r="C72" t="s">
        <v>439</v>
      </c>
      <c r="D72">
        <f>COUNTIF($B$2:B401,B72)</f>
        <v>1</v>
      </c>
    </row>
    <row r="73" spans="1:4">
      <c r="A73">
        <v>328</v>
      </c>
      <c r="B73">
        <v>93041329773</v>
      </c>
      <c r="C73" t="s">
        <v>493</v>
      </c>
      <c r="D73">
        <f>COUNTIF($B$2:B402,B73)</f>
        <v>1</v>
      </c>
    </row>
    <row r="74" spans="1:4">
      <c r="A74">
        <v>207</v>
      </c>
      <c r="B74">
        <v>93041967867</v>
      </c>
      <c r="C74" t="s">
        <v>495</v>
      </c>
      <c r="D74">
        <f>COUNTIF($B$2:B403,B74)</f>
        <v>1</v>
      </c>
    </row>
    <row r="75" spans="1:4">
      <c r="A75">
        <v>210</v>
      </c>
      <c r="B75">
        <v>93042094111</v>
      </c>
      <c r="C75" t="s">
        <v>445</v>
      </c>
      <c r="D75">
        <f>COUNTIF($B$2:B404,B75)</f>
        <v>1</v>
      </c>
    </row>
    <row r="76" spans="1:4">
      <c r="A76">
        <v>313</v>
      </c>
      <c r="B76">
        <v>93042372947</v>
      </c>
      <c r="C76" t="s">
        <v>448</v>
      </c>
      <c r="D76">
        <f>COUNTIF($B$2:B405,B76)</f>
        <v>1</v>
      </c>
    </row>
    <row r="77" spans="1:4">
      <c r="A77">
        <v>249</v>
      </c>
      <c r="B77">
        <v>93042594253</v>
      </c>
      <c r="C77" t="s">
        <v>514</v>
      </c>
      <c r="D77">
        <f>COUNTIF($B$2:B406,B77)</f>
        <v>1</v>
      </c>
    </row>
    <row r="78" spans="1:4">
      <c r="A78">
        <v>287</v>
      </c>
      <c r="B78">
        <v>93051494722</v>
      </c>
      <c r="C78" t="s">
        <v>447</v>
      </c>
      <c r="D78">
        <f>COUNTIF($B$2:B407,B78)</f>
        <v>1</v>
      </c>
    </row>
    <row r="79" spans="1:4">
      <c r="A79">
        <v>11</v>
      </c>
      <c r="B79">
        <v>93052164592</v>
      </c>
      <c r="C79" t="s">
        <v>448</v>
      </c>
      <c r="D79">
        <f>COUNTIF($B$2:B408,B79)</f>
        <v>1</v>
      </c>
    </row>
    <row r="80" spans="1:4">
      <c r="A80">
        <v>161</v>
      </c>
      <c r="B80">
        <v>93052321317</v>
      </c>
      <c r="C80" t="s">
        <v>501</v>
      </c>
      <c r="D80">
        <f>COUNTIF($B$2:B409,B80)</f>
        <v>1</v>
      </c>
    </row>
    <row r="81" spans="1:4">
      <c r="A81">
        <v>21</v>
      </c>
      <c r="B81">
        <v>93052712924</v>
      </c>
      <c r="C81" t="s">
        <v>457</v>
      </c>
      <c r="D81">
        <f>COUNTIF($B$2:B410,B81)</f>
        <v>1</v>
      </c>
    </row>
    <row r="82" spans="1:4">
      <c r="A82">
        <v>168</v>
      </c>
      <c r="B82">
        <v>93052759398</v>
      </c>
      <c r="C82" t="s">
        <v>513</v>
      </c>
      <c r="D82">
        <f>COUNTIF($B$2:B411,B82)</f>
        <v>1</v>
      </c>
    </row>
    <row r="83" spans="1:4">
      <c r="A83">
        <v>136</v>
      </c>
      <c r="B83">
        <v>93060314174</v>
      </c>
      <c r="C83" t="s">
        <v>495</v>
      </c>
      <c r="D83">
        <f>COUNTIF($B$2:B412,B83)</f>
        <v>1</v>
      </c>
    </row>
    <row r="84" spans="1:4">
      <c r="A84">
        <v>26</v>
      </c>
      <c r="B84">
        <v>93060626866</v>
      </c>
      <c r="C84" t="s">
        <v>460</v>
      </c>
      <c r="D84">
        <f>COUNTIF($B$2:B413,B84)</f>
        <v>1</v>
      </c>
    </row>
    <row r="85" spans="1:4">
      <c r="A85">
        <v>105</v>
      </c>
      <c r="B85">
        <v>93060757559</v>
      </c>
      <c r="C85" t="s">
        <v>497</v>
      </c>
      <c r="D85">
        <f>COUNTIF($B$2:B414,B85)</f>
        <v>1</v>
      </c>
    </row>
    <row r="86" spans="1:4">
      <c r="A86">
        <v>79</v>
      </c>
      <c r="B86">
        <v>93061087466</v>
      </c>
      <c r="C86" t="s">
        <v>491</v>
      </c>
      <c r="D86">
        <f>COUNTIF($B$2:B415,B86)</f>
        <v>1</v>
      </c>
    </row>
    <row r="87" spans="1:4">
      <c r="A87">
        <v>300</v>
      </c>
      <c r="B87">
        <v>93061243679</v>
      </c>
      <c r="C87" t="s">
        <v>443</v>
      </c>
      <c r="D87">
        <f>COUNTIF($B$2:B416,B87)</f>
        <v>1</v>
      </c>
    </row>
    <row r="88" spans="1:4">
      <c r="A88">
        <v>51</v>
      </c>
      <c r="B88">
        <v>93061564929</v>
      </c>
      <c r="C88" t="s">
        <v>477</v>
      </c>
      <c r="D88">
        <f>COUNTIF($B$2:B417,B88)</f>
        <v>1</v>
      </c>
    </row>
    <row r="89" spans="1:4">
      <c r="A89">
        <v>326</v>
      </c>
      <c r="B89">
        <v>93062061135</v>
      </c>
      <c r="C89" t="s">
        <v>514</v>
      </c>
      <c r="D89">
        <f>COUNTIF($B$2:B418,B89)</f>
        <v>1</v>
      </c>
    </row>
    <row r="90" spans="1:4">
      <c r="A90">
        <v>127</v>
      </c>
      <c r="B90">
        <v>93070995479</v>
      </c>
      <c r="C90" t="s">
        <v>493</v>
      </c>
      <c r="D90">
        <f>COUNTIF($B$2:B419,B90)</f>
        <v>1</v>
      </c>
    </row>
    <row r="91" spans="1:4">
      <c r="A91">
        <v>137</v>
      </c>
      <c r="B91">
        <v>93071912839</v>
      </c>
      <c r="C91" t="s">
        <v>454</v>
      </c>
      <c r="D91">
        <f>COUNTIF($B$2:B420,B91)</f>
        <v>1</v>
      </c>
    </row>
    <row r="92" spans="1:4">
      <c r="A92">
        <v>14</v>
      </c>
      <c r="B92">
        <v>93072382295</v>
      </c>
      <c r="C92" t="s">
        <v>451</v>
      </c>
      <c r="D92">
        <f>COUNTIF($B$2:B421,B92)</f>
        <v>1</v>
      </c>
    </row>
    <row r="93" spans="1:4">
      <c r="A93">
        <v>187</v>
      </c>
      <c r="B93">
        <v>93080133818</v>
      </c>
      <c r="C93" t="s">
        <v>485</v>
      </c>
      <c r="D93">
        <f>COUNTIF($B$2:B422,B93)</f>
        <v>1</v>
      </c>
    </row>
    <row r="94" spans="1:4">
      <c r="A94">
        <v>100</v>
      </c>
      <c r="B94">
        <v>93080136224</v>
      </c>
      <c r="C94" t="s">
        <v>443</v>
      </c>
      <c r="D94">
        <f>COUNTIF($B$2:B423,B94)</f>
        <v>1</v>
      </c>
    </row>
    <row r="95" spans="1:4">
      <c r="A95">
        <v>292</v>
      </c>
      <c r="B95">
        <v>93080261416</v>
      </c>
      <c r="C95" t="s">
        <v>489</v>
      </c>
      <c r="D95">
        <f>COUNTIF($B$2:B424,B95)</f>
        <v>1</v>
      </c>
    </row>
    <row r="96" spans="1:4">
      <c r="A96">
        <v>216</v>
      </c>
      <c r="B96">
        <v>93080464147</v>
      </c>
      <c r="C96" t="s">
        <v>489</v>
      </c>
      <c r="D96">
        <f>COUNTIF($B$2:B425,B96)</f>
        <v>1</v>
      </c>
    </row>
    <row r="97" spans="1:4">
      <c r="A97">
        <v>54</v>
      </c>
      <c r="B97">
        <v>93081269666</v>
      </c>
      <c r="C97" t="s">
        <v>480</v>
      </c>
      <c r="D97">
        <f>COUNTIF($B$2:B426,B97)</f>
        <v>1</v>
      </c>
    </row>
    <row r="98" spans="1:4">
      <c r="A98">
        <v>232</v>
      </c>
      <c r="B98">
        <v>93081336463</v>
      </c>
      <c r="C98" t="s">
        <v>442</v>
      </c>
      <c r="D98">
        <f>COUNTIF($B$2:B427,B98)</f>
        <v>1</v>
      </c>
    </row>
    <row r="99" spans="1:4">
      <c r="A99">
        <v>318</v>
      </c>
      <c r="B99">
        <v>93081892851</v>
      </c>
      <c r="C99" t="s">
        <v>440</v>
      </c>
      <c r="D99">
        <f>COUNTIF($B$2:B428,B99)</f>
        <v>1</v>
      </c>
    </row>
    <row r="100" spans="1:4">
      <c r="A100">
        <v>99</v>
      </c>
      <c r="B100">
        <v>93082456168</v>
      </c>
      <c r="C100" t="s">
        <v>484</v>
      </c>
      <c r="D100">
        <f>COUNTIF($B$2:B429,B100)</f>
        <v>1</v>
      </c>
    </row>
    <row r="101" spans="1:4">
      <c r="A101">
        <v>78</v>
      </c>
      <c r="B101">
        <v>93090575941</v>
      </c>
      <c r="C101" t="s">
        <v>490</v>
      </c>
      <c r="D101">
        <f>COUNTIF($B$2:B430,B101)</f>
        <v>1</v>
      </c>
    </row>
    <row r="102" spans="1:4">
      <c r="A102">
        <v>193</v>
      </c>
      <c r="B102">
        <v>93090925753</v>
      </c>
      <c r="C102" t="s">
        <v>454</v>
      </c>
      <c r="D102">
        <f>COUNTIF($B$2:B431,B102)</f>
        <v>1</v>
      </c>
    </row>
    <row r="103" spans="1:4">
      <c r="A103">
        <v>182</v>
      </c>
      <c r="B103">
        <v>93091115319</v>
      </c>
      <c r="C103" t="s">
        <v>507</v>
      </c>
      <c r="D103">
        <f>COUNTIF($B$2:B432,B103)</f>
        <v>1</v>
      </c>
    </row>
    <row r="104" spans="1:4">
      <c r="A104">
        <v>185</v>
      </c>
      <c r="B104">
        <v>93091278935</v>
      </c>
      <c r="C104" t="s">
        <v>442</v>
      </c>
      <c r="D104">
        <f>COUNTIF($B$2:B433,B104)</f>
        <v>1</v>
      </c>
    </row>
    <row r="105" spans="1:4">
      <c r="A105">
        <v>201</v>
      </c>
      <c r="B105">
        <v>93091575513</v>
      </c>
      <c r="C105" t="s">
        <v>501</v>
      </c>
      <c r="D105">
        <f>COUNTIF($B$2:B434,B105)</f>
        <v>1</v>
      </c>
    </row>
    <row r="106" spans="1:4">
      <c r="A106">
        <v>310</v>
      </c>
      <c r="B106">
        <v>93091812971</v>
      </c>
      <c r="C106" t="s">
        <v>475</v>
      </c>
      <c r="D106">
        <f>COUNTIF($B$2:B435,B106)</f>
        <v>1</v>
      </c>
    </row>
    <row r="107" spans="1:4">
      <c r="A107">
        <v>103</v>
      </c>
      <c r="B107">
        <v>93092337785</v>
      </c>
      <c r="C107" t="s">
        <v>478</v>
      </c>
      <c r="D107">
        <f>COUNTIF($B$2:B436,B107)</f>
        <v>1</v>
      </c>
    </row>
    <row r="108" spans="1:4">
      <c r="A108">
        <v>239</v>
      </c>
      <c r="B108">
        <v>93092435575</v>
      </c>
      <c r="C108" t="s">
        <v>450</v>
      </c>
      <c r="D108">
        <f>COUNTIF($B$2:B437,B108)</f>
        <v>1</v>
      </c>
    </row>
    <row r="109" spans="1:4">
      <c r="A109">
        <v>13</v>
      </c>
      <c r="B109">
        <v>93092663774</v>
      </c>
      <c r="C109" t="s">
        <v>450</v>
      </c>
      <c r="D109">
        <f>COUNTIF($B$2:B438,B109)</f>
        <v>1</v>
      </c>
    </row>
    <row r="110" spans="1:4">
      <c r="A110">
        <v>169</v>
      </c>
      <c r="B110">
        <v>93101369477</v>
      </c>
      <c r="C110" t="s">
        <v>506</v>
      </c>
      <c r="D110">
        <f>COUNTIF($B$2:B439,B110)</f>
        <v>1</v>
      </c>
    </row>
    <row r="111" spans="1:4">
      <c r="A111">
        <v>9</v>
      </c>
      <c r="B111">
        <v>93101749226</v>
      </c>
      <c r="C111" t="s">
        <v>446</v>
      </c>
      <c r="D111">
        <f>COUNTIF($B$2:B440,B111)</f>
        <v>1</v>
      </c>
    </row>
    <row r="112" spans="1:4">
      <c r="A112">
        <v>41</v>
      </c>
      <c r="B112">
        <v>93102056134</v>
      </c>
      <c r="C112" t="s">
        <v>451</v>
      </c>
      <c r="D112">
        <f>COUNTIF($B$2:B441,B112)</f>
        <v>1</v>
      </c>
    </row>
    <row r="113" spans="1:4">
      <c r="A113">
        <v>75</v>
      </c>
      <c r="B113">
        <v>93102651636</v>
      </c>
      <c r="C113" t="s">
        <v>468</v>
      </c>
      <c r="D113">
        <f>COUNTIF($B$2:B442,B113)</f>
        <v>1</v>
      </c>
    </row>
    <row r="114" spans="1:4">
      <c r="A114">
        <v>148</v>
      </c>
      <c r="B114">
        <v>93110169918</v>
      </c>
      <c r="C114" t="s">
        <v>504</v>
      </c>
      <c r="D114">
        <f>COUNTIF($B$2:B443,B114)</f>
        <v>1</v>
      </c>
    </row>
    <row r="115" spans="1:4">
      <c r="A115">
        <v>55</v>
      </c>
      <c r="B115">
        <v>93110195784</v>
      </c>
      <c r="C115" t="s">
        <v>446</v>
      </c>
      <c r="D115">
        <f>COUNTIF($B$2:B444,B115)</f>
        <v>1</v>
      </c>
    </row>
    <row r="116" spans="1:4">
      <c r="A116">
        <v>34</v>
      </c>
      <c r="B116">
        <v>93110591337</v>
      </c>
      <c r="C116" t="s">
        <v>467</v>
      </c>
      <c r="D116">
        <f>COUNTIF($B$2:B445,B116)</f>
        <v>1</v>
      </c>
    </row>
    <row r="117" spans="1:4">
      <c r="A117">
        <v>170</v>
      </c>
      <c r="B117">
        <v>93111079234</v>
      </c>
      <c r="C117" t="s">
        <v>443</v>
      </c>
      <c r="D117">
        <f>COUNTIF($B$2:B446,B117)</f>
        <v>1</v>
      </c>
    </row>
    <row r="118" spans="1:4">
      <c r="A118">
        <v>196</v>
      </c>
      <c r="B118">
        <v>93111422865</v>
      </c>
      <c r="C118" t="s">
        <v>447</v>
      </c>
      <c r="D118">
        <f>COUNTIF($B$2:B447,B118)</f>
        <v>1</v>
      </c>
    </row>
    <row r="119" spans="1:4">
      <c r="A119">
        <v>134</v>
      </c>
      <c r="B119">
        <v>93112296421</v>
      </c>
      <c r="C119" t="s">
        <v>447</v>
      </c>
      <c r="D119">
        <f>COUNTIF($B$2:B448,B119)</f>
        <v>1</v>
      </c>
    </row>
    <row r="120" spans="1:4">
      <c r="A120">
        <v>22</v>
      </c>
      <c r="B120">
        <v>93112747286</v>
      </c>
      <c r="C120" t="s">
        <v>448</v>
      </c>
      <c r="D120">
        <f>COUNTIF($B$2:B449,B120)</f>
        <v>1</v>
      </c>
    </row>
    <row r="121" spans="1:4">
      <c r="A121">
        <v>206</v>
      </c>
      <c r="B121">
        <v>93120854668</v>
      </c>
      <c r="C121" t="s">
        <v>512</v>
      </c>
      <c r="D121">
        <f>COUNTIF($B$2:B450,B121)</f>
        <v>1</v>
      </c>
    </row>
    <row r="122" spans="1:4">
      <c r="A122">
        <v>63</v>
      </c>
      <c r="B122">
        <v>93120948925</v>
      </c>
      <c r="C122" t="s">
        <v>472</v>
      </c>
      <c r="D122">
        <f>COUNTIF($B$2:B451,B122)</f>
        <v>1</v>
      </c>
    </row>
    <row r="123" spans="1:4">
      <c r="A123">
        <v>295</v>
      </c>
      <c r="B123">
        <v>93122038392</v>
      </c>
      <c r="C123" t="s">
        <v>513</v>
      </c>
      <c r="D123">
        <f>COUNTIF($B$2:B452,B123)</f>
        <v>1</v>
      </c>
    </row>
    <row r="124" spans="1:4">
      <c r="A124">
        <v>37</v>
      </c>
      <c r="B124">
        <v>93122174335</v>
      </c>
      <c r="C124" t="s">
        <v>445</v>
      </c>
      <c r="D124">
        <f>COUNTIF($B$2:B453,B124)</f>
        <v>1</v>
      </c>
    </row>
    <row r="125" spans="1:4">
      <c r="A125">
        <v>273</v>
      </c>
      <c r="B125">
        <v>94010593869</v>
      </c>
      <c r="C125" t="s">
        <v>522</v>
      </c>
      <c r="D125">
        <f>COUNTIF($B$2:B454,B125)</f>
        <v>1</v>
      </c>
    </row>
    <row r="126" spans="1:4">
      <c r="A126">
        <v>121</v>
      </c>
      <c r="B126">
        <v>94011095964</v>
      </c>
      <c r="C126" t="s">
        <v>457</v>
      </c>
      <c r="D126">
        <f>COUNTIF($B$2:B455,B126)</f>
        <v>1</v>
      </c>
    </row>
    <row r="127" spans="1:4">
      <c r="A127">
        <v>256</v>
      </c>
      <c r="B127">
        <v>94012177294</v>
      </c>
      <c r="C127" t="s">
        <v>467</v>
      </c>
      <c r="D127">
        <f>COUNTIF($B$2:B456,B127)</f>
        <v>1</v>
      </c>
    </row>
    <row r="128" spans="1:4">
      <c r="A128">
        <v>244</v>
      </c>
      <c r="B128">
        <v>94012331191</v>
      </c>
      <c r="C128" t="s">
        <v>491</v>
      </c>
      <c r="D128">
        <f>COUNTIF($B$2:B457,B128)</f>
        <v>1</v>
      </c>
    </row>
    <row r="129" spans="1:4">
      <c r="A129">
        <v>19</v>
      </c>
      <c r="B129">
        <v>94012833877</v>
      </c>
      <c r="C129" t="s">
        <v>455</v>
      </c>
      <c r="D129">
        <f>COUNTIF($B$2:B458,B129)</f>
        <v>1</v>
      </c>
    </row>
    <row r="130" spans="1:4">
      <c r="A130">
        <v>69</v>
      </c>
      <c r="B130">
        <v>94020179251</v>
      </c>
      <c r="C130" t="s">
        <v>474</v>
      </c>
      <c r="D130">
        <f>COUNTIF($B$2:B459,B130)</f>
        <v>1</v>
      </c>
    </row>
    <row r="131" spans="1:4">
      <c r="A131">
        <v>17</v>
      </c>
      <c r="B131">
        <v>94020355996</v>
      </c>
      <c r="C131" t="s">
        <v>453</v>
      </c>
      <c r="D131">
        <f>COUNTIF($B$2:B460,B131)</f>
        <v>1</v>
      </c>
    </row>
    <row r="132" spans="1:4">
      <c r="A132">
        <v>277</v>
      </c>
      <c r="B132">
        <v>94020368381</v>
      </c>
      <c r="C132" t="s">
        <v>509</v>
      </c>
      <c r="D132">
        <f>COUNTIF($B$2:B461,B132)</f>
        <v>1</v>
      </c>
    </row>
    <row r="133" spans="1:4">
      <c r="A133">
        <v>268</v>
      </c>
      <c r="B133">
        <v>94020462177</v>
      </c>
      <c r="C133" t="s">
        <v>511</v>
      </c>
      <c r="D133">
        <f>COUNTIF($B$2:B462,B133)</f>
        <v>1</v>
      </c>
    </row>
    <row r="134" spans="1:4">
      <c r="A134">
        <v>175</v>
      </c>
      <c r="B134">
        <v>94020859896</v>
      </c>
      <c r="C134" t="s">
        <v>469</v>
      </c>
      <c r="D134">
        <f>COUNTIF($B$2:B463,B134)</f>
        <v>1</v>
      </c>
    </row>
    <row r="135" spans="1:4">
      <c r="A135">
        <v>266</v>
      </c>
      <c r="B135">
        <v>94021031192</v>
      </c>
      <c r="C135" t="s">
        <v>463</v>
      </c>
      <c r="D135">
        <f>COUNTIF($B$2:B464,B135)</f>
        <v>1</v>
      </c>
    </row>
    <row r="136" spans="1:4">
      <c r="A136">
        <v>68</v>
      </c>
      <c r="B136">
        <v>94022461945</v>
      </c>
      <c r="C136" t="s">
        <v>450</v>
      </c>
      <c r="D136">
        <f>COUNTIF($B$2:B465,B136)</f>
        <v>1</v>
      </c>
    </row>
    <row r="137" spans="1:4">
      <c r="A137">
        <v>235</v>
      </c>
      <c r="B137">
        <v>94030283737</v>
      </c>
      <c r="C137" t="s">
        <v>442</v>
      </c>
      <c r="D137">
        <f>COUNTIF($B$2:B466,B137)</f>
        <v>1</v>
      </c>
    </row>
    <row r="138" spans="1:4">
      <c r="A138">
        <v>260</v>
      </c>
      <c r="B138">
        <v>94030588351</v>
      </c>
      <c r="C138" t="s">
        <v>487</v>
      </c>
      <c r="D138">
        <f>COUNTIF($B$2:B467,B138)</f>
        <v>1</v>
      </c>
    </row>
    <row r="139" spans="1:4">
      <c r="A139">
        <v>12</v>
      </c>
      <c r="B139">
        <v>94031061512</v>
      </c>
      <c r="C139" t="s">
        <v>449</v>
      </c>
      <c r="D139">
        <f>COUNTIF($B$2:B468,B139)</f>
        <v>1</v>
      </c>
    </row>
    <row r="140" spans="1:4">
      <c r="A140">
        <v>158</v>
      </c>
      <c r="B140">
        <v>94031766363</v>
      </c>
      <c r="C140" t="s">
        <v>448</v>
      </c>
      <c r="D140">
        <f>COUNTIF($B$2:B469,B140)</f>
        <v>1</v>
      </c>
    </row>
    <row r="141" spans="1:4">
      <c r="A141">
        <v>213</v>
      </c>
      <c r="B141">
        <v>94031972793</v>
      </c>
      <c r="C141" t="s">
        <v>484</v>
      </c>
      <c r="D141">
        <f>COUNTIF($B$2:B470,B141)</f>
        <v>1</v>
      </c>
    </row>
    <row r="142" spans="1:4">
      <c r="A142">
        <v>173</v>
      </c>
      <c r="B142">
        <v>94032585554</v>
      </c>
      <c r="C142" t="s">
        <v>492</v>
      </c>
      <c r="D142">
        <f>COUNTIF($B$2:B471,B142)</f>
        <v>1</v>
      </c>
    </row>
    <row r="143" spans="1:4">
      <c r="A143">
        <v>220</v>
      </c>
      <c r="B143">
        <v>94032747169</v>
      </c>
      <c r="C143" t="s">
        <v>475</v>
      </c>
      <c r="D143">
        <f>COUNTIF($B$2:B472,B143)</f>
        <v>1</v>
      </c>
    </row>
    <row r="144" spans="1:4">
      <c r="A144">
        <v>59</v>
      </c>
      <c r="B144">
        <v>94040669736</v>
      </c>
      <c r="C144" t="s">
        <v>456</v>
      </c>
      <c r="D144">
        <f>COUNTIF($B$2:B473,B144)</f>
        <v>1</v>
      </c>
    </row>
    <row r="145" spans="1:4">
      <c r="A145">
        <v>140</v>
      </c>
      <c r="B145">
        <v>94041273536</v>
      </c>
      <c r="C145" t="s">
        <v>508</v>
      </c>
      <c r="D145">
        <f>COUNTIF($B$2:B474,B145)</f>
        <v>1</v>
      </c>
    </row>
    <row r="146" spans="1:4">
      <c r="A146">
        <v>32</v>
      </c>
      <c r="B146">
        <v>94041715238</v>
      </c>
      <c r="C146" t="s">
        <v>465</v>
      </c>
      <c r="D146">
        <f>COUNTIF($B$2:B475,B146)</f>
        <v>1</v>
      </c>
    </row>
    <row r="147" spans="1:4">
      <c r="A147">
        <v>152</v>
      </c>
      <c r="B147">
        <v>94042061826</v>
      </c>
      <c r="C147" t="s">
        <v>450</v>
      </c>
      <c r="D147">
        <f>COUNTIF($B$2:B476,B147)</f>
        <v>1</v>
      </c>
    </row>
    <row r="148" spans="1:4">
      <c r="A148">
        <v>132</v>
      </c>
      <c r="B148">
        <v>94042538867</v>
      </c>
      <c r="C148" t="s">
        <v>484</v>
      </c>
      <c r="D148">
        <f>COUNTIF($B$2:B477,B148)</f>
        <v>1</v>
      </c>
    </row>
    <row r="149" spans="1:4">
      <c r="A149">
        <v>323</v>
      </c>
      <c r="B149">
        <v>94050341862</v>
      </c>
      <c r="C149" t="s">
        <v>489</v>
      </c>
      <c r="D149">
        <f>COUNTIF($B$2:B478,B149)</f>
        <v>1</v>
      </c>
    </row>
    <row r="150" spans="1:4">
      <c r="A150">
        <v>306</v>
      </c>
      <c r="B150">
        <v>94050415987</v>
      </c>
      <c r="C150" t="s">
        <v>453</v>
      </c>
      <c r="D150">
        <f>COUNTIF($B$2:B479,B150)</f>
        <v>1</v>
      </c>
    </row>
    <row r="151" spans="1:4">
      <c r="A151">
        <v>88</v>
      </c>
      <c r="B151">
        <v>94050582715</v>
      </c>
      <c r="C151" t="s">
        <v>447</v>
      </c>
      <c r="D151">
        <f>COUNTIF($B$2:B480,B151)</f>
        <v>1</v>
      </c>
    </row>
    <row r="152" spans="1:4">
      <c r="A152">
        <v>126</v>
      </c>
      <c r="B152">
        <v>94051599561</v>
      </c>
      <c r="C152" t="s">
        <v>457</v>
      </c>
      <c r="D152">
        <f>COUNTIF($B$2:B481,B152)</f>
        <v>1</v>
      </c>
    </row>
    <row r="153" spans="1:4">
      <c r="A153">
        <v>202</v>
      </c>
      <c r="B153">
        <v>94051786439</v>
      </c>
      <c r="C153" t="s">
        <v>464</v>
      </c>
      <c r="D153">
        <f>COUNTIF($B$2:B482,B153)</f>
        <v>1</v>
      </c>
    </row>
    <row r="154" spans="1:4">
      <c r="A154">
        <v>302</v>
      </c>
      <c r="B154">
        <v>94051886221</v>
      </c>
      <c r="C154" t="s">
        <v>453</v>
      </c>
      <c r="D154">
        <f>COUNTIF($B$2:B483,B154)</f>
        <v>1</v>
      </c>
    </row>
    <row r="155" spans="1:4">
      <c r="A155">
        <v>122</v>
      </c>
      <c r="B155">
        <v>94051893894</v>
      </c>
      <c r="C155" t="s">
        <v>504</v>
      </c>
      <c r="D155">
        <f>COUNTIF($B$2:B484,B155)</f>
        <v>1</v>
      </c>
    </row>
    <row r="156" spans="1:4">
      <c r="A156">
        <v>108</v>
      </c>
      <c r="B156">
        <v>94052013633</v>
      </c>
      <c r="C156" t="s">
        <v>491</v>
      </c>
      <c r="D156">
        <f>COUNTIF($B$2:B485,B156)</f>
        <v>1</v>
      </c>
    </row>
    <row r="157" spans="1:4">
      <c r="A157">
        <v>133</v>
      </c>
      <c r="B157">
        <v>94052063812</v>
      </c>
      <c r="C157" t="s">
        <v>507</v>
      </c>
      <c r="D157">
        <f>COUNTIF($B$2:B486,B157)</f>
        <v>1</v>
      </c>
    </row>
    <row r="158" spans="1:4">
      <c r="A158">
        <v>330</v>
      </c>
      <c r="B158">
        <v>94052327952</v>
      </c>
      <c r="C158" t="s">
        <v>513</v>
      </c>
      <c r="D158">
        <f>COUNTIF($B$2:B487,B158)</f>
        <v>1</v>
      </c>
    </row>
    <row r="159" spans="1:4">
      <c r="A159">
        <v>288</v>
      </c>
      <c r="B159">
        <v>94052812232</v>
      </c>
      <c r="C159" t="s">
        <v>498</v>
      </c>
      <c r="D159">
        <f>COUNTIF($B$2:B488,B159)</f>
        <v>1</v>
      </c>
    </row>
    <row r="160" spans="1:4">
      <c r="A160">
        <v>47</v>
      </c>
      <c r="B160">
        <v>94060394564</v>
      </c>
      <c r="C160" t="s">
        <v>474</v>
      </c>
      <c r="D160">
        <f>COUNTIF($B$2:B489,B160)</f>
        <v>1</v>
      </c>
    </row>
    <row r="161" spans="1:4">
      <c r="A161">
        <v>151</v>
      </c>
      <c r="B161">
        <v>94062364747</v>
      </c>
      <c r="C161" t="s">
        <v>488</v>
      </c>
      <c r="D161">
        <f>COUNTIF($B$2:B490,B161)</f>
        <v>1</v>
      </c>
    </row>
    <row r="162" spans="1:4">
      <c r="A162">
        <v>307</v>
      </c>
      <c r="B162">
        <v>94062767281</v>
      </c>
      <c r="C162" t="s">
        <v>481</v>
      </c>
      <c r="D162">
        <f>COUNTIF($B$2:B491,B162)</f>
        <v>1</v>
      </c>
    </row>
    <row r="163" spans="1:4">
      <c r="A163">
        <v>146</v>
      </c>
      <c r="B163">
        <v>94062811591</v>
      </c>
      <c r="C163" t="s">
        <v>510</v>
      </c>
      <c r="D163">
        <f>COUNTIF($B$2:B492,B163)</f>
        <v>1</v>
      </c>
    </row>
    <row r="164" spans="1:4">
      <c r="A164">
        <v>94</v>
      </c>
      <c r="B164">
        <v>94070167664</v>
      </c>
      <c r="C164" t="s">
        <v>444</v>
      </c>
      <c r="D164">
        <f>COUNTIF($B$2:B493,B164)</f>
        <v>1</v>
      </c>
    </row>
    <row r="165" spans="1:4">
      <c r="A165">
        <v>327</v>
      </c>
      <c r="B165">
        <v>94070444888</v>
      </c>
      <c r="C165" t="s">
        <v>503</v>
      </c>
      <c r="D165">
        <f>COUNTIF($B$2:B494,B165)</f>
        <v>1</v>
      </c>
    </row>
    <row r="166" spans="1:4">
      <c r="A166">
        <v>309</v>
      </c>
      <c r="B166">
        <v>94070532538</v>
      </c>
      <c r="C166" t="s">
        <v>478</v>
      </c>
      <c r="D166">
        <f>COUNTIF($B$2:B495,B166)</f>
        <v>1</v>
      </c>
    </row>
    <row r="167" spans="1:4">
      <c r="A167">
        <v>188</v>
      </c>
      <c r="B167">
        <v>94072349563</v>
      </c>
      <c r="C167" t="s">
        <v>484</v>
      </c>
      <c r="D167">
        <f>COUNTIF($B$2:B496,B167)</f>
        <v>1</v>
      </c>
    </row>
    <row r="168" spans="1:4">
      <c r="A168">
        <v>304</v>
      </c>
      <c r="B168">
        <v>94072628581</v>
      </c>
      <c r="C168" t="s">
        <v>499</v>
      </c>
      <c r="D168">
        <f>COUNTIF($B$2:B497,B168)</f>
        <v>1</v>
      </c>
    </row>
    <row r="169" spans="1:4">
      <c r="A169">
        <v>50</v>
      </c>
      <c r="B169">
        <v>94080228692</v>
      </c>
      <c r="C169" t="s">
        <v>476</v>
      </c>
      <c r="D169">
        <f>COUNTIF($B$2:B498,B169)</f>
        <v>1</v>
      </c>
    </row>
    <row r="170" spans="1:4">
      <c r="A170">
        <v>111</v>
      </c>
      <c r="B170">
        <v>94080448661</v>
      </c>
      <c r="C170" t="s">
        <v>500</v>
      </c>
      <c r="D170">
        <f>COUNTIF($B$2:B499,B170)</f>
        <v>1</v>
      </c>
    </row>
    <row r="171" spans="1:4">
      <c r="A171">
        <v>240</v>
      </c>
      <c r="B171">
        <v>94080681844</v>
      </c>
      <c r="C171" t="s">
        <v>442</v>
      </c>
      <c r="D171">
        <f>COUNTIF($B$2:B500,B171)</f>
        <v>1</v>
      </c>
    </row>
    <row r="172" spans="1:4">
      <c r="A172">
        <v>77</v>
      </c>
      <c r="B172">
        <v>94080977152</v>
      </c>
      <c r="C172" t="s">
        <v>489</v>
      </c>
      <c r="D172">
        <f>COUNTIF($B$2:B501,B172)</f>
        <v>1</v>
      </c>
    </row>
    <row r="173" spans="1:4">
      <c r="A173">
        <v>118</v>
      </c>
      <c r="B173">
        <v>94081134358</v>
      </c>
      <c r="C173" t="s">
        <v>481</v>
      </c>
      <c r="D173">
        <f>COUNTIF($B$2:B502,B173)</f>
        <v>1</v>
      </c>
    </row>
    <row r="174" spans="1:4">
      <c r="A174">
        <v>164</v>
      </c>
      <c r="B174">
        <v>94081268846</v>
      </c>
      <c r="C174" t="s">
        <v>512</v>
      </c>
      <c r="D174">
        <f>COUNTIF($B$2:B503,B174)</f>
        <v>1</v>
      </c>
    </row>
    <row r="175" spans="1:4">
      <c r="A175">
        <v>89</v>
      </c>
      <c r="B175">
        <v>94082215991</v>
      </c>
      <c r="C175" t="s">
        <v>489</v>
      </c>
      <c r="D175">
        <f>COUNTIF($B$2:B504,B175)</f>
        <v>1</v>
      </c>
    </row>
    <row r="176" spans="1:4">
      <c r="A176">
        <v>234</v>
      </c>
      <c r="B176">
        <v>94082711312</v>
      </c>
      <c r="C176" t="s">
        <v>458</v>
      </c>
      <c r="D176">
        <f>COUNTIF($B$2:B505,B176)</f>
        <v>1</v>
      </c>
    </row>
    <row r="177" spans="1:4">
      <c r="A177">
        <v>245</v>
      </c>
      <c r="B177">
        <v>94083048134</v>
      </c>
      <c r="C177" t="s">
        <v>469</v>
      </c>
      <c r="D177">
        <f>COUNTIF($B$2:B506,B177)</f>
        <v>1</v>
      </c>
    </row>
    <row r="178" spans="1:4">
      <c r="A178">
        <v>67</v>
      </c>
      <c r="B178">
        <v>94091089918</v>
      </c>
      <c r="C178" t="s">
        <v>486</v>
      </c>
      <c r="D178">
        <f>COUNTIF($B$2:B507,B178)</f>
        <v>1</v>
      </c>
    </row>
    <row r="179" spans="1:4">
      <c r="A179">
        <v>155</v>
      </c>
      <c r="B179">
        <v>94091495359</v>
      </c>
      <c r="C179" t="s">
        <v>510</v>
      </c>
      <c r="D179">
        <f>COUNTIF($B$2:B508,B179)</f>
        <v>1</v>
      </c>
    </row>
    <row r="180" spans="1:4">
      <c r="A180">
        <v>123</v>
      </c>
      <c r="B180">
        <v>94091517385</v>
      </c>
      <c r="C180" t="s">
        <v>443</v>
      </c>
      <c r="D180">
        <f>COUNTIF($B$2:B509,B180)</f>
        <v>1</v>
      </c>
    </row>
    <row r="181" spans="1:4">
      <c r="A181">
        <v>46</v>
      </c>
      <c r="B181">
        <v>94091751347</v>
      </c>
      <c r="C181" t="s">
        <v>473</v>
      </c>
      <c r="D181">
        <f>COUNTIF($B$2:B510,B181)</f>
        <v>1</v>
      </c>
    </row>
    <row r="182" spans="1:4">
      <c r="A182">
        <v>60</v>
      </c>
      <c r="B182">
        <v>94092286956</v>
      </c>
      <c r="C182" t="s">
        <v>481</v>
      </c>
      <c r="D182">
        <f>COUNTIF($B$2:B511,B182)</f>
        <v>1</v>
      </c>
    </row>
    <row r="183" spans="1:4">
      <c r="A183">
        <v>225</v>
      </c>
      <c r="B183">
        <v>94093037193</v>
      </c>
      <c r="C183" t="s">
        <v>462</v>
      </c>
      <c r="D183">
        <f>COUNTIF($B$2:B512,B183)</f>
        <v>1</v>
      </c>
    </row>
    <row r="184" spans="1:4">
      <c r="A184">
        <v>44</v>
      </c>
      <c r="B184">
        <v>94100357838</v>
      </c>
      <c r="C184" t="s">
        <v>464</v>
      </c>
      <c r="D184">
        <f>COUNTIF($B$2:B513,B184)</f>
        <v>1</v>
      </c>
    </row>
    <row r="185" spans="1:4">
      <c r="A185">
        <v>246</v>
      </c>
      <c r="B185">
        <v>94100835552</v>
      </c>
      <c r="C185" t="s">
        <v>491</v>
      </c>
      <c r="D185">
        <f>COUNTIF($B$2:B514,B185)</f>
        <v>1</v>
      </c>
    </row>
    <row r="186" spans="1:4">
      <c r="A186">
        <v>147</v>
      </c>
      <c r="B186">
        <v>94102052458</v>
      </c>
      <c r="C186" t="s">
        <v>492</v>
      </c>
      <c r="D186">
        <f>COUNTIF($B$2:B515,B186)</f>
        <v>1</v>
      </c>
    </row>
    <row r="187" spans="1:4">
      <c r="A187">
        <v>2</v>
      </c>
      <c r="B187">
        <v>94103033254</v>
      </c>
      <c r="C187" t="s">
        <v>440</v>
      </c>
      <c r="D187">
        <f>COUNTIF($B$2:B516,B187)</f>
        <v>1</v>
      </c>
    </row>
    <row r="188" spans="1:4">
      <c r="A188">
        <v>106</v>
      </c>
      <c r="B188">
        <v>94111993425</v>
      </c>
      <c r="C188" t="s">
        <v>472</v>
      </c>
      <c r="D188">
        <f>COUNTIF($B$2:B517,B188)</f>
        <v>1</v>
      </c>
    </row>
    <row r="189" spans="1:4">
      <c r="A189">
        <v>238</v>
      </c>
      <c r="B189">
        <v>94112234831</v>
      </c>
      <c r="C189" t="s">
        <v>443</v>
      </c>
      <c r="D189">
        <f>COUNTIF($B$2:B518,B189)</f>
        <v>1</v>
      </c>
    </row>
    <row r="190" spans="1:4">
      <c r="A190">
        <v>70</v>
      </c>
      <c r="B190">
        <v>94112973718</v>
      </c>
      <c r="C190" t="s">
        <v>448</v>
      </c>
      <c r="D190">
        <f>COUNTIF($B$2:B519,B190)</f>
        <v>1</v>
      </c>
    </row>
    <row r="191" spans="1:4">
      <c r="A191">
        <v>215</v>
      </c>
      <c r="B191">
        <v>94121925755</v>
      </c>
      <c r="C191" t="s">
        <v>449</v>
      </c>
      <c r="D191">
        <f>COUNTIF($B$2:B520,B191)</f>
        <v>1</v>
      </c>
    </row>
    <row r="192" spans="1:4">
      <c r="A192">
        <v>141</v>
      </c>
      <c r="B192">
        <v>94122135195</v>
      </c>
      <c r="C192" t="s">
        <v>485</v>
      </c>
      <c r="D192">
        <f>COUNTIF($B$2:B521,B192)</f>
        <v>1</v>
      </c>
    </row>
    <row r="193" spans="1:4">
      <c r="A193">
        <v>298</v>
      </c>
      <c r="B193">
        <v>94123156375</v>
      </c>
      <c r="C193" t="s">
        <v>441</v>
      </c>
      <c r="D193">
        <f>COUNTIF($B$2:B522,B193)</f>
        <v>1</v>
      </c>
    </row>
    <row r="194" spans="1:4">
      <c r="A194">
        <v>5</v>
      </c>
      <c r="B194">
        <v>95010144314</v>
      </c>
      <c r="C194" t="s">
        <v>443</v>
      </c>
      <c r="D194">
        <f>COUNTIF($B$2:B523,B194)</f>
        <v>1</v>
      </c>
    </row>
    <row r="195" spans="1:4">
      <c r="A195">
        <v>156</v>
      </c>
      <c r="B195">
        <v>95010286766</v>
      </c>
      <c r="C195" t="s">
        <v>462</v>
      </c>
      <c r="D195">
        <f>COUNTIF($B$2:B524,B195)</f>
        <v>1</v>
      </c>
    </row>
    <row r="196" spans="1:4">
      <c r="A196">
        <v>33</v>
      </c>
      <c r="B196">
        <v>95010919439</v>
      </c>
      <c r="C196" t="s">
        <v>466</v>
      </c>
      <c r="D196">
        <f>COUNTIF($B$2:B525,B196)</f>
        <v>1</v>
      </c>
    </row>
    <row r="197" spans="1:4">
      <c r="A197">
        <v>8</v>
      </c>
      <c r="B197">
        <v>95010931895</v>
      </c>
      <c r="C197" t="s">
        <v>445</v>
      </c>
      <c r="D197">
        <f>COUNTIF($B$2:B526,B197)</f>
        <v>1</v>
      </c>
    </row>
    <row r="198" spans="1:4">
      <c r="A198">
        <v>271</v>
      </c>
      <c r="B198">
        <v>95011221717</v>
      </c>
      <c r="C198" t="s">
        <v>446</v>
      </c>
      <c r="D198">
        <f>COUNTIF($B$2:B527,B198)</f>
        <v>1</v>
      </c>
    </row>
    <row r="199" spans="1:4">
      <c r="A199">
        <v>229</v>
      </c>
      <c r="B199">
        <v>95011368836</v>
      </c>
      <c r="C199" t="s">
        <v>461</v>
      </c>
      <c r="D199">
        <f>COUNTIF($B$2:B528,B199)</f>
        <v>1</v>
      </c>
    </row>
    <row r="200" spans="1:4">
      <c r="A200">
        <v>279</v>
      </c>
      <c r="B200">
        <v>95012344439</v>
      </c>
      <c r="C200" t="s">
        <v>503</v>
      </c>
      <c r="D200">
        <f>COUNTIF($B$2:B529,B200)</f>
        <v>1</v>
      </c>
    </row>
    <row r="201" spans="1:4">
      <c r="A201">
        <v>24</v>
      </c>
      <c r="B201">
        <v>95012636248</v>
      </c>
      <c r="C201" t="s">
        <v>448</v>
      </c>
      <c r="D201">
        <f>COUNTIF($B$2:B530,B201)</f>
        <v>1</v>
      </c>
    </row>
    <row r="202" spans="1:4">
      <c r="A202">
        <v>76</v>
      </c>
      <c r="B202">
        <v>95020584568</v>
      </c>
      <c r="C202" t="s">
        <v>488</v>
      </c>
      <c r="D202">
        <f>COUNTIF($B$2:B531,B202)</f>
        <v>1</v>
      </c>
    </row>
    <row r="203" spans="1:4">
      <c r="A203">
        <v>319</v>
      </c>
      <c r="B203">
        <v>95021137376</v>
      </c>
      <c r="C203" t="s">
        <v>524</v>
      </c>
      <c r="D203">
        <f>COUNTIF($B$2:B532,B203)</f>
        <v>1</v>
      </c>
    </row>
    <row r="204" spans="1:4">
      <c r="A204">
        <v>18</v>
      </c>
      <c r="B204">
        <v>95022151559</v>
      </c>
      <c r="C204" t="s">
        <v>454</v>
      </c>
      <c r="D204">
        <f>COUNTIF($B$2:B533,B204)</f>
        <v>1</v>
      </c>
    </row>
    <row r="205" spans="1:4">
      <c r="A205">
        <v>197</v>
      </c>
      <c r="B205">
        <v>95022812243</v>
      </c>
      <c r="C205" t="s">
        <v>513</v>
      </c>
      <c r="D205">
        <f>COUNTIF($B$2:B534,B205)</f>
        <v>1</v>
      </c>
    </row>
    <row r="206" spans="1:4">
      <c r="A206">
        <v>36</v>
      </c>
      <c r="B206">
        <v>95030373332</v>
      </c>
      <c r="C206" t="s">
        <v>469</v>
      </c>
      <c r="D206">
        <f>COUNTIF($B$2:B535,B206)</f>
        <v>1</v>
      </c>
    </row>
    <row r="207" spans="1:4">
      <c r="A207">
        <v>205</v>
      </c>
      <c r="B207">
        <v>95030438448</v>
      </c>
      <c r="C207" t="s">
        <v>448</v>
      </c>
      <c r="D207">
        <f>COUNTIF($B$2:B536,B207)</f>
        <v>1</v>
      </c>
    </row>
    <row r="208" spans="1:4">
      <c r="A208">
        <v>289</v>
      </c>
      <c r="B208">
        <v>95031582894</v>
      </c>
      <c r="C208" t="s">
        <v>471</v>
      </c>
      <c r="D208">
        <f>COUNTIF($B$2:B537,B208)</f>
        <v>1</v>
      </c>
    </row>
    <row r="209" spans="1:4">
      <c r="A209">
        <v>293</v>
      </c>
      <c r="B209">
        <v>95040576286</v>
      </c>
      <c r="C209" t="s">
        <v>440</v>
      </c>
      <c r="D209">
        <f>COUNTIF($B$2:B538,B209)</f>
        <v>1</v>
      </c>
    </row>
    <row r="210" spans="1:4">
      <c r="A210">
        <v>45</v>
      </c>
      <c r="B210">
        <v>95041132892</v>
      </c>
      <c r="C210" t="s">
        <v>460</v>
      </c>
      <c r="D210">
        <f>COUNTIF($B$2:B539,B210)</f>
        <v>1</v>
      </c>
    </row>
    <row r="211" spans="1:4">
      <c r="A211">
        <v>101</v>
      </c>
      <c r="B211">
        <v>95041645299</v>
      </c>
      <c r="C211" t="s">
        <v>499</v>
      </c>
      <c r="D211">
        <f>COUNTIF($B$2:B540,B211)</f>
        <v>1</v>
      </c>
    </row>
    <row r="212" spans="1:4">
      <c r="A212">
        <v>233</v>
      </c>
      <c r="B212">
        <v>95042088338</v>
      </c>
      <c r="C212" t="s">
        <v>445</v>
      </c>
      <c r="D212">
        <f>COUNTIF($B$2:B541,B212)</f>
        <v>1</v>
      </c>
    </row>
    <row r="213" spans="1:4">
      <c r="A213">
        <v>38</v>
      </c>
      <c r="B213">
        <v>95042249539</v>
      </c>
      <c r="C213" t="s">
        <v>466</v>
      </c>
      <c r="D213">
        <f>COUNTIF($B$2:B542,B213)</f>
        <v>1</v>
      </c>
    </row>
    <row r="214" spans="1:4">
      <c r="A214">
        <v>153</v>
      </c>
      <c r="B214">
        <v>95042653121</v>
      </c>
      <c r="C214" t="s">
        <v>479</v>
      </c>
      <c r="D214">
        <f>COUNTIF($B$2:B543,B214)</f>
        <v>1</v>
      </c>
    </row>
    <row r="215" spans="1:4">
      <c r="A215">
        <v>128</v>
      </c>
      <c r="B215">
        <v>95050162572</v>
      </c>
      <c r="C215" t="s">
        <v>505</v>
      </c>
      <c r="D215">
        <f>COUNTIF($B$2:B544,B215)</f>
        <v>1</v>
      </c>
    </row>
    <row r="216" spans="1:4">
      <c r="A216">
        <v>301</v>
      </c>
      <c r="B216">
        <v>95050294464</v>
      </c>
      <c r="C216" t="s">
        <v>489</v>
      </c>
      <c r="D216">
        <f>COUNTIF($B$2:B545,B216)</f>
        <v>1</v>
      </c>
    </row>
    <row r="217" spans="1:4">
      <c r="A217">
        <v>57</v>
      </c>
      <c r="B217">
        <v>95051277866</v>
      </c>
      <c r="C217" t="s">
        <v>443</v>
      </c>
      <c r="D217">
        <f>COUNTIF($B$2:B546,B217)</f>
        <v>1</v>
      </c>
    </row>
    <row r="218" spans="1:4">
      <c r="A218">
        <v>92</v>
      </c>
      <c r="B218">
        <v>95051878845</v>
      </c>
      <c r="C218" t="s">
        <v>443</v>
      </c>
      <c r="D218">
        <f>COUNTIF($B$2:B547,B218)</f>
        <v>1</v>
      </c>
    </row>
    <row r="219" spans="1:4">
      <c r="A219">
        <v>243</v>
      </c>
      <c r="B219">
        <v>95052836383</v>
      </c>
      <c r="C219" t="s">
        <v>505</v>
      </c>
      <c r="D219">
        <f>COUNTIF($B$2:B548,B219)</f>
        <v>1</v>
      </c>
    </row>
    <row r="220" spans="1:4">
      <c r="A220">
        <v>20</v>
      </c>
      <c r="B220">
        <v>95052939154</v>
      </c>
      <c r="C220" t="s">
        <v>456</v>
      </c>
      <c r="D220">
        <f>COUNTIF($B$2:B549,B220)</f>
        <v>1</v>
      </c>
    </row>
    <row r="221" spans="1:4">
      <c r="A221">
        <v>305</v>
      </c>
      <c r="B221">
        <v>95053039198</v>
      </c>
      <c r="C221" t="s">
        <v>483</v>
      </c>
      <c r="D221">
        <f>COUNTIF($B$2:B550,B221)</f>
        <v>1</v>
      </c>
    </row>
    <row r="222" spans="1:4">
      <c r="A222">
        <v>73</v>
      </c>
      <c r="B222">
        <v>95060298582</v>
      </c>
      <c r="C222" t="s">
        <v>456</v>
      </c>
      <c r="D222">
        <f>COUNTIF($B$2:B551,B222)</f>
        <v>1</v>
      </c>
    </row>
    <row r="223" spans="1:4">
      <c r="A223">
        <v>252</v>
      </c>
      <c r="B223">
        <v>95061884197</v>
      </c>
      <c r="C223" t="s">
        <v>483</v>
      </c>
      <c r="D223">
        <f>COUNTIF($B$2:B552,B223)</f>
        <v>1</v>
      </c>
    </row>
    <row r="224" spans="1:4">
      <c r="A224">
        <v>35</v>
      </c>
      <c r="B224">
        <v>95062252193</v>
      </c>
      <c r="C224" t="s">
        <v>468</v>
      </c>
      <c r="D224">
        <f>COUNTIF($B$2:B553,B224)</f>
        <v>1</v>
      </c>
    </row>
    <row r="225" spans="1:4">
      <c r="A225">
        <v>29</v>
      </c>
      <c r="B225">
        <v>95062355629</v>
      </c>
      <c r="C225" t="s">
        <v>463</v>
      </c>
      <c r="D225">
        <f>COUNTIF($B$2:B554,B225)</f>
        <v>1</v>
      </c>
    </row>
    <row r="226" spans="1:4">
      <c r="A226">
        <v>171</v>
      </c>
      <c r="B226">
        <v>95071044176</v>
      </c>
      <c r="C226" t="s">
        <v>514</v>
      </c>
      <c r="D226">
        <f>COUNTIF($B$2:B555,B226)</f>
        <v>1</v>
      </c>
    </row>
    <row r="227" spans="1:4">
      <c r="A227">
        <v>85</v>
      </c>
      <c r="B227">
        <v>95071489133</v>
      </c>
      <c r="C227" t="s">
        <v>454</v>
      </c>
      <c r="D227">
        <f>COUNTIF($B$2:B556,B227)</f>
        <v>1</v>
      </c>
    </row>
    <row r="228" spans="1:4">
      <c r="A228">
        <v>61</v>
      </c>
      <c r="B228">
        <v>95071627434</v>
      </c>
      <c r="C228" t="s">
        <v>482</v>
      </c>
      <c r="D228">
        <f>COUNTIF($B$2:B557,B228)</f>
        <v>1</v>
      </c>
    </row>
    <row r="229" spans="1:4">
      <c r="A229">
        <v>219</v>
      </c>
      <c r="B229">
        <v>95071674573</v>
      </c>
      <c r="C229" t="s">
        <v>490</v>
      </c>
      <c r="D229">
        <f>COUNTIF($B$2:B558,B229)</f>
        <v>1</v>
      </c>
    </row>
    <row r="230" spans="1:4">
      <c r="A230">
        <v>214</v>
      </c>
      <c r="B230">
        <v>95080318259</v>
      </c>
      <c r="C230" t="s">
        <v>464</v>
      </c>
      <c r="D230">
        <f>COUNTIF($B$2:B559,B230)</f>
        <v>1</v>
      </c>
    </row>
    <row r="231" spans="1:4">
      <c r="A231">
        <v>97</v>
      </c>
      <c r="B231">
        <v>95080577175</v>
      </c>
      <c r="C231" t="s">
        <v>498</v>
      </c>
      <c r="D231">
        <f>COUNTIF($B$2:B560,B231)</f>
        <v>1</v>
      </c>
    </row>
    <row r="232" spans="1:4">
      <c r="A232">
        <v>258</v>
      </c>
      <c r="B232">
        <v>95081712847</v>
      </c>
      <c r="C232" t="s">
        <v>464</v>
      </c>
      <c r="D232">
        <f>COUNTIF($B$2:B561,B232)</f>
        <v>1</v>
      </c>
    </row>
    <row r="233" spans="1:4">
      <c r="A233">
        <v>283</v>
      </c>
      <c r="B233">
        <v>95082916158</v>
      </c>
      <c r="C233" t="s">
        <v>460</v>
      </c>
      <c r="D233">
        <f>COUNTIF($B$2:B562,B233)</f>
        <v>1</v>
      </c>
    </row>
    <row r="234" spans="1:4">
      <c r="A234">
        <v>262</v>
      </c>
      <c r="B234">
        <v>95090322493</v>
      </c>
      <c r="C234" t="s">
        <v>520</v>
      </c>
      <c r="D234">
        <f>COUNTIF($B$2:B563,B234)</f>
        <v>1</v>
      </c>
    </row>
    <row r="235" spans="1:4">
      <c r="A235">
        <v>23</v>
      </c>
      <c r="B235">
        <v>95091292595</v>
      </c>
      <c r="C235" t="s">
        <v>458</v>
      </c>
      <c r="D235">
        <f>COUNTIF($B$2:B564,B235)</f>
        <v>1</v>
      </c>
    </row>
    <row r="236" spans="1:4">
      <c r="A236">
        <v>42</v>
      </c>
      <c r="B236">
        <v>95091617358</v>
      </c>
      <c r="C236" t="s">
        <v>443</v>
      </c>
      <c r="D236">
        <f>COUNTIF($B$2:B565,B236)</f>
        <v>1</v>
      </c>
    </row>
    <row r="237" spans="1:4">
      <c r="A237">
        <v>312</v>
      </c>
      <c r="B237">
        <v>95092124468</v>
      </c>
      <c r="C237" t="s">
        <v>476</v>
      </c>
      <c r="D237">
        <f>COUNTIF($B$2:B566,B237)</f>
        <v>1</v>
      </c>
    </row>
    <row r="238" spans="1:4">
      <c r="A238">
        <v>285</v>
      </c>
      <c r="B238">
        <v>95092172959</v>
      </c>
      <c r="C238" t="s">
        <v>506</v>
      </c>
      <c r="D238">
        <f>COUNTIF($B$2:B567,B238)</f>
        <v>1</v>
      </c>
    </row>
    <row r="239" spans="1:4">
      <c r="A239">
        <v>71</v>
      </c>
      <c r="B239">
        <v>95092264276</v>
      </c>
      <c r="C239" t="s">
        <v>479</v>
      </c>
      <c r="D239">
        <f>COUNTIF($B$2:B568,B239)</f>
        <v>1</v>
      </c>
    </row>
    <row r="240" spans="1:4">
      <c r="A240">
        <v>290</v>
      </c>
      <c r="B240">
        <v>95092628511</v>
      </c>
      <c r="C240" t="s">
        <v>469</v>
      </c>
      <c r="D240">
        <f>COUNTIF($B$2:B569,B240)</f>
        <v>1</v>
      </c>
    </row>
    <row r="241" spans="1:4">
      <c r="A241">
        <v>165</v>
      </c>
      <c r="B241">
        <v>95101084297</v>
      </c>
      <c r="C241" t="s">
        <v>441</v>
      </c>
      <c r="D241">
        <f>COUNTIF($B$2:B570,B241)</f>
        <v>1</v>
      </c>
    </row>
    <row r="242" spans="1:4">
      <c r="A242">
        <v>212</v>
      </c>
      <c r="B242">
        <v>95101667241</v>
      </c>
      <c r="C242" t="s">
        <v>446</v>
      </c>
      <c r="D242">
        <f>COUNTIF($B$2:B571,B242)</f>
        <v>1</v>
      </c>
    </row>
    <row r="243" spans="1:4">
      <c r="A243">
        <v>274</v>
      </c>
      <c r="B243">
        <v>95103086594</v>
      </c>
      <c r="C243" t="s">
        <v>481</v>
      </c>
      <c r="D243">
        <f>COUNTIF($B$2:B572,B243)</f>
        <v>1</v>
      </c>
    </row>
    <row r="244" spans="1:4">
      <c r="A244">
        <v>72</v>
      </c>
      <c r="B244">
        <v>95111035621</v>
      </c>
      <c r="C244" t="s">
        <v>487</v>
      </c>
      <c r="D244">
        <f>COUNTIF($B$2:B573,B244)</f>
        <v>1</v>
      </c>
    </row>
    <row r="245" spans="1:4">
      <c r="A245">
        <v>119</v>
      </c>
      <c r="B245">
        <v>95111457382</v>
      </c>
      <c r="C245" t="s">
        <v>443</v>
      </c>
      <c r="D245">
        <f>COUNTIF($B$2:B574,B245)</f>
        <v>1</v>
      </c>
    </row>
    <row r="246" spans="1:4">
      <c r="A246">
        <v>174</v>
      </c>
      <c r="B246">
        <v>95111492877</v>
      </c>
      <c r="C246" t="s">
        <v>506</v>
      </c>
      <c r="D246">
        <f>COUNTIF($B$2:B575,B246)</f>
        <v>1</v>
      </c>
    </row>
    <row r="247" spans="1:4">
      <c r="A247">
        <v>159</v>
      </c>
      <c r="B247">
        <v>95111824241</v>
      </c>
      <c r="C247" t="s">
        <v>454</v>
      </c>
      <c r="D247">
        <f>COUNTIF($B$2:B576,B247)</f>
        <v>1</v>
      </c>
    </row>
    <row r="248" spans="1:4">
      <c r="A248">
        <v>25</v>
      </c>
      <c r="B248">
        <v>95112489689</v>
      </c>
      <c r="C248" t="s">
        <v>459</v>
      </c>
      <c r="D248">
        <f>COUNTIF($B$2:B577,B248)</f>
        <v>1</v>
      </c>
    </row>
    <row r="249" spans="1:4">
      <c r="A249">
        <v>320</v>
      </c>
      <c r="B249">
        <v>95112894814</v>
      </c>
      <c r="C249" t="s">
        <v>454</v>
      </c>
      <c r="D249">
        <f>COUNTIF($B$2:B578,B249)</f>
        <v>1</v>
      </c>
    </row>
    <row r="250" spans="1:4">
      <c r="A250">
        <v>10</v>
      </c>
      <c r="B250">
        <v>95120191648</v>
      </c>
      <c r="C250" t="s">
        <v>447</v>
      </c>
      <c r="D250">
        <f>COUNTIF($B$2:B579,B250)</f>
        <v>1</v>
      </c>
    </row>
    <row r="251" spans="1:4">
      <c r="A251">
        <v>284</v>
      </c>
      <c r="B251">
        <v>95120487536</v>
      </c>
      <c r="C251" t="s">
        <v>492</v>
      </c>
      <c r="D251">
        <f>COUNTIF($B$2:B580,B251)</f>
        <v>1</v>
      </c>
    </row>
    <row r="252" spans="1:4">
      <c r="A252">
        <v>52</v>
      </c>
      <c r="B252">
        <v>95120591417</v>
      </c>
      <c r="C252" t="s">
        <v>478</v>
      </c>
      <c r="D252">
        <f>COUNTIF($B$2:B581,B252)</f>
        <v>1</v>
      </c>
    </row>
    <row r="253" spans="1:4">
      <c r="A253">
        <v>124</v>
      </c>
      <c r="B253">
        <v>95120745656</v>
      </c>
      <c r="C253" t="s">
        <v>468</v>
      </c>
      <c r="D253">
        <f>COUNTIF($B$2:B582,B253)</f>
        <v>1</v>
      </c>
    </row>
    <row r="254" spans="1:4">
      <c r="A254">
        <v>98</v>
      </c>
      <c r="B254">
        <v>95122261156</v>
      </c>
      <c r="C254" t="s">
        <v>475</v>
      </c>
      <c r="D254">
        <f>COUNTIF($B$2:B583,B254)</f>
        <v>1</v>
      </c>
    </row>
    <row r="255" spans="1:4">
      <c r="A255">
        <v>269</v>
      </c>
      <c r="B255">
        <v>95122598863</v>
      </c>
      <c r="C255" t="s">
        <v>482</v>
      </c>
      <c r="D255">
        <f>COUNTIF($B$2:B584,B255)</f>
        <v>1</v>
      </c>
    </row>
    <row r="256" spans="1:4">
      <c r="A256">
        <v>299</v>
      </c>
      <c r="B256">
        <v>95123151452</v>
      </c>
      <c r="C256" t="s">
        <v>460</v>
      </c>
      <c r="D256">
        <f>COUNTIF($B$2:B585,B256)</f>
        <v>1</v>
      </c>
    </row>
    <row r="257" spans="1:4">
      <c r="A257">
        <v>325</v>
      </c>
      <c r="B257">
        <v>96011223945</v>
      </c>
      <c r="C257" t="s">
        <v>523</v>
      </c>
      <c r="D257">
        <f>COUNTIF($B$2:B586,B257)</f>
        <v>1</v>
      </c>
    </row>
    <row r="258" spans="1:4">
      <c r="A258">
        <v>237</v>
      </c>
      <c r="B258">
        <v>96011338285</v>
      </c>
      <c r="C258" t="s">
        <v>495</v>
      </c>
      <c r="D258">
        <f>COUNTIF($B$2:B587,B258)</f>
        <v>1</v>
      </c>
    </row>
    <row r="259" spans="1:4">
      <c r="A259">
        <v>311</v>
      </c>
      <c r="B259">
        <v>96011788721</v>
      </c>
      <c r="C259" t="s">
        <v>466</v>
      </c>
      <c r="D259">
        <f>COUNTIF($B$2:B588,B259)</f>
        <v>1</v>
      </c>
    </row>
    <row r="260" spans="1:4">
      <c r="A260">
        <v>117</v>
      </c>
      <c r="B260">
        <v>96012247623</v>
      </c>
      <c r="C260" t="s">
        <v>503</v>
      </c>
      <c r="D260">
        <f>COUNTIF($B$2:B589,B260)</f>
        <v>1</v>
      </c>
    </row>
    <row r="261" spans="1:4">
      <c r="A261">
        <v>166</v>
      </c>
      <c r="B261">
        <v>96021765853</v>
      </c>
      <c r="C261" t="s">
        <v>439</v>
      </c>
      <c r="D261">
        <f>COUNTIF($B$2:B590,B261)</f>
        <v>1</v>
      </c>
    </row>
    <row r="262" spans="1:4">
      <c r="A262">
        <v>186</v>
      </c>
      <c r="B262">
        <v>96022049899</v>
      </c>
      <c r="C262" t="s">
        <v>489</v>
      </c>
      <c r="D262">
        <f>COUNTIF($B$2:B591,B262)</f>
        <v>1</v>
      </c>
    </row>
    <row r="263" spans="1:4">
      <c r="A263">
        <v>177</v>
      </c>
      <c r="B263">
        <v>96022327144</v>
      </c>
      <c r="C263" t="s">
        <v>481</v>
      </c>
      <c r="D263">
        <f>COUNTIF($B$2:B592,B263)</f>
        <v>1</v>
      </c>
    </row>
    <row r="264" spans="1:4">
      <c r="A264">
        <v>91</v>
      </c>
      <c r="B264">
        <v>96030997362</v>
      </c>
      <c r="C264" t="s">
        <v>494</v>
      </c>
      <c r="D264">
        <f>COUNTIF($B$2:B593,B264)</f>
        <v>1</v>
      </c>
    </row>
    <row r="265" spans="1:4">
      <c r="A265">
        <v>96</v>
      </c>
      <c r="B265">
        <v>96031551327</v>
      </c>
      <c r="C265" t="s">
        <v>497</v>
      </c>
      <c r="D265">
        <f>COUNTIF($B$2:B594,B265)</f>
        <v>1</v>
      </c>
    </row>
    <row r="266" spans="1:4">
      <c r="A266">
        <v>218</v>
      </c>
      <c r="B266">
        <v>96032039774</v>
      </c>
      <c r="C266" t="s">
        <v>488</v>
      </c>
      <c r="D266">
        <f>COUNTIF($B$2:B595,B266)</f>
        <v>1</v>
      </c>
    </row>
    <row r="267" spans="1:4">
      <c r="A267">
        <v>204</v>
      </c>
      <c r="B267">
        <v>96032965482</v>
      </c>
      <c r="C267" t="s">
        <v>466</v>
      </c>
      <c r="D267">
        <f>COUNTIF($B$2:B596,B267)</f>
        <v>1</v>
      </c>
    </row>
    <row r="268" spans="1:4">
      <c r="A268">
        <v>217</v>
      </c>
      <c r="B268">
        <v>96040333314</v>
      </c>
      <c r="C268" t="s">
        <v>452</v>
      </c>
      <c r="D268">
        <f>COUNTIF($B$2:B597,B268)</f>
        <v>1</v>
      </c>
    </row>
    <row r="269" spans="1:4">
      <c r="A269">
        <v>16</v>
      </c>
      <c r="B269">
        <v>96041586933</v>
      </c>
      <c r="C269" t="s">
        <v>452</v>
      </c>
      <c r="D269">
        <f>COUNTIF($B$2:B598,B269)</f>
        <v>1</v>
      </c>
    </row>
    <row r="270" spans="1:4">
      <c r="A270">
        <v>95</v>
      </c>
      <c r="B270">
        <v>96041717944</v>
      </c>
      <c r="C270" t="s">
        <v>496</v>
      </c>
      <c r="D270">
        <f>COUNTIF($B$2:B599,B270)</f>
        <v>1</v>
      </c>
    </row>
    <row r="271" spans="1:4">
      <c r="A271">
        <v>221</v>
      </c>
      <c r="B271">
        <v>96042084485</v>
      </c>
      <c r="C271" t="s">
        <v>477</v>
      </c>
      <c r="D271">
        <f>COUNTIF($B$2:B600,B271)</f>
        <v>1</v>
      </c>
    </row>
    <row r="272" spans="1:4">
      <c r="A272">
        <v>167</v>
      </c>
      <c r="B272">
        <v>96042123681</v>
      </c>
      <c r="C272" t="s">
        <v>498</v>
      </c>
      <c r="D272">
        <f>COUNTIF($B$2:B601,B272)</f>
        <v>1</v>
      </c>
    </row>
    <row r="273" spans="1:4">
      <c r="A273">
        <v>150</v>
      </c>
      <c r="B273">
        <v>96043095419</v>
      </c>
      <c r="C273" t="s">
        <v>511</v>
      </c>
      <c r="D273">
        <f>COUNTIF($B$2:B602,B273)</f>
        <v>1</v>
      </c>
    </row>
    <row r="274" spans="1:4">
      <c r="A274">
        <v>162</v>
      </c>
      <c r="B274">
        <v>96050286545</v>
      </c>
      <c r="C274" t="s">
        <v>480</v>
      </c>
      <c r="D274">
        <f>COUNTIF($B$2:B603,B274)</f>
        <v>1</v>
      </c>
    </row>
    <row r="275" spans="1:4">
      <c r="A275">
        <v>49</v>
      </c>
      <c r="B275">
        <v>96050379498</v>
      </c>
      <c r="C275" t="s">
        <v>473</v>
      </c>
      <c r="D275">
        <f>COUNTIF($B$2:B604,B275)</f>
        <v>1</v>
      </c>
    </row>
    <row r="276" spans="1:4">
      <c r="A276">
        <v>322</v>
      </c>
      <c r="B276">
        <v>96050419725</v>
      </c>
      <c r="C276" t="s">
        <v>465</v>
      </c>
      <c r="D276">
        <f>COUNTIF($B$2:B605,B276)</f>
        <v>1</v>
      </c>
    </row>
    <row r="277" spans="1:4">
      <c r="A277">
        <v>263</v>
      </c>
      <c r="B277">
        <v>96050641553</v>
      </c>
      <c r="C277" t="s">
        <v>507</v>
      </c>
      <c r="D277">
        <f>COUNTIF($B$2:B606,B277)</f>
        <v>1</v>
      </c>
    </row>
    <row r="278" spans="1:4">
      <c r="A278">
        <v>314</v>
      </c>
      <c r="B278">
        <v>96051078792</v>
      </c>
      <c r="C278" t="s">
        <v>487</v>
      </c>
      <c r="D278">
        <f>COUNTIF($B$2:B607,B278)</f>
        <v>1</v>
      </c>
    </row>
    <row r="279" spans="1:4">
      <c r="A279">
        <v>109</v>
      </c>
      <c r="B279">
        <v>96051135916</v>
      </c>
      <c r="C279" t="s">
        <v>479</v>
      </c>
      <c r="D279">
        <f>COUNTIF($B$2:B608,B279)</f>
        <v>1</v>
      </c>
    </row>
    <row r="280" spans="1:4">
      <c r="A280">
        <v>280</v>
      </c>
      <c r="B280">
        <v>96051572319</v>
      </c>
      <c r="C280" t="s">
        <v>469</v>
      </c>
      <c r="D280">
        <f>COUNTIF($B$2:B609,B280)</f>
        <v>1</v>
      </c>
    </row>
    <row r="281" spans="1:4">
      <c r="A281">
        <v>131</v>
      </c>
      <c r="B281">
        <v>96051865921</v>
      </c>
      <c r="C281" t="s">
        <v>455</v>
      </c>
      <c r="D281">
        <f>COUNTIF($B$2:B610,B281)</f>
        <v>1</v>
      </c>
    </row>
    <row r="282" spans="1:4">
      <c r="A282">
        <v>183</v>
      </c>
      <c r="B282">
        <v>96052561949</v>
      </c>
      <c r="C282" t="s">
        <v>473</v>
      </c>
      <c r="D282">
        <f>COUNTIF($B$2:B611,B282)</f>
        <v>1</v>
      </c>
    </row>
    <row r="283" spans="1:4">
      <c r="A283">
        <v>291</v>
      </c>
      <c r="B283">
        <v>96052982418</v>
      </c>
      <c r="C283" t="s">
        <v>492</v>
      </c>
      <c r="D283">
        <f>COUNTIF($B$2:B612,B283)</f>
        <v>1</v>
      </c>
    </row>
    <row r="284" spans="1:4">
      <c r="A284">
        <v>142</v>
      </c>
      <c r="B284">
        <v>96060783968</v>
      </c>
      <c r="C284" t="s">
        <v>447</v>
      </c>
      <c r="D284">
        <f>COUNTIF($B$2:B613,B284)</f>
        <v>1</v>
      </c>
    </row>
    <row r="285" spans="1:4">
      <c r="A285">
        <v>242</v>
      </c>
      <c r="B285">
        <v>96061044486</v>
      </c>
      <c r="C285" t="s">
        <v>497</v>
      </c>
      <c r="D285">
        <f>COUNTIF($B$2:B614,B285)</f>
        <v>1</v>
      </c>
    </row>
    <row r="286" spans="1:4">
      <c r="A286">
        <v>230</v>
      </c>
      <c r="B286">
        <v>96061094795</v>
      </c>
      <c r="C286" t="s">
        <v>487</v>
      </c>
      <c r="D286">
        <f>COUNTIF($B$2:B615,B286)</f>
        <v>1</v>
      </c>
    </row>
    <row r="287" spans="1:4">
      <c r="A287">
        <v>227</v>
      </c>
      <c r="B287">
        <v>96061777722</v>
      </c>
      <c r="C287" t="s">
        <v>518</v>
      </c>
      <c r="D287">
        <f>COUNTIF($B$2:B616,B287)</f>
        <v>1</v>
      </c>
    </row>
    <row r="288" spans="1:4">
      <c r="A288">
        <v>222</v>
      </c>
      <c r="B288">
        <v>96062773598</v>
      </c>
      <c r="C288" t="s">
        <v>460</v>
      </c>
      <c r="D288">
        <f>COUNTIF($B$2:B617,B288)</f>
        <v>1</v>
      </c>
    </row>
    <row r="289" spans="1:4">
      <c r="A289">
        <v>80</v>
      </c>
      <c r="B289">
        <v>96070166834</v>
      </c>
      <c r="C289" t="s">
        <v>492</v>
      </c>
      <c r="D289">
        <f>COUNTIF($B$2:B618,B289)</f>
        <v>1</v>
      </c>
    </row>
    <row r="290" spans="1:4">
      <c r="A290">
        <v>74</v>
      </c>
      <c r="B290">
        <v>96070825977</v>
      </c>
      <c r="C290" t="s">
        <v>463</v>
      </c>
      <c r="D290">
        <f>COUNTIF($B$2:B619,B290)</f>
        <v>1</v>
      </c>
    </row>
    <row r="291" spans="1:4">
      <c r="A291">
        <v>324</v>
      </c>
      <c r="B291">
        <v>96080514843</v>
      </c>
      <c r="C291" t="s">
        <v>462</v>
      </c>
      <c r="D291">
        <f>COUNTIF($B$2:B620,B291)</f>
        <v>1</v>
      </c>
    </row>
    <row r="292" spans="1:4">
      <c r="A292">
        <v>198</v>
      </c>
      <c r="B292">
        <v>96081092979</v>
      </c>
      <c r="C292" t="s">
        <v>517</v>
      </c>
      <c r="D292">
        <f>COUNTIF($B$2:B621,B292)</f>
        <v>1</v>
      </c>
    </row>
    <row r="293" spans="1:4">
      <c r="A293">
        <v>176</v>
      </c>
      <c r="B293">
        <v>96081684932</v>
      </c>
      <c r="C293" t="s">
        <v>441</v>
      </c>
      <c r="D293">
        <f>COUNTIF($B$2:B622,B293)</f>
        <v>1</v>
      </c>
    </row>
    <row r="294" spans="1:4">
      <c r="A294">
        <v>154</v>
      </c>
      <c r="B294">
        <v>96081771827</v>
      </c>
      <c r="C294" t="s">
        <v>464</v>
      </c>
      <c r="D294">
        <f>COUNTIF($B$2:B623,B294)</f>
        <v>1</v>
      </c>
    </row>
    <row r="295" spans="1:4">
      <c r="A295">
        <v>191</v>
      </c>
      <c r="B295">
        <v>96081928342</v>
      </c>
      <c r="C295" t="s">
        <v>453</v>
      </c>
      <c r="D295">
        <f>COUNTIF($B$2:B624,B295)</f>
        <v>1</v>
      </c>
    </row>
    <row r="296" spans="1:4">
      <c r="A296">
        <v>81</v>
      </c>
      <c r="B296">
        <v>96082398784</v>
      </c>
      <c r="C296" t="s">
        <v>470</v>
      </c>
      <c r="D296">
        <f>COUNTIF($B$2:B625,B296)</f>
        <v>1</v>
      </c>
    </row>
    <row r="297" spans="1:4">
      <c r="A297">
        <v>241</v>
      </c>
      <c r="B297">
        <v>96082593622</v>
      </c>
      <c r="C297" t="s">
        <v>488</v>
      </c>
      <c r="D297">
        <f>COUNTIF($B$2:B626,B297)</f>
        <v>1</v>
      </c>
    </row>
    <row r="298" spans="1:4">
      <c r="A298">
        <v>297</v>
      </c>
      <c r="B298">
        <v>96090264886</v>
      </c>
      <c r="C298" t="s">
        <v>518</v>
      </c>
      <c r="D298">
        <f>COUNTIF($B$2:B627,B298)</f>
        <v>1</v>
      </c>
    </row>
    <row r="299" spans="1:4">
      <c r="A299">
        <v>303</v>
      </c>
      <c r="B299">
        <v>96090634229</v>
      </c>
      <c r="C299" t="s">
        <v>483</v>
      </c>
      <c r="D299">
        <f>COUNTIF($B$2:B628,B299)</f>
        <v>1</v>
      </c>
    </row>
    <row r="300" spans="1:4">
      <c r="A300">
        <v>228</v>
      </c>
      <c r="B300">
        <v>96090866484</v>
      </c>
      <c r="C300" t="s">
        <v>451</v>
      </c>
      <c r="D300">
        <f>COUNTIF($B$2:B629,B300)</f>
        <v>1</v>
      </c>
    </row>
    <row r="301" spans="1:4">
      <c r="A301">
        <v>194</v>
      </c>
      <c r="B301">
        <v>96090923899</v>
      </c>
      <c r="C301" t="s">
        <v>469</v>
      </c>
      <c r="D301">
        <f>COUNTIF($B$2:B630,B301)</f>
        <v>1</v>
      </c>
    </row>
    <row r="302" spans="1:4">
      <c r="A302">
        <v>226</v>
      </c>
      <c r="B302">
        <v>96091269286</v>
      </c>
      <c r="C302" t="s">
        <v>445</v>
      </c>
      <c r="D302">
        <f>COUNTIF($B$2:B631,B302)</f>
        <v>1</v>
      </c>
    </row>
    <row r="303" spans="1:4">
      <c r="A303">
        <v>64</v>
      </c>
      <c r="B303">
        <v>96092278614</v>
      </c>
      <c r="C303" t="s">
        <v>484</v>
      </c>
      <c r="D303">
        <f>COUNTIF($B$2:B632,B303)</f>
        <v>1</v>
      </c>
    </row>
    <row r="304" spans="1:4">
      <c r="A304">
        <v>40</v>
      </c>
      <c r="B304">
        <v>96092746489</v>
      </c>
      <c r="C304" t="s">
        <v>471</v>
      </c>
      <c r="D304">
        <f>COUNTIF($B$2:B633,B304)</f>
        <v>1</v>
      </c>
    </row>
    <row r="305" spans="1:4">
      <c r="A305">
        <v>110</v>
      </c>
      <c r="B305">
        <v>96092784458</v>
      </c>
      <c r="C305" t="s">
        <v>460</v>
      </c>
      <c r="D305">
        <f>COUNTIF($B$2:B634,B305)</f>
        <v>1</v>
      </c>
    </row>
    <row r="306" spans="1:4">
      <c r="A306">
        <v>200</v>
      </c>
      <c r="B306">
        <v>96102819712</v>
      </c>
      <c r="C306" t="s">
        <v>496</v>
      </c>
      <c r="D306">
        <f>COUNTIF($B$2:B635,B306)</f>
        <v>1</v>
      </c>
    </row>
    <row r="307" spans="1:4">
      <c r="A307">
        <v>253</v>
      </c>
      <c r="B307">
        <v>96110243976</v>
      </c>
      <c r="C307" t="s">
        <v>455</v>
      </c>
      <c r="D307">
        <f>COUNTIF($B$2:B636,B307)</f>
        <v>1</v>
      </c>
    </row>
    <row r="308" spans="1:4">
      <c r="A308">
        <v>112</v>
      </c>
      <c r="B308">
        <v>96110878613</v>
      </c>
      <c r="C308" t="s">
        <v>501</v>
      </c>
      <c r="D308">
        <f>COUNTIF($B$2:B637,B308)</f>
        <v>1</v>
      </c>
    </row>
    <row r="309" spans="1:4">
      <c r="A309">
        <v>192</v>
      </c>
      <c r="B309">
        <v>96111514855</v>
      </c>
      <c r="C309" t="s">
        <v>479</v>
      </c>
      <c r="D309">
        <f>COUNTIF($B$2:B638,B309)</f>
        <v>1</v>
      </c>
    </row>
    <row r="310" spans="1:4">
      <c r="A310">
        <v>209</v>
      </c>
      <c r="B310">
        <v>96111524476</v>
      </c>
      <c r="C310" t="s">
        <v>476</v>
      </c>
      <c r="D310">
        <f>COUNTIF($B$2:B639,B310)</f>
        <v>1</v>
      </c>
    </row>
    <row r="311" spans="1:4">
      <c r="A311">
        <v>87</v>
      </c>
      <c r="B311">
        <v>96111917733</v>
      </c>
      <c r="C311" t="s">
        <v>488</v>
      </c>
      <c r="D311">
        <f>COUNTIF($B$2:B640,B311)</f>
        <v>1</v>
      </c>
    </row>
    <row r="312" spans="1:4">
      <c r="A312">
        <v>138</v>
      </c>
      <c r="B312">
        <v>96112171271</v>
      </c>
      <c r="C312" t="s">
        <v>461</v>
      </c>
      <c r="D312">
        <f>COUNTIF($B$2:B641,B312)</f>
        <v>1</v>
      </c>
    </row>
    <row r="313" spans="1:4">
      <c r="A313">
        <v>211</v>
      </c>
      <c r="B313">
        <v>96112275739</v>
      </c>
      <c r="C313" t="s">
        <v>458</v>
      </c>
      <c r="D313">
        <f>COUNTIF($B$2:B642,B313)</f>
        <v>1</v>
      </c>
    </row>
    <row r="314" spans="1:4">
      <c r="A314">
        <v>144</v>
      </c>
      <c r="B314">
        <v>96112845442</v>
      </c>
      <c r="C314" t="s">
        <v>447</v>
      </c>
      <c r="D314">
        <f>COUNTIF($B$2:B643,B314)</f>
        <v>1</v>
      </c>
    </row>
    <row r="315" spans="1:4">
      <c r="A315">
        <v>107</v>
      </c>
      <c r="B315">
        <v>96120158756</v>
      </c>
      <c r="C315" t="s">
        <v>478</v>
      </c>
      <c r="D315">
        <f>COUNTIF($B$2:B644,B315)</f>
        <v>1</v>
      </c>
    </row>
    <row r="316" spans="1:4">
      <c r="A316">
        <v>15</v>
      </c>
      <c r="B316">
        <v>96120239628</v>
      </c>
      <c r="C316" t="s">
        <v>451</v>
      </c>
      <c r="D316">
        <f>COUNTIF($B$2:B645,B316)</f>
        <v>1</v>
      </c>
    </row>
    <row r="317" spans="1:4">
      <c r="A317">
        <v>286</v>
      </c>
      <c r="B317">
        <v>96121964255</v>
      </c>
      <c r="C317" t="s">
        <v>516</v>
      </c>
      <c r="D317">
        <f>COUNTIF($B$2:B646,B317)</f>
        <v>1</v>
      </c>
    </row>
    <row r="318" spans="1:4">
      <c r="A318">
        <v>251</v>
      </c>
      <c r="B318">
        <v>96122014799</v>
      </c>
      <c r="C318" t="s">
        <v>483</v>
      </c>
      <c r="D318">
        <f>COUNTIF($B$2:B647,B318)</f>
        <v>1</v>
      </c>
    </row>
    <row r="319" spans="1:4">
      <c r="A319">
        <v>250</v>
      </c>
      <c r="B319">
        <v>96122095251</v>
      </c>
      <c r="C319" t="s">
        <v>475</v>
      </c>
      <c r="D319">
        <f>COUNTIF($B$2:B648,B319)</f>
        <v>1</v>
      </c>
    </row>
    <row r="320" spans="1:4">
      <c r="A320">
        <v>27</v>
      </c>
      <c r="B320">
        <v>96122279451</v>
      </c>
      <c r="C320" t="s">
        <v>461</v>
      </c>
      <c r="D320">
        <f>COUNTIF($B$2:B649,B320)</f>
        <v>1</v>
      </c>
    </row>
    <row r="321" spans="1:4">
      <c r="A321">
        <v>6</v>
      </c>
      <c r="B321">
        <v>97010159347</v>
      </c>
      <c r="C321" t="s">
        <v>443</v>
      </c>
      <c r="D321">
        <f>COUNTIF($B$2:B650,B321)</f>
        <v>1</v>
      </c>
    </row>
    <row r="322" spans="1:4">
      <c r="A322">
        <v>157</v>
      </c>
      <c r="B322">
        <v>97010621727</v>
      </c>
      <c r="C322" t="s">
        <v>449</v>
      </c>
      <c r="D322">
        <f>COUNTIF($B$2:B651,B322)</f>
        <v>1</v>
      </c>
    </row>
    <row r="323" spans="1:4">
      <c r="A323">
        <v>236</v>
      </c>
      <c r="B323">
        <v>97010812385</v>
      </c>
      <c r="C323" t="s">
        <v>483</v>
      </c>
      <c r="D323">
        <f>COUNTIF($B$2:B652,B323)</f>
        <v>1</v>
      </c>
    </row>
    <row r="324" spans="1:4">
      <c r="A324">
        <v>223</v>
      </c>
      <c r="B324">
        <v>97010983179</v>
      </c>
      <c r="C324" t="s">
        <v>503</v>
      </c>
      <c r="D324">
        <f>COUNTIF($B$2:B653,B324)</f>
        <v>1</v>
      </c>
    </row>
    <row r="325" spans="1:4">
      <c r="A325">
        <v>93</v>
      </c>
      <c r="B325">
        <v>97011693781</v>
      </c>
      <c r="C325" t="s">
        <v>495</v>
      </c>
      <c r="D325">
        <f>COUNTIF($B$2:B654,B325)</f>
        <v>1</v>
      </c>
    </row>
    <row r="326" spans="1:4">
      <c r="A326">
        <v>265</v>
      </c>
      <c r="B326">
        <v>97012853362</v>
      </c>
      <c r="C326" t="s">
        <v>462</v>
      </c>
      <c r="D326">
        <f>COUNTIF($B$2:B655,B326)</f>
        <v>1</v>
      </c>
    </row>
    <row r="327" spans="1:4">
      <c r="A327">
        <v>82</v>
      </c>
      <c r="B327">
        <v>97012894365</v>
      </c>
      <c r="C327" t="s">
        <v>455</v>
      </c>
      <c r="D327">
        <f>COUNTIF($B$2:B656,B327)</f>
        <v>1</v>
      </c>
    </row>
    <row r="328" spans="1:4">
      <c r="A328">
        <v>195</v>
      </c>
      <c r="B328">
        <v>97020245331</v>
      </c>
      <c r="C328" t="s">
        <v>489</v>
      </c>
      <c r="D328">
        <f>COUNTIF($B$2:B657,B328)</f>
        <v>1</v>
      </c>
    </row>
    <row r="329" spans="1:4">
      <c r="A329">
        <v>28</v>
      </c>
      <c r="B329">
        <v>97021486467</v>
      </c>
      <c r="C329" t="s">
        <v>462</v>
      </c>
      <c r="D329">
        <f>COUNTIF($B$2:B658,B329)</f>
        <v>1</v>
      </c>
    </row>
    <row r="330" spans="1:4">
      <c r="A330">
        <v>129</v>
      </c>
      <c r="B330">
        <v>97022426727</v>
      </c>
      <c r="C330" t="s">
        <v>506</v>
      </c>
      <c r="D330">
        <f>COUNTIF($B$2:B659,B330)</f>
        <v>1</v>
      </c>
    </row>
    <row r="331" spans="1:4">
      <c r="A331">
        <v>317</v>
      </c>
      <c r="B331">
        <v>97022784472</v>
      </c>
      <c r="C331" t="s">
        <v>444</v>
      </c>
      <c r="D331">
        <f>COUNTIF($B$2:B660,B331)</f>
        <v>1</v>
      </c>
    </row>
  </sheetData>
  <sortState ref="A2:G331">
    <sortCondition descending="1" ref="D2:D3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"/>
  <sheetViews>
    <sheetView topLeftCell="A61" workbookViewId="0">
      <selection activeCell="I84" sqref="I84"/>
    </sheetView>
  </sheetViews>
  <sheetFormatPr defaultRowHeight="14.25"/>
  <cols>
    <col min="1" max="1" width="13" customWidth="1"/>
    <col min="4" max="4" width="17" bestFit="1" customWidth="1"/>
    <col min="5" max="5" width="13.625" bestFit="1" customWidth="1"/>
  </cols>
  <sheetData>
    <row r="1" spans="1:5">
      <c r="A1" t="s">
        <v>0</v>
      </c>
      <c r="B1" t="s">
        <v>436</v>
      </c>
      <c r="D1" s="4" t="s">
        <v>528</v>
      </c>
      <c r="E1" t="s">
        <v>540</v>
      </c>
    </row>
    <row r="2" spans="1:5">
      <c r="A2">
        <v>92060863855</v>
      </c>
      <c r="B2">
        <v>1</v>
      </c>
      <c r="D2" s="5">
        <v>1</v>
      </c>
      <c r="E2" s="3">
        <v>6</v>
      </c>
    </row>
    <row r="3" spans="1:5">
      <c r="A3">
        <v>93013078979</v>
      </c>
      <c r="B3">
        <v>1</v>
      </c>
      <c r="D3" s="5">
        <v>2</v>
      </c>
      <c r="E3" s="3">
        <v>2</v>
      </c>
    </row>
    <row r="4" spans="1:5">
      <c r="A4">
        <v>93091115319</v>
      </c>
      <c r="B4">
        <v>1</v>
      </c>
      <c r="D4" s="5">
        <v>3</v>
      </c>
      <c r="E4" s="3">
        <v>4</v>
      </c>
    </row>
    <row r="5" spans="1:5">
      <c r="A5">
        <v>93112747286</v>
      </c>
      <c r="B5">
        <v>1</v>
      </c>
      <c r="D5" s="5">
        <v>4</v>
      </c>
      <c r="E5" s="3">
        <v>7</v>
      </c>
    </row>
    <row r="6" spans="1:5">
      <c r="A6">
        <v>94030283737</v>
      </c>
      <c r="B6">
        <v>1</v>
      </c>
      <c r="D6" s="5">
        <v>5</v>
      </c>
      <c r="E6" s="3">
        <v>4</v>
      </c>
    </row>
    <row r="7" spans="1:5">
      <c r="A7">
        <v>96081771827</v>
      </c>
      <c r="B7">
        <v>1</v>
      </c>
      <c r="D7" s="5">
        <v>6</v>
      </c>
      <c r="E7" s="3">
        <v>6</v>
      </c>
    </row>
    <row r="8" spans="1:5">
      <c r="A8">
        <v>92100661849</v>
      </c>
      <c r="B8">
        <v>2</v>
      </c>
      <c r="D8" s="5">
        <v>7</v>
      </c>
      <c r="E8" s="3">
        <v>4</v>
      </c>
    </row>
    <row r="9" spans="1:5">
      <c r="A9">
        <v>95120191648</v>
      </c>
      <c r="B9">
        <v>2</v>
      </c>
      <c r="D9" s="5">
        <v>8</v>
      </c>
      <c r="E9" s="3">
        <v>5</v>
      </c>
    </row>
    <row r="10" spans="1:5">
      <c r="A10">
        <v>92052999663</v>
      </c>
      <c r="B10">
        <v>3</v>
      </c>
      <c r="D10" s="5">
        <v>9</v>
      </c>
      <c r="E10" s="3">
        <v>4</v>
      </c>
    </row>
    <row r="11" spans="1:5">
      <c r="A11">
        <v>94050415987</v>
      </c>
      <c r="B11">
        <v>3</v>
      </c>
      <c r="D11" s="5">
        <v>10</v>
      </c>
      <c r="E11" s="3">
        <v>3</v>
      </c>
    </row>
    <row r="12" spans="1:5">
      <c r="A12">
        <v>94052327952</v>
      </c>
      <c r="B12">
        <v>3</v>
      </c>
      <c r="D12" s="5">
        <v>11</v>
      </c>
      <c r="E12" s="3">
        <v>1</v>
      </c>
    </row>
    <row r="13" spans="1:5">
      <c r="A13">
        <v>96120239628</v>
      </c>
      <c r="B13">
        <v>3</v>
      </c>
      <c r="D13" s="5">
        <v>12</v>
      </c>
      <c r="E13" s="3">
        <v>1</v>
      </c>
    </row>
    <row r="14" spans="1:5">
      <c r="A14">
        <v>93091575513</v>
      </c>
      <c r="B14">
        <v>4</v>
      </c>
      <c r="D14" s="5">
        <v>13</v>
      </c>
      <c r="E14" s="3">
        <v>7</v>
      </c>
    </row>
    <row r="15" spans="1:5">
      <c r="A15">
        <v>93111422865</v>
      </c>
      <c r="B15">
        <v>4</v>
      </c>
      <c r="D15" s="5">
        <v>14</v>
      </c>
      <c r="E15" s="3">
        <v>5</v>
      </c>
    </row>
    <row r="16" spans="1:5">
      <c r="A16">
        <v>94020462177</v>
      </c>
      <c r="B16">
        <v>4</v>
      </c>
      <c r="D16" s="5">
        <v>15</v>
      </c>
      <c r="E16" s="3">
        <v>4</v>
      </c>
    </row>
    <row r="17" spans="1:5">
      <c r="A17">
        <v>94031972793</v>
      </c>
      <c r="B17">
        <v>4</v>
      </c>
      <c r="D17" s="5">
        <v>16</v>
      </c>
      <c r="E17" s="3">
        <v>3</v>
      </c>
    </row>
    <row r="18" spans="1:5">
      <c r="A18">
        <v>94121925755</v>
      </c>
      <c r="B18">
        <v>4</v>
      </c>
      <c r="D18" s="5">
        <v>17</v>
      </c>
      <c r="E18" s="3">
        <v>7</v>
      </c>
    </row>
    <row r="19" spans="1:5">
      <c r="A19">
        <v>96040333314</v>
      </c>
      <c r="B19">
        <v>4</v>
      </c>
      <c r="D19" s="5">
        <v>18</v>
      </c>
      <c r="E19" s="3">
        <v>6</v>
      </c>
    </row>
    <row r="20" spans="1:5">
      <c r="A20">
        <v>96090866484</v>
      </c>
      <c r="B20">
        <v>4</v>
      </c>
      <c r="D20" s="5">
        <v>19</v>
      </c>
      <c r="E20" s="3">
        <v>4</v>
      </c>
    </row>
    <row r="21" spans="1:5">
      <c r="A21">
        <v>93041967867</v>
      </c>
      <c r="B21">
        <v>5</v>
      </c>
      <c r="D21" s="5">
        <v>20</v>
      </c>
      <c r="E21" s="3">
        <v>2</v>
      </c>
    </row>
    <row r="22" spans="1:5">
      <c r="A22">
        <v>93070995479</v>
      </c>
      <c r="B22">
        <v>5</v>
      </c>
      <c r="D22" s="5">
        <v>21</v>
      </c>
      <c r="E22" s="3">
        <v>7</v>
      </c>
    </row>
    <row r="23" spans="1:5">
      <c r="A23">
        <v>96111514855</v>
      </c>
      <c r="B23">
        <v>5</v>
      </c>
      <c r="D23" s="5">
        <v>22</v>
      </c>
      <c r="E23" s="3">
        <v>6</v>
      </c>
    </row>
    <row r="24" spans="1:5">
      <c r="A24">
        <v>97021486467</v>
      </c>
      <c r="B24">
        <v>5</v>
      </c>
      <c r="D24" s="5">
        <v>23</v>
      </c>
      <c r="E24" s="3">
        <v>3</v>
      </c>
    </row>
    <row r="25" spans="1:5">
      <c r="A25">
        <v>92062962545</v>
      </c>
      <c r="B25">
        <v>6</v>
      </c>
      <c r="D25" s="5">
        <v>24</v>
      </c>
      <c r="E25" s="3">
        <v>3</v>
      </c>
    </row>
    <row r="26" spans="1:5">
      <c r="A26">
        <v>94042061826</v>
      </c>
      <c r="B26">
        <v>6</v>
      </c>
      <c r="D26" s="5">
        <v>25</v>
      </c>
      <c r="E26" s="3">
        <v>5</v>
      </c>
    </row>
    <row r="27" spans="1:5">
      <c r="A27">
        <v>95042653121</v>
      </c>
      <c r="B27">
        <v>6</v>
      </c>
      <c r="D27" s="5">
        <v>26</v>
      </c>
      <c r="E27" s="3">
        <v>4</v>
      </c>
    </row>
    <row r="28" spans="1:5">
      <c r="A28">
        <v>95051277866</v>
      </c>
      <c r="B28">
        <v>6</v>
      </c>
      <c r="D28" s="5">
        <v>27</v>
      </c>
      <c r="E28" s="3">
        <v>8</v>
      </c>
    </row>
    <row r="29" spans="1:5">
      <c r="A29">
        <v>95122261156</v>
      </c>
      <c r="B29">
        <v>6</v>
      </c>
      <c r="D29" s="5">
        <v>28</v>
      </c>
      <c r="E29" s="3">
        <v>4</v>
      </c>
    </row>
    <row r="30" spans="1:5">
      <c r="A30">
        <v>96121964255</v>
      </c>
      <c r="B30">
        <v>6</v>
      </c>
      <c r="D30" s="5">
        <v>29</v>
      </c>
      <c r="E30" s="3">
        <v>2</v>
      </c>
    </row>
    <row r="31" spans="1:5">
      <c r="A31">
        <v>93052759398</v>
      </c>
      <c r="B31">
        <v>7</v>
      </c>
      <c r="D31" s="5">
        <v>30</v>
      </c>
      <c r="E31" s="3">
        <v>2</v>
      </c>
    </row>
    <row r="32" spans="1:5">
      <c r="A32">
        <v>94100357838</v>
      </c>
      <c r="B32">
        <v>7</v>
      </c>
      <c r="D32" s="5">
        <v>31</v>
      </c>
      <c r="E32" s="3">
        <v>3</v>
      </c>
    </row>
    <row r="33" spans="1:5">
      <c r="A33">
        <v>95010919439</v>
      </c>
      <c r="B33">
        <v>7</v>
      </c>
      <c r="D33" s="5">
        <v>32</v>
      </c>
      <c r="E33" s="3">
        <v>14</v>
      </c>
    </row>
    <row r="34" spans="1:5">
      <c r="A34">
        <v>97010812385</v>
      </c>
      <c r="B34">
        <v>7</v>
      </c>
      <c r="D34" s="5">
        <v>33</v>
      </c>
      <c r="E34" s="3">
        <v>6</v>
      </c>
    </row>
    <row r="35" spans="1:5">
      <c r="A35">
        <v>92051048757</v>
      </c>
      <c r="B35">
        <v>8</v>
      </c>
      <c r="D35" s="5">
        <v>34</v>
      </c>
      <c r="E35" s="3">
        <v>8</v>
      </c>
    </row>
    <row r="36" spans="1:5">
      <c r="A36">
        <v>93081336463</v>
      </c>
      <c r="B36">
        <v>8</v>
      </c>
      <c r="D36" s="5">
        <v>35</v>
      </c>
      <c r="E36" s="3">
        <v>3</v>
      </c>
    </row>
    <row r="37" spans="1:5">
      <c r="A37">
        <v>94051886221</v>
      </c>
      <c r="B37">
        <v>8</v>
      </c>
      <c r="D37" s="5">
        <v>36</v>
      </c>
      <c r="E37" s="3">
        <v>4</v>
      </c>
    </row>
    <row r="38" spans="1:5">
      <c r="A38">
        <v>94122135195</v>
      </c>
      <c r="B38">
        <v>8</v>
      </c>
      <c r="D38" s="5">
        <v>37</v>
      </c>
      <c r="E38" s="3">
        <v>3</v>
      </c>
    </row>
    <row r="39" spans="1:5">
      <c r="A39">
        <v>96110243976</v>
      </c>
      <c r="B39">
        <v>8</v>
      </c>
      <c r="D39" s="5">
        <v>39</v>
      </c>
      <c r="E39" s="3">
        <v>4</v>
      </c>
    </row>
    <row r="40" spans="1:5">
      <c r="A40">
        <v>92060349478</v>
      </c>
      <c r="B40">
        <v>9</v>
      </c>
      <c r="D40" s="5">
        <v>40</v>
      </c>
      <c r="E40" s="3">
        <v>2</v>
      </c>
    </row>
    <row r="41" spans="1:5">
      <c r="A41">
        <v>93010287374</v>
      </c>
      <c r="B41">
        <v>9</v>
      </c>
      <c r="D41" s="5">
        <v>41</v>
      </c>
      <c r="E41" s="3">
        <v>3</v>
      </c>
    </row>
    <row r="42" spans="1:5">
      <c r="A42">
        <v>93090925753</v>
      </c>
      <c r="B42">
        <v>9</v>
      </c>
      <c r="D42" s="5">
        <v>42</v>
      </c>
      <c r="E42" s="3">
        <v>4</v>
      </c>
    </row>
    <row r="43" spans="1:5">
      <c r="A43">
        <v>96081092979</v>
      </c>
      <c r="B43">
        <v>9</v>
      </c>
      <c r="D43" s="5">
        <v>43</v>
      </c>
      <c r="E43" s="3">
        <v>7</v>
      </c>
    </row>
    <row r="44" spans="1:5">
      <c r="A44">
        <v>92103163461</v>
      </c>
      <c r="B44">
        <v>10</v>
      </c>
      <c r="D44" s="5">
        <v>44</v>
      </c>
      <c r="E44" s="3">
        <v>6</v>
      </c>
    </row>
    <row r="45" spans="1:5">
      <c r="A45">
        <v>93102056134</v>
      </c>
      <c r="B45">
        <v>10</v>
      </c>
      <c r="D45" s="5">
        <v>45</v>
      </c>
      <c r="E45" s="3">
        <v>6</v>
      </c>
    </row>
    <row r="46" spans="1:5">
      <c r="A46">
        <v>95092124468</v>
      </c>
      <c r="B46">
        <v>10</v>
      </c>
      <c r="D46" s="5">
        <v>46</v>
      </c>
      <c r="E46" s="3">
        <v>4</v>
      </c>
    </row>
    <row r="47" spans="1:5">
      <c r="A47">
        <v>93071912839</v>
      </c>
      <c r="B47">
        <v>11</v>
      </c>
      <c r="D47" s="5">
        <v>47</v>
      </c>
      <c r="E47" s="3">
        <v>5</v>
      </c>
    </row>
    <row r="48" spans="1:5">
      <c r="A48">
        <v>93052712924</v>
      </c>
      <c r="B48">
        <v>12</v>
      </c>
      <c r="D48" s="5">
        <v>48</v>
      </c>
      <c r="E48" s="3">
        <v>5</v>
      </c>
    </row>
    <row r="49" spans="1:5">
      <c r="A49">
        <v>93021966581</v>
      </c>
      <c r="B49">
        <v>13</v>
      </c>
      <c r="D49" s="5">
        <v>49</v>
      </c>
      <c r="E49" s="3">
        <v>2</v>
      </c>
    </row>
    <row r="50" spans="1:5">
      <c r="A50">
        <v>93041252815</v>
      </c>
      <c r="B50">
        <v>13</v>
      </c>
      <c r="D50" s="5">
        <v>50</v>
      </c>
      <c r="E50" s="3">
        <v>6</v>
      </c>
    </row>
    <row r="51" spans="1:5">
      <c r="A51">
        <v>95071627434</v>
      </c>
      <c r="B51">
        <v>13</v>
      </c>
      <c r="D51" s="5">
        <v>51</v>
      </c>
      <c r="E51" s="3">
        <v>11</v>
      </c>
    </row>
    <row r="52" spans="1:5">
      <c r="A52">
        <v>95111492877</v>
      </c>
      <c r="B52">
        <v>13</v>
      </c>
      <c r="D52" s="5">
        <v>52</v>
      </c>
      <c r="E52" s="3">
        <v>4</v>
      </c>
    </row>
    <row r="53" spans="1:5">
      <c r="A53">
        <v>96011338285</v>
      </c>
      <c r="B53">
        <v>13</v>
      </c>
      <c r="D53" s="5">
        <v>53</v>
      </c>
      <c r="E53" s="3">
        <v>9</v>
      </c>
    </row>
    <row r="54" spans="1:5">
      <c r="A54">
        <v>97010983179</v>
      </c>
      <c r="B54">
        <v>13</v>
      </c>
      <c r="D54" s="5">
        <v>54</v>
      </c>
      <c r="E54" s="3">
        <v>4</v>
      </c>
    </row>
    <row r="55" spans="1:5">
      <c r="A55">
        <v>97021392858</v>
      </c>
      <c r="B55">
        <v>13</v>
      </c>
      <c r="D55" s="5">
        <v>55</v>
      </c>
      <c r="E55" s="3">
        <v>7</v>
      </c>
    </row>
    <row r="56" spans="1:5">
      <c r="A56">
        <v>93122174335</v>
      </c>
      <c r="B56">
        <v>14</v>
      </c>
      <c r="D56" s="5">
        <v>56</v>
      </c>
      <c r="E56" s="3">
        <v>7</v>
      </c>
    </row>
    <row r="57" spans="1:5">
      <c r="A57">
        <v>94062364747</v>
      </c>
      <c r="B57">
        <v>14</v>
      </c>
      <c r="D57" s="5">
        <v>57</v>
      </c>
      <c r="E57" s="3">
        <v>2</v>
      </c>
    </row>
    <row r="58" spans="1:5">
      <c r="A58">
        <v>95060298582</v>
      </c>
      <c r="B58">
        <v>14</v>
      </c>
      <c r="D58" s="5">
        <v>58</v>
      </c>
      <c r="E58" s="3">
        <v>2</v>
      </c>
    </row>
    <row r="59" spans="1:5">
      <c r="A59">
        <v>95101667241</v>
      </c>
      <c r="B59">
        <v>14</v>
      </c>
      <c r="D59" s="5">
        <v>59</v>
      </c>
      <c r="E59" s="3">
        <v>3</v>
      </c>
    </row>
    <row r="60" spans="1:5">
      <c r="A60">
        <v>96021765853</v>
      </c>
      <c r="B60">
        <v>14</v>
      </c>
      <c r="D60" s="5">
        <v>60</v>
      </c>
      <c r="E60" s="3">
        <v>2</v>
      </c>
    </row>
    <row r="61" spans="1:5">
      <c r="A61">
        <v>95042088338</v>
      </c>
      <c r="B61">
        <v>15</v>
      </c>
      <c r="D61" s="5">
        <v>61</v>
      </c>
      <c r="E61" s="3">
        <v>2</v>
      </c>
    </row>
    <row r="62" spans="1:5">
      <c r="A62">
        <v>95052939154</v>
      </c>
      <c r="B62">
        <v>15</v>
      </c>
      <c r="D62" s="5">
        <v>62</v>
      </c>
      <c r="E62" s="3">
        <v>10</v>
      </c>
    </row>
    <row r="63" spans="1:5">
      <c r="A63">
        <v>95071489133</v>
      </c>
      <c r="B63">
        <v>15</v>
      </c>
      <c r="D63" s="5">
        <v>63</v>
      </c>
      <c r="E63" s="3">
        <v>5</v>
      </c>
    </row>
    <row r="64" spans="1:5">
      <c r="A64">
        <v>96051111367</v>
      </c>
      <c r="B64">
        <v>15</v>
      </c>
      <c r="D64" s="5">
        <v>64</v>
      </c>
      <c r="E64" s="3">
        <v>3</v>
      </c>
    </row>
    <row r="65" spans="1:5">
      <c r="A65">
        <v>92072589329</v>
      </c>
      <c r="B65">
        <v>16</v>
      </c>
      <c r="D65" s="5">
        <v>65</v>
      </c>
      <c r="E65" s="3">
        <v>4</v>
      </c>
    </row>
    <row r="66" spans="1:5">
      <c r="A66">
        <v>94081134358</v>
      </c>
      <c r="B66">
        <v>16</v>
      </c>
      <c r="D66" s="5">
        <v>66</v>
      </c>
      <c r="E66" s="3">
        <v>3</v>
      </c>
    </row>
    <row r="67" spans="1:5">
      <c r="A67">
        <v>96042084485</v>
      </c>
      <c r="B67">
        <v>16</v>
      </c>
      <c r="D67" s="5">
        <v>67</v>
      </c>
      <c r="E67" s="3">
        <v>6</v>
      </c>
    </row>
    <row r="68" spans="1:5">
      <c r="A68">
        <v>93042594253</v>
      </c>
      <c r="B68">
        <v>17</v>
      </c>
      <c r="D68" s="5">
        <v>68</v>
      </c>
      <c r="E68" s="3">
        <v>7</v>
      </c>
    </row>
    <row r="69" spans="1:5">
      <c r="A69">
        <v>93110169918</v>
      </c>
      <c r="B69">
        <v>17</v>
      </c>
      <c r="D69" s="5">
        <v>69</v>
      </c>
      <c r="E69" s="3">
        <v>7</v>
      </c>
    </row>
    <row r="70" spans="1:5">
      <c r="A70">
        <v>94031766363</v>
      </c>
      <c r="B70">
        <v>17</v>
      </c>
      <c r="D70" s="5">
        <v>70</v>
      </c>
      <c r="E70" s="3">
        <v>3</v>
      </c>
    </row>
    <row r="71" spans="1:5">
      <c r="A71">
        <v>94052013633</v>
      </c>
      <c r="B71">
        <v>17</v>
      </c>
      <c r="D71" s="5" t="s">
        <v>529</v>
      </c>
      <c r="E71" s="3">
        <v>325</v>
      </c>
    </row>
    <row r="72" spans="1:5" ht="15">
      <c r="A72">
        <v>95021137376</v>
      </c>
      <c r="B72">
        <v>17</v>
      </c>
      <c r="E72" s="9" t="str">
        <f>LEFT(GETPIVOTDATA("pesel",$D$1)/69,6)</f>
        <v>4,7101</v>
      </c>
    </row>
    <row r="73" spans="1:5">
      <c r="A73">
        <v>96032965482</v>
      </c>
      <c r="B73">
        <v>17</v>
      </c>
    </row>
    <row r="74" spans="1:5">
      <c r="A74">
        <v>96070825977</v>
      </c>
      <c r="B74">
        <v>17</v>
      </c>
    </row>
    <row r="75" spans="1:5">
      <c r="A75">
        <v>92062548936</v>
      </c>
      <c r="B75">
        <v>18</v>
      </c>
    </row>
    <row r="76" spans="1:5">
      <c r="A76">
        <v>93031922166</v>
      </c>
      <c r="B76">
        <v>18</v>
      </c>
    </row>
    <row r="77" spans="1:5">
      <c r="A77">
        <v>94051786439</v>
      </c>
      <c r="B77">
        <v>18</v>
      </c>
    </row>
    <row r="78" spans="1:5">
      <c r="A78">
        <v>94060394564</v>
      </c>
      <c r="B78">
        <v>18</v>
      </c>
    </row>
    <row r="79" spans="1:5">
      <c r="A79">
        <v>96061777722</v>
      </c>
      <c r="B79">
        <v>18</v>
      </c>
    </row>
    <row r="80" spans="1:5">
      <c r="A80">
        <v>96090264886</v>
      </c>
      <c r="B80">
        <v>18</v>
      </c>
    </row>
    <row r="81" spans="1:2">
      <c r="A81">
        <v>93020984197</v>
      </c>
      <c r="B81">
        <v>19</v>
      </c>
    </row>
    <row r="82" spans="1:2">
      <c r="A82">
        <v>95112489689</v>
      </c>
      <c r="B82">
        <v>19</v>
      </c>
    </row>
    <row r="83" spans="1:2">
      <c r="A83">
        <v>96031551327</v>
      </c>
      <c r="B83">
        <v>19</v>
      </c>
    </row>
    <row r="84" spans="1:2">
      <c r="A84">
        <v>96051135916</v>
      </c>
      <c r="B84">
        <v>19</v>
      </c>
    </row>
    <row r="85" spans="1:2">
      <c r="A85">
        <v>94052812232</v>
      </c>
      <c r="B85">
        <v>20</v>
      </c>
    </row>
    <row r="86" spans="1:2">
      <c r="A86">
        <v>94091495359</v>
      </c>
      <c r="B86">
        <v>20</v>
      </c>
    </row>
    <row r="87" spans="1:2">
      <c r="A87">
        <v>92061083359</v>
      </c>
      <c r="B87">
        <v>21</v>
      </c>
    </row>
    <row r="88" spans="1:2">
      <c r="A88">
        <v>92071176944</v>
      </c>
      <c r="B88">
        <v>21</v>
      </c>
    </row>
    <row r="89" spans="1:2">
      <c r="A89">
        <v>93020344452</v>
      </c>
      <c r="B89">
        <v>21</v>
      </c>
    </row>
    <row r="90" spans="1:2">
      <c r="A90">
        <v>93090575941</v>
      </c>
      <c r="B90">
        <v>21</v>
      </c>
    </row>
    <row r="91" spans="1:2">
      <c r="A91">
        <v>94083048134</v>
      </c>
      <c r="B91">
        <v>21</v>
      </c>
    </row>
    <row r="92" spans="1:2">
      <c r="A92">
        <v>95041132892</v>
      </c>
      <c r="B92">
        <v>21</v>
      </c>
    </row>
    <row r="93" spans="1:2">
      <c r="A93">
        <v>96120158756</v>
      </c>
      <c r="B93">
        <v>21</v>
      </c>
    </row>
    <row r="94" spans="1:2">
      <c r="A94">
        <v>92060816563</v>
      </c>
      <c r="B94">
        <v>22</v>
      </c>
    </row>
    <row r="95" spans="1:2">
      <c r="A95">
        <v>92101543816</v>
      </c>
      <c r="B95">
        <v>22</v>
      </c>
    </row>
    <row r="96" spans="1:2">
      <c r="A96">
        <v>93031439697</v>
      </c>
      <c r="B96">
        <v>22</v>
      </c>
    </row>
    <row r="97" spans="1:2">
      <c r="A97">
        <v>95071044176</v>
      </c>
      <c r="B97">
        <v>22</v>
      </c>
    </row>
    <row r="98" spans="1:2">
      <c r="A98">
        <v>95111457382</v>
      </c>
      <c r="B98">
        <v>22</v>
      </c>
    </row>
    <row r="99" spans="1:2">
      <c r="A99">
        <v>96112275739</v>
      </c>
      <c r="B99">
        <v>22</v>
      </c>
    </row>
    <row r="100" spans="1:2">
      <c r="A100">
        <v>95022812243</v>
      </c>
      <c r="B100">
        <v>23</v>
      </c>
    </row>
    <row r="101" spans="1:2">
      <c r="A101">
        <v>96081928342</v>
      </c>
      <c r="B101">
        <v>23</v>
      </c>
    </row>
    <row r="102" spans="1:2">
      <c r="A102">
        <v>96111524476</v>
      </c>
      <c r="B102">
        <v>23</v>
      </c>
    </row>
    <row r="103" spans="1:2">
      <c r="A103">
        <v>93061564929</v>
      </c>
      <c r="B103">
        <v>24</v>
      </c>
    </row>
    <row r="104" spans="1:2">
      <c r="A104">
        <v>93092337785</v>
      </c>
      <c r="B104">
        <v>24</v>
      </c>
    </row>
    <row r="105" spans="1:2">
      <c r="A105">
        <v>96022049899</v>
      </c>
      <c r="B105">
        <v>24</v>
      </c>
    </row>
    <row r="106" spans="1:2">
      <c r="A106">
        <v>93032549924</v>
      </c>
      <c r="B106">
        <v>25</v>
      </c>
    </row>
    <row r="107" spans="1:2">
      <c r="A107">
        <v>93080136224</v>
      </c>
      <c r="B107">
        <v>25</v>
      </c>
    </row>
    <row r="108" spans="1:2">
      <c r="A108">
        <v>94020179251</v>
      </c>
      <c r="B108">
        <v>25</v>
      </c>
    </row>
    <row r="109" spans="1:2">
      <c r="A109">
        <v>94040669736</v>
      </c>
      <c r="B109">
        <v>25</v>
      </c>
    </row>
    <row r="110" spans="1:2">
      <c r="A110">
        <v>94121421336</v>
      </c>
      <c r="B110">
        <v>25</v>
      </c>
    </row>
    <row r="111" spans="1:2">
      <c r="A111">
        <v>93080261416</v>
      </c>
      <c r="B111">
        <v>26</v>
      </c>
    </row>
    <row r="112" spans="1:2">
      <c r="A112">
        <v>93080464147</v>
      </c>
      <c r="B112">
        <v>26</v>
      </c>
    </row>
    <row r="113" spans="1:2">
      <c r="A113">
        <v>93081892851</v>
      </c>
      <c r="B113">
        <v>26</v>
      </c>
    </row>
    <row r="114" spans="1:2">
      <c r="A114">
        <v>94081268846</v>
      </c>
      <c r="B114">
        <v>26</v>
      </c>
    </row>
    <row r="115" spans="1:2">
      <c r="A115">
        <v>94080681844</v>
      </c>
      <c r="B115">
        <v>27</v>
      </c>
    </row>
    <row r="116" spans="1:2">
      <c r="A116">
        <v>94082215991</v>
      </c>
      <c r="B116">
        <v>27</v>
      </c>
    </row>
    <row r="117" spans="1:2">
      <c r="A117">
        <v>94100835552</v>
      </c>
      <c r="B117">
        <v>27</v>
      </c>
    </row>
    <row r="118" spans="1:2">
      <c r="A118">
        <v>94103033254</v>
      </c>
      <c r="B118">
        <v>27</v>
      </c>
    </row>
    <row r="119" spans="1:2">
      <c r="A119">
        <v>95041645299</v>
      </c>
      <c r="B119">
        <v>27</v>
      </c>
    </row>
    <row r="120" spans="1:2">
      <c r="A120">
        <v>95053039198</v>
      </c>
      <c r="B120">
        <v>27</v>
      </c>
    </row>
    <row r="121" spans="1:2">
      <c r="A121">
        <v>95062252193</v>
      </c>
      <c r="B121">
        <v>27</v>
      </c>
    </row>
    <row r="122" spans="1:2">
      <c r="A122">
        <v>95120591417</v>
      </c>
      <c r="B122">
        <v>27</v>
      </c>
    </row>
    <row r="123" spans="1:2">
      <c r="A123">
        <v>93110195784</v>
      </c>
      <c r="B123">
        <v>28</v>
      </c>
    </row>
    <row r="124" spans="1:2">
      <c r="A124">
        <v>95080577175</v>
      </c>
      <c r="B124">
        <v>28</v>
      </c>
    </row>
    <row r="125" spans="1:2">
      <c r="A125">
        <v>95120487536</v>
      </c>
      <c r="B125">
        <v>28</v>
      </c>
    </row>
    <row r="126" spans="1:2">
      <c r="A126">
        <v>97010621727</v>
      </c>
      <c r="B126">
        <v>28</v>
      </c>
    </row>
    <row r="127" spans="1:2">
      <c r="A127">
        <v>94051893894</v>
      </c>
      <c r="B127">
        <v>29</v>
      </c>
    </row>
    <row r="128" spans="1:2">
      <c r="A128">
        <v>94080977152</v>
      </c>
      <c r="B128">
        <v>29</v>
      </c>
    </row>
    <row r="129" spans="1:2">
      <c r="A129">
        <v>94032747169</v>
      </c>
      <c r="B129">
        <v>30</v>
      </c>
    </row>
    <row r="130" spans="1:2">
      <c r="A130">
        <v>96030997362</v>
      </c>
      <c r="B130">
        <v>30</v>
      </c>
    </row>
    <row r="131" spans="1:2">
      <c r="A131">
        <v>95092628511</v>
      </c>
      <c r="B131">
        <v>31</v>
      </c>
    </row>
    <row r="132" spans="1:2">
      <c r="A132">
        <v>96111917733</v>
      </c>
      <c r="B132">
        <v>31</v>
      </c>
    </row>
    <row r="133" spans="1:2">
      <c r="A133">
        <v>96112845442</v>
      </c>
      <c r="B133">
        <v>31</v>
      </c>
    </row>
    <row r="134" spans="1:2">
      <c r="A134">
        <v>92051861424</v>
      </c>
      <c r="B134">
        <v>32</v>
      </c>
    </row>
    <row r="135" spans="1:2">
      <c r="A135">
        <v>92070111188</v>
      </c>
      <c r="B135">
        <v>32</v>
      </c>
    </row>
    <row r="136" spans="1:2">
      <c r="A136">
        <v>92111479877</v>
      </c>
      <c r="B136">
        <v>32</v>
      </c>
    </row>
    <row r="137" spans="1:2">
      <c r="A137">
        <v>93061243679</v>
      </c>
      <c r="B137">
        <v>32</v>
      </c>
    </row>
    <row r="138" spans="1:2">
      <c r="A138">
        <v>93082456168</v>
      </c>
      <c r="B138">
        <v>32</v>
      </c>
    </row>
    <row r="139" spans="1:2">
      <c r="A139">
        <v>93111079234</v>
      </c>
      <c r="B139">
        <v>32</v>
      </c>
    </row>
    <row r="140" spans="1:2">
      <c r="A140">
        <v>94091089918</v>
      </c>
      <c r="B140">
        <v>32</v>
      </c>
    </row>
    <row r="141" spans="1:2">
      <c r="A141">
        <v>95051878845</v>
      </c>
      <c r="B141">
        <v>32</v>
      </c>
    </row>
    <row r="142" spans="1:2">
      <c r="A142">
        <v>95091617358</v>
      </c>
      <c r="B142">
        <v>32</v>
      </c>
    </row>
    <row r="143" spans="1:2">
      <c r="A143">
        <v>96043095419</v>
      </c>
      <c r="B143">
        <v>32</v>
      </c>
    </row>
    <row r="144" spans="1:2">
      <c r="A144">
        <v>96082593622</v>
      </c>
      <c r="B144">
        <v>32</v>
      </c>
    </row>
    <row r="145" spans="1:2">
      <c r="A145">
        <v>96122095251</v>
      </c>
      <c r="B145">
        <v>32</v>
      </c>
    </row>
    <row r="146" spans="1:2">
      <c r="A146">
        <v>97010159347</v>
      </c>
      <c r="B146">
        <v>32</v>
      </c>
    </row>
    <row r="147" spans="1:2">
      <c r="A147">
        <v>97022426727</v>
      </c>
      <c r="B147">
        <v>32</v>
      </c>
    </row>
    <row r="148" spans="1:2">
      <c r="A148">
        <v>92121586455</v>
      </c>
      <c r="B148">
        <v>33</v>
      </c>
    </row>
    <row r="149" spans="1:2">
      <c r="A149">
        <v>93022138167</v>
      </c>
      <c r="B149">
        <v>33</v>
      </c>
    </row>
    <row r="150" spans="1:2">
      <c r="A150">
        <v>93042372947</v>
      </c>
      <c r="B150">
        <v>33</v>
      </c>
    </row>
    <row r="151" spans="1:2">
      <c r="A151">
        <v>93052164592</v>
      </c>
      <c r="B151">
        <v>33</v>
      </c>
    </row>
    <row r="152" spans="1:2">
      <c r="A152">
        <v>93052321317</v>
      </c>
      <c r="B152">
        <v>33</v>
      </c>
    </row>
    <row r="153" spans="1:2">
      <c r="A153">
        <v>94091411788</v>
      </c>
      <c r="B153">
        <v>33</v>
      </c>
    </row>
    <row r="154" spans="1:2">
      <c r="A154">
        <v>92090349976</v>
      </c>
      <c r="B154">
        <v>34</v>
      </c>
    </row>
    <row r="155" spans="1:2">
      <c r="A155">
        <v>93122038392</v>
      </c>
      <c r="B155">
        <v>34</v>
      </c>
    </row>
    <row r="156" spans="1:2">
      <c r="A156">
        <v>94030588351</v>
      </c>
      <c r="B156">
        <v>34</v>
      </c>
    </row>
    <row r="157" spans="1:2">
      <c r="A157">
        <v>94050341862</v>
      </c>
      <c r="B157">
        <v>34</v>
      </c>
    </row>
    <row r="158" spans="1:2">
      <c r="A158">
        <v>94052063812</v>
      </c>
      <c r="B158">
        <v>34</v>
      </c>
    </row>
    <row r="159" spans="1:2">
      <c r="A159">
        <v>94091751347</v>
      </c>
      <c r="B159">
        <v>34</v>
      </c>
    </row>
    <row r="160" spans="1:2">
      <c r="A160">
        <v>96050379498</v>
      </c>
      <c r="B160">
        <v>34</v>
      </c>
    </row>
    <row r="161" spans="1:2">
      <c r="A161">
        <v>96061044486</v>
      </c>
      <c r="B161">
        <v>34</v>
      </c>
    </row>
    <row r="162" spans="1:2">
      <c r="A162">
        <v>95040576286</v>
      </c>
      <c r="B162">
        <v>35</v>
      </c>
    </row>
    <row r="163" spans="1:2">
      <c r="A163">
        <v>95122598863</v>
      </c>
      <c r="B163">
        <v>35</v>
      </c>
    </row>
    <row r="164" spans="1:2">
      <c r="A164">
        <v>96091269286</v>
      </c>
      <c r="B164">
        <v>35</v>
      </c>
    </row>
    <row r="165" spans="1:2">
      <c r="A165">
        <v>94010593869</v>
      </c>
      <c r="B165">
        <v>36</v>
      </c>
    </row>
    <row r="166" spans="1:2">
      <c r="A166">
        <v>94011095964</v>
      </c>
      <c r="B166">
        <v>36</v>
      </c>
    </row>
    <row r="167" spans="1:2">
      <c r="A167">
        <v>94072628581</v>
      </c>
      <c r="B167">
        <v>36</v>
      </c>
    </row>
    <row r="168" spans="1:2">
      <c r="A168">
        <v>97012853362</v>
      </c>
      <c r="B168">
        <v>36</v>
      </c>
    </row>
    <row r="169" spans="1:2">
      <c r="A169">
        <v>93031176282</v>
      </c>
      <c r="B169">
        <v>37</v>
      </c>
    </row>
    <row r="170" spans="1:2">
      <c r="A170">
        <v>94032585554</v>
      </c>
      <c r="B170">
        <v>37</v>
      </c>
    </row>
    <row r="171" spans="1:2">
      <c r="A171">
        <v>95011221717</v>
      </c>
      <c r="B171">
        <v>37</v>
      </c>
    </row>
    <row r="172" spans="1:2">
      <c r="A172">
        <v>94051599561</v>
      </c>
      <c r="B172">
        <v>39</v>
      </c>
    </row>
    <row r="173" spans="1:2">
      <c r="A173">
        <v>95022151559</v>
      </c>
      <c r="B173">
        <v>39</v>
      </c>
    </row>
    <row r="174" spans="1:2">
      <c r="A174">
        <v>96041717944</v>
      </c>
      <c r="B174">
        <v>39</v>
      </c>
    </row>
    <row r="175" spans="1:2">
      <c r="A175">
        <v>96051572319</v>
      </c>
      <c r="B175">
        <v>39</v>
      </c>
    </row>
    <row r="176" spans="1:2">
      <c r="A176">
        <v>93031853565</v>
      </c>
      <c r="B176">
        <v>40</v>
      </c>
    </row>
    <row r="177" spans="1:2">
      <c r="A177">
        <v>96082398784</v>
      </c>
      <c r="B177">
        <v>40</v>
      </c>
    </row>
    <row r="178" spans="1:2">
      <c r="A178">
        <v>92081119933</v>
      </c>
      <c r="B178">
        <v>41</v>
      </c>
    </row>
    <row r="179" spans="1:2">
      <c r="A179">
        <v>95042249539</v>
      </c>
      <c r="B179">
        <v>41</v>
      </c>
    </row>
    <row r="180" spans="1:2">
      <c r="A180">
        <v>96042123681</v>
      </c>
      <c r="B180">
        <v>41</v>
      </c>
    </row>
    <row r="181" spans="1:2">
      <c r="A181">
        <v>92072355391</v>
      </c>
      <c r="B181">
        <v>42</v>
      </c>
    </row>
    <row r="182" spans="1:2">
      <c r="A182">
        <v>93112296421</v>
      </c>
      <c r="B182">
        <v>42</v>
      </c>
    </row>
    <row r="183" spans="1:2">
      <c r="A183">
        <v>94012833877</v>
      </c>
      <c r="B183">
        <v>42</v>
      </c>
    </row>
    <row r="184" spans="1:2">
      <c r="A184">
        <v>96110878613</v>
      </c>
      <c r="B184">
        <v>42</v>
      </c>
    </row>
    <row r="185" spans="1:2">
      <c r="A185">
        <v>93020294887</v>
      </c>
      <c r="B185">
        <v>43</v>
      </c>
    </row>
    <row r="186" spans="1:2">
      <c r="A186">
        <v>93102651636</v>
      </c>
      <c r="B186">
        <v>43</v>
      </c>
    </row>
    <row r="187" spans="1:2">
      <c r="A187">
        <v>94070444888</v>
      </c>
      <c r="B187">
        <v>43</v>
      </c>
    </row>
    <row r="188" spans="1:2">
      <c r="A188">
        <v>95030373332</v>
      </c>
      <c r="B188">
        <v>43</v>
      </c>
    </row>
    <row r="189" spans="1:2">
      <c r="A189">
        <v>96050419725</v>
      </c>
      <c r="B189">
        <v>43</v>
      </c>
    </row>
    <row r="190" spans="1:2">
      <c r="A190">
        <v>96060783968</v>
      </c>
      <c r="B190">
        <v>43</v>
      </c>
    </row>
    <row r="191" spans="1:2">
      <c r="A191">
        <v>97012894365</v>
      </c>
      <c r="B191">
        <v>43</v>
      </c>
    </row>
    <row r="192" spans="1:2">
      <c r="A192">
        <v>92081076313</v>
      </c>
      <c r="B192">
        <v>44</v>
      </c>
    </row>
    <row r="193" spans="1:2">
      <c r="A193">
        <v>92081817558</v>
      </c>
      <c r="B193">
        <v>44</v>
      </c>
    </row>
    <row r="194" spans="1:2">
      <c r="A194">
        <v>92122899246</v>
      </c>
      <c r="B194">
        <v>44</v>
      </c>
    </row>
    <row r="195" spans="1:2">
      <c r="A195">
        <v>94092286956</v>
      </c>
      <c r="B195">
        <v>44</v>
      </c>
    </row>
    <row r="196" spans="1:2">
      <c r="A196">
        <v>96011788721</v>
      </c>
      <c r="B196">
        <v>44</v>
      </c>
    </row>
    <row r="197" spans="1:2">
      <c r="A197">
        <v>96022327144</v>
      </c>
      <c r="B197">
        <v>44</v>
      </c>
    </row>
    <row r="198" spans="1:2">
      <c r="A198">
        <v>94050582715</v>
      </c>
      <c r="B198">
        <v>45</v>
      </c>
    </row>
    <row r="199" spans="1:2">
      <c r="A199">
        <v>94080448661</v>
      </c>
      <c r="B199">
        <v>45</v>
      </c>
    </row>
    <row r="200" spans="1:2">
      <c r="A200">
        <v>94111993425</v>
      </c>
      <c r="B200">
        <v>45</v>
      </c>
    </row>
    <row r="201" spans="1:2">
      <c r="A201">
        <v>95010144314</v>
      </c>
      <c r="B201">
        <v>45</v>
      </c>
    </row>
    <row r="202" spans="1:2">
      <c r="A202">
        <v>96080514843</v>
      </c>
      <c r="B202">
        <v>45</v>
      </c>
    </row>
    <row r="203" spans="1:2">
      <c r="A203">
        <v>96092784458</v>
      </c>
      <c r="B203">
        <v>45</v>
      </c>
    </row>
    <row r="204" spans="1:2">
      <c r="A204">
        <v>93041271841</v>
      </c>
      <c r="B204">
        <v>46</v>
      </c>
    </row>
    <row r="205" spans="1:2">
      <c r="A205">
        <v>93042094111</v>
      </c>
      <c r="B205">
        <v>46</v>
      </c>
    </row>
    <row r="206" spans="1:2">
      <c r="A206">
        <v>93060757559</v>
      </c>
      <c r="B206">
        <v>46</v>
      </c>
    </row>
    <row r="207" spans="1:2">
      <c r="A207">
        <v>93101369477</v>
      </c>
      <c r="B207">
        <v>46</v>
      </c>
    </row>
    <row r="208" spans="1:2">
      <c r="A208">
        <v>92052877491</v>
      </c>
      <c r="B208">
        <v>47</v>
      </c>
    </row>
    <row r="209" spans="1:2">
      <c r="A209">
        <v>93012423916</v>
      </c>
      <c r="B209">
        <v>47</v>
      </c>
    </row>
    <row r="210" spans="1:2">
      <c r="A210">
        <v>94021031192</v>
      </c>
      <c r="B210">
        <v>47</v>
      </c>
    </row>
    <row r="211" spans="1:2">
      <c r="A211">
        <v>95010286766</v>
      </c>
      <c r="B211">
        <v>47</v>
      </c>
    </row>
    <row r="212" spans="1:2">
      <c r="A212">
        <v>96041586933</v>
      </c>
      <c r="B212">
        <v>47</v>
      </c>
    </row>
    <row r="213" spans="1:2">
      <c r="A213">
        <v>92080361249</v>
      </c>
      <c r="B213">
        <v>48</v>
      </c>
    </row>
    <row r="214" spans="1:2">
      <c r="A214">
        <v>93120948925</v>
      </c>
      <c r="B214">
        <v>48</v>
      </c>
    </row>
    <row r="215" spans="1:2">
      <c r="A215">
        <v>95050162572</v>
      </c>
      <c r="B215">
        <v>48</v>
      </c>
    </row>
    <row r="216" spans="1:2">
      <c r="A216">
        <v>95112894814</v>
      </c>
      <c r="B216">
        <v>48</v>
      </c>
    </row>
    <row r="217" spans="1:2">
      <c r="A217">
        <v>96090634229</v>
      </c>
      <c r="B217">
        <v>48</v>
      </c>
    </row>
    <row r="218" spans="1:2">
      <c r="A218">
        <v>94062811591</v>
      </c>
      <c r="B218">
        <v>49</v>
      </c>
    </row>
    <row r="219" spans="1:2">
      <c r="A219">
        <v>95031582894</v>
      </c>
      <c r="B219">
        <v>49</v>
      </c>
    </row>
    <row r="220" spans="1:2">
      <c r="A220">
        <v>92121027392</v>
      </c>
      <c r="B220">
        <v>50</v>
      </c>
    </row>
    <row r="221" spans="1:2">
      <c r="A221">
        <v>93091278935</v>
      </c>
      <c r="B221">
        <v>50</v>
      </c>
    </row>
    <row r="222" spans="1:2">
      <c r="A222">
        <v>93123086325</v>
      </c>
      <c r="B222">
        <v>50</v>
      </c>
    </row>
    <row r="223" spans="1:2">
      <c r="A223">
        <v>95082916158</v>
      </c>
      <c r="B223">
        <v>50</v>
      </c>
    </row>
    <row r="224" spans="1:2">
      <c r="A224">
        <v>95092264276</v>
      </c>
      <c r="B224">
        <v>50</v>
      </c>
    </row>
    <row r="225" spans="1:2">
      <c r="A225">
        <v>96051078792</v>
      </c>
      <c r="B225">
        <v>50</v>
      </c>
    </row>
    <row r="226" spans="1:2">
      <c r="A226">
        <v>93012248937</v>
      </c>
      <c r="B226">
        <v>51</v>
      </c>
    </row>
    <row r="227" spans="1:2">
      <c r="A227">
        <v>93021324462</v>
      </c>
      <c r="B227">
        <v>51</v>
      </c>
    </row>
    <row r="228" spans="1:2">
      <c r="A228">
        <v>93041061585</v>
      </c>
      <c r="B228">
        <v>51</v>
      </c>
    </row>
    <row r="229" spans="1:2">
      <c r="A229">
        <v>93091812971</v>
      </c>
      <c r="B229">
        <v>51</v>
      </c>
    </row>
    <row r="230" spans="1:2">
      <c r="A230">
        <v>93092435575</v>
      </c>
      <c r="B230">
        <v>51</v>
      </c>
    </row>
    <row r="231" spans="1:2">
      <c r="A231">
        <v>94093037193</v>
      </c>
      <c r="B231">
        <v>51</v>
      </c>
    </row>
    <row r="232" spans="1:2">
      <c r="A232">
        <v>95030438448</v>
      </c>
      <c r="B232">
        <v>51</v>
      </c>
    </row>
    <row r="233" spans="1:2">
      <c r="A233">
        <v>95050294464</v>
      </c>
      <c r="B233">
        <v>51</v>
      </c>
    </row>
    <row r="234" spans="1:2">
      <c r="A234">
        <v>95103086594</v>
      </c>
      <c r="B234">
        <v>51</v>
      </c>
    </row>
    <row r="235" spans="1:2">
      <c r="A235">
        <v>96112171271</v>
      </c>
      <c r="B235">
        <v>51</v>
      </c>
    </row>
    <row r="236" spans="1:2">
      <c r="A236">
        <v>97022784472</v>
      </c>
      <c r="B236">
        <v>51</v>
      </c>
    </row>
    <row r="237" spans="1:2">
      <c r="A237">
        <v>93060626866</v>
      </c>
      <c r="B237">
        <v>52</v>
      </c>
    </row>
    <row r="238" spans="1:2">
      <c r="A238">
        <v>95020584568</v>
      </c>
      <c r="B238">
        <v>52</v>
      </c>
    </row>
    <row r="239" spans="1:2">
      <c r="A239">
        <v>95122344488</v>
      </c>
      <c r="B239">
        <v>52</v>
      </c>
    </row>
    <row r="240" spans="1:2">
      <c r="A240">
        <v>96092746489</v>
      </c>
      <c r="B240">
        <v>52</v>
      </c>
    </row>
    <row r="241" spans="1:2">
      <c r="A241">
        <v>92111027117</v>
      </c>
      <c r="B241">
        <v>53</v>
      </c>
    </row>
    <row r="242" spans="1:2">
      <c r="A242">
        <v>92122718336</v>
      </c>
      <c r="B242">
        <v>53</v>
      </c>
    </row>
    <row r="243" spans="1:2">
      <c r="A243">
        <v>93120854668</v>
      </c>
      <c r="B243">
        <v>53</v>
      </c>
    </row>
    <row r="244" spans="1:2">
      <c r="A244">
        <v>94012177294</v>
      </c>
      <c r="B244">
        <v>53</v>
      </c>
    </row>
    <row r="245" spans="1:2">
      <c r="A245">
        <v>94070167664</v>
      </c>
      <c r="B245">
        <v>53</v>
      </c>
    </row>
    <row r="246" spans="1:2">
      <c r="A246">
        <v>95091292595</v>
      </c>
      <c r="B246">
        <v>53</v>
      </c>
    </row>
    <row r="247" spans="1:2">
      <c r="A247">
        <v>95120745656</v>
      </c>
      <c r="B247">
        <v>53</v>
      </c>
    </row>
    <row r="248" spans="1:2">
      <c r="A248">
        <v>96051865921</v>
      </c>
      <c r="B248">
        <v>53</v>
      </c>
    </row>
    <row r="249" spans="1:2">
      <c r="A249">
        <v>96081684932</v>
      </c>
      <c r="B249">
        <v>53</v>
      </c>
    </row>
    <row r="250" spans="1:2">
      <c r="A250">
        <v>93110591337</v>
      </c>
      <c r="B250">
        <v>54</v>
      </c>
    </row>
    <row r="251" spans="1:2">
      <c r="A251">
        <v>94112234831</v>
      </c>
      <c r="B251">
        <v>54</v>
      </c>
    </row>
    <row r="252" spans="1:2">
      <c r="A252">
        <v>95061884197</v>
      </c>
      <c r="B252">
        <v>54</v>
      </c>
    </row>
    <row r="253" spans="1:2">
      <c r="A253">
        <v>96052561949</v>
      </c>
      <c r="B253">
        <v>54</v>
      </c>
    </row>
    <row r="254" spans="1:2">
      <c r="A254">
        <v>92061937214</v>
      </c>
      <c r="B254">
        <v>55</v>
      </c>
    </row>
    <row r="255" spans="1:2">
      <c r="A255">
        <v>92122755816</v>
      </c>
      <c r="B255">
        <v>55</v>
      </c>
    </row>
    <row r="256" spans="1:2">
      <c r="A256">
        <v>93041329773</v>
      </c>
      <c r="B256">
        <v>55</v>
      </c>
    </row>
    <row r="257" spans="1:2">
      <c r="A257">
        <v>94020355996</v>
      </c>
      <c r="B257">
        <v>55</v>
      </c>
    </row>
    <row r="258" spans="1:2">
      <c r="A258">
        <v>94020368381</v>
      </c>
      <c r="B258">
        <v>55</v>
      </c>
    </row>
    <row r="259" spans="1:2">
      <c r="A259">
        <v>94072349563</v>
      </c>
      <c r="B259">
        <v>55</v>
      </c>
    </row>
    <row r="260" spans="1:2">
      <c r="A260">
        <v>96061094795</v>
      </c>
      <c r="B260">
        <v>55</v>
      </c>
    </row>
    <row r="261" spans="1:2">
      <c r="A261">
        <v>92112635683</v>
      </c>
      <c r="B261">
        <v>56</v>
      </c>
    </row>
    <row r="262" spans="1:2">
      <c r="A262">
        <v>94012331191</v>
      </c>
      <c r="B262">
        <v>56</v>
      </c>
    </row>
    <row r="263" spans="1:2">
      <c r="A263">
        <v>94041715238</v>
      </c>
      <c r="B263">
        <v>56</v>
      </c>
    </row>
    <row r="264" spans="1:2">
      <c r="A264">
        <v>94062767281</v>
      </c>
      <c r="B264">
        <v>56</v>
      </c>
    </row>
    <row r="265" spans="1:2">
      <c r="A265">
        <v>95071674573</v>
      </c>
      <c r="B265">
        <v>56</v>
      </c>
    </row>
    <row r="266" spans="1:2">
      <c r="A266">
        <v>96050641553</v>
      </c>
      <c r="B266">
        <v>56</v>
      </c>
    </row>
    <row r="267" spans="1:2">
      <c r="A267">
        <v>96102819712</v>
      </c>
      <c r="B267">
        <v>56</v>
      </c>
    </row>
    <row r="268" spans="1:2">
      <c r="A268">
        <v>93072382295</v>
      </c>
      <c r="B268">
        <v>57</v>
      </c>
    </row>
    <row r="269" spans="1:2">
      <c r="A269">
        <v>96062773598</v>
      </c>
      <c r="B269">
        <v>57</v>
      </c>
    </row>
    <row r="270" spans="1:2">
      <c r="A270">
        <v>95111035621</v>
      </c>
      <c r="B270">
        <v>58</v>
      </c>
    </row>
    <row r="271" spans="1:2">
      <c r="A271">
        <v>95111824241</v>
      </c>
      <c r="B271">
        <v>58</v>
      </c>
    </row>
    <row r="272" spans="1:2">
      <c r="A272">
        <v>93031426752</v>
      </c>
      <c r="B272">
        <v>59</v>
      </c>
    </row>
    <row r="273" spans="1:2">
      <c r="A273">
        <v>93051494722</v>
      </c>
      <c r="B273">
        <v>59</v>
      </c>
    </row>
    <row r="274" spans="1:2">
      <c r="A274">
        <v>94091517385</v>
      </c>
      <c r="B274">
        <v>59</v>
      </c>
    </row>
    <row r="275" spans="1:2">
      <c r="A275">
        <v>92062762152</v>
      </c>
      <c r="B275">
        <v>60</v>
      </c>
    </row>
    <row r="276" spans="1:2">
      <c r="A276">
        <v>93060314174</v>
      </c>
      <c r="B276">
        <v>60</v>
      </c>
    </row>
    <row r="277" spans="1:2">
      <c r="A277">
        <v>93031562344</v>
      </c>
      <c r="B277">
        <v>61</v>
      </c>
    </row>
    <row r="278" spans="1:2">
      <c r="A278">
        <v>96070166834</v>
      </c>
      <c r="B278">
        <v>61</v>
      </c>
    </row>
    <row r="279" spans="1:2">
      <c r="A279">
        <v>92061754985</v>
      </c>
      <c r="B279">
        <v>62</v>
      </c>
    </row>
    <row r="280" spans="1:2">
      <c r="A280">
        <v>92070952712</v>
      </c>
      <c r="B280">
        <v>62</v>
      </c>
    </row>
    <row r="281" spans="1:2">
      <c r="A281">
        <v>92112571134</v>
      </c>
      <c r="B281">
        <v>62</v>
      </c>
    </row>
    <row r="282" spans="1:2">
      <c r="A282">
        <v>93062061135</v>
      </c>
      <c r="B282">
        <v>62</v>
      </c>
    </row>
    <row r="283" spans="1:2">
      <c r="A283">
        <v>93081269666</v>
      </c>
      <c r="B283">
        <v>62</v>
      </c>
    </row>
    <row r="284" spans="1:2">
      <c r="A284">
        <v>94082711312</v>
      </c>
      <c r="B284">
        <v>62</v>
      </c>
    </row>
    <row r="285" spans="1:2">
      <c r="A285">
        <v>94123156375</v>
      </c>
      <c r="B285">
        <v>62</v>
      </c>
    </row>
    <row r="286" spans="1:2">
      <c r="A286">
        <v>95052836383</v>
      </c>
      <c r="B286">
        <v>62</v>
      </c>
    </row>
    <row r="287" spans="1:2">
      <c r="A287">
        <v>95092172959</v>
      </c>
      <c r="B287">
        <v>62</v>
      </c>
    </row>
    <row r="288" spans="1:2">
      <c r="A288">
        <v>96122279451</v>
      </c>
      <c r="B288">
        <v>62</v>
      </c>
    </row>
    <row r="289" spans="1:2">
      <c r="A289">
        <v>93011731988</v>
      </c>
      <c r="B289">
        <v>63</v>
      </c>
    </row>
    <row r="290" spans="1:2">
      <c r="A290">
        <v>94041273536</v>
      </c>
      <c r="B290">
        <v>63</v>
      </c>
    </row>
    <row r="291" spans="1:2">
      <c r="A291">
        <v>95010931895</v>
      </c>
      <c r="B291">
        <v>63</v>
      </c>
    </row>
    <row r="292" spans="1:2">
      <c r="A292">
        <v>95090322493</v>
      </c>
      <c r="B292">
        <v>63</v>
      </c>
    </row>
    <row r="293" spans="1:2">
      <c r="A293">
        <v>96050286545</v>
      </c>
      <c r="B293">
        <v>63</v>
      </c>
    </row>
    <row r="294" spans="1:2">
      <c r="A294">
        <v>92070336152</v>
      </c>
      <c r="B294">
        <v>64</v>
      </c>
    </row>
    <row r="295" spans="1:2">
      <c r="A295">
        <v>95081712847</v>
      </c>
      <c r="B295">
        <v>64</v>
      </c>
    </row>
    <row r="296" spans="1:2">
      <c r="A296">
        <v>95101084297</v>
      </c>
      <c r="B296">
        <v>64</v>
      </c>
    </row>
    <row r="297" spans="1:2">
      <c r="A297">
        <v>92060618813</v>
      </c>
      <c r="B297">
        <v>65</v>
      </c>
    </row>
    <row r="298" spans="1:2">
      <c r="A298">
        <v>93092663774</v>
      </c>
      <c r="B298">
        <v>65</v>
      </c>
    </row>
    <row r="299" spans="1:2">
      <c r="A299">
        <v>93101749226</v>
      </c>
      <c r="B299">
        <v>65</v>
      </c>
    </row>
    <row r="300" spans="1:2">
      <c r="A300">
        <v>95012344439</v>
      </c>
      <c r="B300">
        <v>65</v>
      </c>
    </row>
    <row r="301" spans="1:2">
      <c r="A301">
        <v>92052033215</v>
      </c>
      <c r="B301">
        <v>66</v>
      </c>
    </row>
    <row r="302" spans="1:2">
      <c r="A302">
        <v>94112973718</v>
      </c>
      <c r="B302">
        <v>66</v>
      </c>
    </row>
    <row r="303" spans="1:2">
      <c r="A303">
        <v>97020245331</v>
      </c>
      <c r="B303">
        <v>66</v>
      </c>
    </row>
    <row r="304" spans="1:2">
      <c r="A304">
        <v>92080864292</v>
      </c>
      <c r="B304">
        <v>67</v>
      </c>
    </row>
    <row r="305" spans="1:2">
      <c r="A305">
        <v>93020492353</v>
      </c>
      <c r="B305">
        <v>67</v>
      </c>
    </row>
    <row r="306" spans="1:2">
      <c r="A306">
        <v>93080133818</v>
      </c>
      <c r="B306">
        <v>67</v>
      </c>
    </row>
    <row r="307" spans="1:2">
      <c r="A307">
        <v>94042538867</v>
      </c>
      <c r="B307">
        <v>67</v>
      </c>
    </row>
    <row r="308" spans="1:2">
      <c r="A308">
        <v>96072293545</v>
      </c>
      <c r="B308">
        <v>67</v>
      </c>
    </row>
    <row r="309" spans="1:2">
      <c r="A309">
        <v>96122014799</v>
      </c>
      <c r="B309">
        <v>67</v>
      </c>
    </row>
    <row r="310" spans="1:2">
      <c r="A310">
        <v>92081982469</v>
      </c>
      <c r="B310">
        <v>68</v>
      </c>
    </row>
    <row r="311" spans="1:2">
      <c r="A311">
        <v>93061087466</v>
      </c>
      <c r="B311">
        <v>68</v>
      </c>
    </row>
    <row r="312" spans="1:2">
      <c r="A312">
        <v>94022461945</v>
      </c>
      <c r="B312">
        <v>68</v>
      </c>
    </row>
    <row r="313" spans="1:2">
      <c r="A313">
        <v>94031061512</v>
      </c>
      <c r="B313">
        <v>68</v>
      </c>
    </row>
    <row r="314" spans="1:2">
      <c r="A314">
        <v>96011223945</v>
      </c>
      <c r="B314">
        <v>68</v>
      </c>
    </row>
    <row r="315" spans="1:2">
      <c r="A315">
        <v>96012247623</v>
      </c>
      <c r="B315">
        <v>68</v>
      </c>
    </row>
    <row r="316" spans="1:2">
      <c r="A316">
        <v>96052982418</v>
      </c>
      <c r="B316">
        <v>68</v>
      </c>
    </row>
    <row r="317" spans="1:2">
      <c r="A317">
        <v>94020859896</v>
      </c>
      <c r="B317">
        <v>69</v>
      </c>
    </row>
    <row r="318" spans="1:2">
      <c r="A318">
        <v>94102052458</v>
      </c>
      <c r="B318">
        <v>69</v>
      </c>
    </row>
    <row r="319" spans="1:2">
      <c r="A319">
        <v>95011368836</v>
      </c>
      <c r="B319">
        <v>69</v>
      </c>
    </row>
    <row r="320" spans="1:2">
      <c r="A320">
        <v>95012636248</v>
      </c>
      <c r="B320">
        <v>69</v>
      </c>
    </row>
    <row r="321" spans="1:2">
      <c r="A321">
        <v>95062355629</v>
      </c>
      <c r="B321">
        <v>69</v>
      </c>
    </row>
    <row r="322" spans="1:2">
      <c r="A322">
        <v>95123151452</v>
      </c>
      <c r="B322">
        <v>69</v>
      </c>
    </row>
    <row r="323" spans="1:2">
      <c r="A323">
        <v>96090923899</v>
      </c>
      <c r="B323">
        <v>69</v>
      </c>
    </row>
    <row r="324" spans="1:2">
      <c r="A324">
        <v>94080228692</v>
      </c>
      <c r="B324">
        <v>70</v>
      </c>
    </row>
    <row r="325" spans="1:2">
      <c r="A325">
        <v>97011693781</v>
      </c>
      <c r="B325">
        <v>70</v>
      </c>
    </row>
    <row r="326" spans="1:2">
      <c r="A326">
        <v>97020963358</v>
      </c>
      <c r="B326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workbookViewId="0">
      <selection activeCell="G2" sqref="G2:G3"/>
    </sheetView>
  </sheetViews>
  <sheetFormatPr defaultRowHeight="14.25"/>
  <cols>
    <col min="1" max="1" width="11.875" customWidth="1"/>
    <col min="2" max="3" width="9.25" bestFit="1" customWidth="1"/>
    <col min="6" max="6" width="17" bestFit="1" customWidth="1"/>
    <col min="7" max="7" width="10.625" bestFit="1" customWidth="1"/>
  </cols>
  <sheetData>
    <row r="1" spans="1:7">
      <c r="A1" t="s">
        <v>0</v>
      </c>
      <c r="D1" t="s">
        <v>530</v>
      </c>
      <c r="F1" s="4" t="s">
        <v>528</v>
      </c>
      <c r="G1" t="s">
        <v>531</v>
      </c>
    </row>
    <row r="2" spans="1:7" ht="15">
      <c r="A2">
        <v>92051048757</v>
      </c>
      <c r="B2" t="str">
        <f>RIGHT(A2,2)</f>
        <v>57</v>
      </c>
      <c r="C2" t="str">
        <f>LEFT(B2,1)</f>
        <v>5</v>
      </c>
      <c r="D2">
        <f>IF(MOD(C2,2),1,0)</f>
        <v>1</v>
      </c>
      <c r="F2" s="5">
        <v>0</v>
      </c>
      <c r="G2" s="11">
        <v>138</v>
      </c>
    </row>
    <row r="3" spans="1:7" ht="15">
      <c r="A3">
        <v>92051861424</v>
      </c>
      <c r="B3" t="str">
        <f>RIGHT(A3,2)</f>
        <v>24</v>
      </c>
      <c r="C3" t="str">
        <f t="shared" ref="C3:C66" si="0">LEFT(B3,1)</f>
        <v>2</v>
      </c>
      <c r="D3">
        <f t="shared" ref="D3:D66" si="1">IF(MOD(C3,2),1,0)</f>
        <v>0</v>
      </c>
      <c r="F3" s="5">
        <v>1</v>
      </c>
      <c r="G3" s="11">
        <v>192</v>
      </c>
    </row>
    <row r="4" spans="1:7">
      <c r="A4">
        <v>92052033215</v>
      </c>
      <c r="B4" t="str">
        <f t="shared" ref="B4:B67" si="2">RIGHT(A4,2)</f>
        <v>15</v>
      </c>
      <c r="C4" t="str">
        <f t="shared" si="0"/>
        <v>1</v>
      </c>
      <c r="D4">
        <f t="shared" si="1"/>
        <v>1</v>
      </c>
      <c r="F4" s="5" t="s">
        <v>529</v>
      </c>
      <c r="G4" s="3">
        <v>330</v>
      </c>
    </row>
    <row r="5" spans="1:7">
      <c r="A5">
        <v>92052877491</v>
      </c>
      <c r="B5" t="str">
        <f t="shared" si="2"/>
        <v>91</v>
      </c>
      <c r="C5" t="str">
        <f t="shared" si="0"/>
        <v>9</v>
      </c>
      <c r="D5">
        <f t="shared" si="1"/>
        <v>1</v>
      </c>
    </row>
    <row r="6" spans="1:7">
      <c r="A6">
        <v>92052999663</v>
      </c>
      <c r="B6" t="str">
        <f t="shared" si="2"/>
        <v>63</v>
      </c>
      <c r="C6" t="str">
        <f t="shared" si="0"/>
        <v>6</v>
      </c>
      <c r="D6">
        <f t="shared" si="1"/>
        <v>0</v>
      </c>
    </row>
    <row r="7" spans="1:7">
      <c r="A7">
        <v>92060349478</v>
      </c>
      <c r="B7" t="str">
        <f t="shared" si="2"/>
        <v>78</v>
      </c>
      <c r="C7" t="str">
        <f t="shared" si="0"/>
        <v>7</v>
      </c>
      <c r="D7">
        <f t="shared" si="1"/>
        <v>1</v>
      </c>
    </row>
    <row r="8" spans="1:7">
      <c r="A8">
        <v>92060618813</v>
      </c>
      <c r="B8" t="str">
        <f t="shared" si="2"/>
        <v>13</v>
      </c>
      <c r="C8" t="str">
        <f t="shared" si="0"/>
        <v>1</v>
      </c>
      <c r="D8">
        <f t="shared" si="1"/>
        <v>1</v>
      </c>
    </row>
    <row r="9" spans="1:7">
      <c r="A9">
        <v>92060816563</v>
      </c>
      <c r="B9" t="str">
        <f t="shared" si="2"/>
        <v>63</v>
      </c>
      <c r="C9" t="str">
        <f t="shared" si="0"/>
        <v>6</v>
      </c>
      <c r="D9">
        <f t="shared" si="1"/>
        <v>0</v>
      </c>
    </row>
    <row r="10" spans="1:7">
      <c r="A10">
        <v>92060863855</v>
      </c>
      <c r="B10" t="str">
        <f t="shared" si="2"/>
        <v>55</v>
      </c>
      <c r="C10" t="str">
        <f t="shared" si="0"/>
        <v>5</v>
      </c>
      <c r="D10">
        <f t="shared" si="1"/>
        <v>1</v>
      </c>
    </row>
    <row r="11" spans="1:7">
      <c r="A11">
        <v>92061083359</v>
      </c>
      <c r="B11" t="str">
        <f t="shared" si="2"/>
        <v>59</v>
      </c>
      <c r="C11" t="str">
        <f t="shared" si="0"/>
        <v>5</v>
      </c>
      <c r="D11">
        <f t="shared" si="1"/>
        <v>1</v>
      </c>
    </row>
    <row r="12" spans="1:7">
      <c r="A12">
        <v>92061754985</v>
      </c>
      <c r="B12" t="str">
        <f t="shared" si="2"/>
        <v>85</v>
      </c>
      <c r="C12" t="str">
        <f t="shared" si="0"/>
        <v>8</v>
      </c>
      <c r="D12">
        <f t="shared" si="1"/>
        <v>0</v>
      </c>
    </row>
    <row r="13" spans="1:7">
      <c r="A13">
        <v>92061937214</v>
      </c>
      <c r="B13" t="str">
        <f t="shared" si="2"/>
        <v>14</v>
      </c>
      <c r="C13" t="str">
        <f t="shared" si="0"/>
        <v>1</v>
      </c>
      <c r="D13">
        <f t="shared" si="1"/>
        <v>1</v>
      </c>
    </row>
    <row r="14" spans="1:7">
      <c r="A14">
        <v>92062548936</v>
      </c>
      <c r="B14" t="str">
        <f t="shared" si="2"/>
        <v>36</v>
      </c>
      <c r="C14" t="str">
        <f t="shared" si="0"/>
        <v>3</v>
      </c>
      <c r="D14">
        <f t="shared" si="1"/>
        <v>1</v>
      </c>
    </row>
    <row r="15" spans="1:7">
      <c r="A15">
        <v>92062762152</v>
      </c>
      <c r="B15" t="str">
        <f t="shared" si="2"/>
        <v>52</v>
      </c>
      <c r="C15" t="str">
        <f t="shared" si="0"/>
        <v>5</v>
      </c>
      <c r="D15">
        <f t="shared" si="1"/>
        <v>1</v>
      </c>
    </row>
    <row r="16" spans="1:7">
      <c r="A16">
        <v>92062962545</v>
      </c>
      <c r="B16" t="str">
        <f t="shared" si="2"/>
        <v>45</v>
      </c>
      <c r="C16" t="str">
        <f t="shared" si="0"/>
        <v>4</v>
      </c>
      <c r="D16">
        <f t="shared" si="1"/>
        <v>0</v>
      </c>
    </row>
    <row r="17" spans="1:4">
      <c r="A17">
        <v>92070111188</v>
      </c>
      <c r="B17" t="str">
        <f t="shared" si="2"/>
        <v>88</v>
      </c>
      <c r="C17" t="str">
        <f t="shared" si="0"/>
        <v>8</v>
      </c>
      <c r="D17">
        <f t="shared" si="1"/>
        <v>0</v>
      </c>
    </row>
    <row r="18" spans="1:4">
      <c r="A18">
        <v>92070336152</v>
      </c>
      <c r="B18" t="str">
        <f t="shared" si="2"/>
        <v>52</v>
      </c>
      <c r="C18" t="str">
        <f t="shared" si="0"/>
        <v>5</v>
      </c>
      <c r="D18">
        <f t="shared" si="1"/>
        <v>1</v>
      </c>
    </row>
    <row r="19" spans="1:4">
      <c r="A19">
        <v>92070952712</v>
      </c>
      <c r="B19" t="str">
        <f t="shared" si="2"/>
        <v>12</v>
      </c>
      <c r="C19" t="str">
        <f t="shared" si="0"/>
        <v>1</v>
      </c>
      <c r="D19">
        <f t="shared" si="1"/>
        <v>1</v>
      </c>
    </row>
    <row r="20" spans="1:4">
      <c r="A20">
        <v>92071176944</v>
      </c>
      <c r="B20" t="str">
        <f t="shared" si="2"/>
        <v>44</v>
      </c>
      <c r="C20" t="str">
        <f t="shared" si="0"/>
        <v>4</v>
      </c>
      <c r="D20">
        <f t="shared" si="1"/>
        <v>0</v>
      </c>
    </row>
    <row r="21" spans="1:4">
      <c r="A21">
        <v>92072355391</v>
      </c>
      <c r="B21" t="str">
        <f t="shared" si="2"/>
        <v>91</v>
      </c>
      <c r="C21" t="str">
        <f t="shared" si="0"/>
        <v>9</v>
      </c>
      <c r="D21">
        <f t="shared" si="1"/>
        <v>1</v>
      </c>
    </row>
    <row r="22" spans="1:4">
      <c r="A22">
        <v>92072589329</v>
      </c>
      <c r="B22" t="str">
        <f t="shared" si="2"/>
        <v>29</v>
      </c>
      <c r="C22" t="str">
        <f t="shared" si="0"/>
        <v>2</v>
      </c>
      <c r="D22">
        <f t="shared" si="1"/>
        <v>0</v>
      </c>
    </row>
    <row r="23" spans="1:4">
      <c r="A23">
        <v>92080361249</v>
      </c>
      <c r="B23" t="str">
        <f t="shared" si="2"/>
        <v>49</v>
      </c>
      <c r="C23" t="str">
        <f t="shared" si="0"/>
        <v>4</v>
      </c>
      <c r="D23">
        <f t="shared" si="1"/>
        <v>0</v>
      </c>
    </row>
    <row r="24" spans="1:4">
      <c r="A24">
        <v>92080864292</v>
      </c>
      <c r="B24" t="str">
        <f t="shared" si="2"/>
        <v>92</v>
      </c>
      <c r="C24" t="str">
        <f t="shared" si="0"/>
        <v>9</v>
      </c>
      <c r="D24">
        <f t="shared" si="1"/>
        <v>1</v>
      </c>
    </row>
    <row r="25" spans="1:4">
      <c r="A25">
        <v>92081076313</v>
      </c>
      <c r="B25" t="str">
        <f t="shared" si="2"/>
        <v>13</v>
      </c>
      <c r="C25" t="str">
        <f t="shared" si="0"/>
        <v>1</v>
      </c>
      <c r="D25">
        <f t="shared" si="1"/>
        <v>1</v>
      </c>
    </row>
    <row r="26" spans="1:4">
      <c r="A26">
        <v>92081119933</v>
      </c>
      <c r="B26" t="str">
        <f t="shared" si="2"/>
        <v>33</v>
      </c>
      <c r="C26" t="str">
        <f t="shared" si="0"/>
        <v>3</v>
      </c>
      <c r="D26">
        <f t="shared" si="1"/>
        <v>1</v>
      </c>
    </row>
    <row r="27" spans="1:4">
      <c r="A27">
        <v>92081817558</v>
      </c>
      <c r="B27" t="str">
        <f t="shared" si="2"/>
        <v>58</v>
      </c>
      <c r="C27" t="str">
        <f t="shared" si="0"/>
        <v>5</v>
      </c>
      <c r="D27">
        <f t="shared" si="1"/>
        <v>1</v>
      </c>
    </row>
    <row r="28" spans="1:4">
      <c r="A28">
        <v>92081982469</v>
      </c>
      <c r="B28" t="str">
        <f t="shared" si="2"/>
        <v>69</v>
      </c>
      <c r="C28" t="str">
        <f t="shared" si="0"/>
        <v>6</v>
      </c>
      <c r="D28">
        <f t="shared" si="1"/>
        <v>0</v>
      </c>
    </row>
    <row r="29" spans="1:4">
      <c r="A29">
        <v>92082477625</v>
      </c>
      <c r="B29" t="str">
        <f t="shared" si="2"/>
        <v>25</v>
      </c>
      <c r="C29" t="str">
        <f t="shared" si="0"/>
        <v>2</v>
      </c>
      <c r="D29">
        <f t="shared" si="1"/>
        <v>0</v>
      </c>
    </row>
    <row r="30" spans="1:4">
      <c r="A30">
        <v>92090349976</v>
      </c>
      <c r="B30" t="str">
        <f t="shared" si="2"/>
        <v>76</v>
      </c>
      <c r="C30" t="str">
        <f t="shared" si="0"/>
        <v>7</v>
      </c>
      <c r="D30">
        <f t="shared" si="1"/>
        <v>1</v>
      </c>
    </row>
    <row r="31" spans="1:4">
      <c r="A31">
        <v>92100661849</v>
      </c>
      <c r="B31" t="str">
        <f t="shared" si="2"/>
        <v>49</v>
      </c>
      <c r="C31" t="str">
        <f t="shared" si="0"/>
        <v>4</v>
      </c>
      <c r="D31">
        <f t="shared" si="1"/>
        <v>0</v>
      </c>
    </row>
    <row r="32" spans="1:4">
      <c r="A32">
        <v>92101543816</v>
      </c>
      <c r="B32" t="str">
        <f t="shared" si="2"/>
        <v>16</v>
      </c>
      <c r="C32" t="str">
        <f t="shared" si="0"/>
        <v>1</v>
      </c>
      <c r="D32">
        <f t="shared" si="1"/>
        <v>1</v>
      </c>
    </row>
    <row r="33" spans="1:4">
      <c r="A33">
        <v>92103163461</v>
      </c>
      <c r="B33" t="str">
        <f t="shared" si="2"/>
        <v>61</v>
      </c>
      <c r="C33" t="str">
        <f t="shared" si="0"/>
        <v>6</v>
      </c>
      <c r="D33">
        <f t="shared" si="1"/>
        <v>0</v>
      </c>
    </row>
    <row r="34" spans="1:4">
      <c r="A34">
        <v>92111027117</v>
      </c>
      <c r="B34" t="str">
        <f t="shared" si="2"/>
        <v>17</v>
      </c>
      <c r="C34" t="str">
        <f t="shared" si="0"/>
        <v>1</v>
      </c>
      <c r="D34">
        <f t="shared" si="1"/>
        <v>1</v>
      </c>
    </row>
    <row r="35" spans="1:4">
      <c r="A35">
        <v>92111479877</v>
      </c>
      <c r="B35" t="str">
        <f t="shared" si="2"/>
        <v>77</v>
      </c>
      <c r="C35" t="str">
        <f t="shared" si="0"/>
        <v>7</v>
      </c>
      <c r="D35">
        <f t="shared" si="1"/>
        <v>1</v>
      </c>
    </row>
    <row r="36" spans="1:4">
      <c r="A36">
        <v>92112571134</v>
      </c>
      <c r="B36" t="str">
        <f t="shared" si="2"/>
        <v>34</v>
      </c>
      <c r="C36" t="str">
        <f t="shared" si="0"/>
        <v>3</v>
      </c>
      <c r="D36">
        <f t="shared" si="1"/>
        <v>1</v>
      </c>
    </row>
    <row r="37" spans="1:4">
      <c r="A37">
        <v>92112635683</v>
      </c>
      <c r="B37" t="str">
        <f t="shared" si="2"/>
        <v>83</v>
      </c>
      <c r="C37" t="str">
        <f t="shared" si="0"/>
        <v>8</v>
      </c>
      <c r="D37">
        <f t="shared" si="1"/>
        <v>0</v>
      </c>
    </row>
    <row r="38" spans="1:4">
      <c r="A38">
        <v>92121027392</v>
      </c>
      <c r="B38" t="str">
        <f t="shared" si="2"/>
        <v>92</v>
      </c>
      <c r="C38" t="str">
        <f t="shared" si="0"/>
        <v>9</v>
      </c>
      <c r="D38">
        <f t="shared" si="1"/>
        <v>1</v>
      </c>
    </row>
    <row r="39" spans="1:4">
      <c r="A39">
        <v>92121586455</v>
      </c>
      <c r="B39" t="str">
        <f t="shared" si="2"/>
        <v>55</v>
      </c>
      <c r="C39" t="str">
        <f t="shared" si="0"/>
        <v>5</v>
      </c>
      <c r="D39">
        <f t="shared" si="1"/>
        <v>1</v>
      </c>
    </row>
    <row r="40" spans="1:4">
      <c r="A40">
        <v>92122718336</v>
      </c>
      <c r="B40" t="str">
        <f t="shared" si="2"/>
        <v>36</v>
      </c>
      <c r="C40" t="str">
        <f t="shared" si="0"/>
        <v>3</v>
      </c>
      <c r="D40">
        <f t="shared" si="1"/>
        <v>1</v>
      </c>
    </row>
    <row r="41" spans="1:4">
      <c r="A41">
        <v>92122755816</v>
      </c>
      <c r="B41" t="str">
        <f t="shared" si="2"/>
        <v>16</v>
      </c>
      <c r="C41" t="str">
        <f t="shared" si="0"/>
        <v>1</v>
      </c>
      <c r="D41">
        <f t="shared" si="1"/>
        <v>1</v>
      </c>
    </row>
    <row r="42" spans="1:4">
      <c r="A42">
        <v>92122899246</v>
      </c>
      <c r="B42" t="str">
        <f t="shared" si="2"/>
        <v>46</v>
      </c>
      <c r="C42" t="str">
        <f t="shared" si="0"/>
        <v>4</v>
      </c>
      <c r="D42">
        <f t="shared" si="1"/>
        <v>0</v>
      </c>
    </row>
    <row r="43" spans="1:4">
      <c r="A43">
        <v>93010287374</v>
      </c>
      <c r="B43" t="str">
        <f t="shared" si="2"/>
        <v>74</v>
      </c>
      <c r="C43" t="str">
        <f t="shared" si="0"/>
        <v>7</v>
      </c>
      <c r="D43">
        <f t="shared" si="1"/>
        <v>1</v>
      </c>
    </row>
    <row r="44" spans="1:4">
      <c r="A44">
        <v>93011731988</v>
      </c>
      <c r="B44" t="str">
        <f t="shared" si="2"/>
        <v>88</v>
      </c>
      <c r="C44" t="str">
        <f t="shared" si="0"/>
        <v>8</v>
      </c>
      <c r="D44">
        <f t="shared" si="1"/>
        <v>0</v>
      </c>
    </row>
    <row r="45" spans="1:4">
      <c r="A45">
        <v>93012248937</v>
      </c>
      <c r="B45" t="str">
        <f t="shared" si="2"/>
        <v>37</v>
      </c>
      <c r="C45" t="str">
        <f t="shared" si="0"/>
        <v>3</v>
      </c>
      <c r="D45">
        <f t="shared" si="1"/>
        <v>1</v>
      </c>
    </row>
    <row r="46" spans="1:4">
      <c r="A46">
        <v>93012423916</v>
      </c>
      <c r="B46" t="str">
        <f t="shared" si="2"/>
        <v>16</v>
      </c>
      <c r="C46" t="str">
        <f t="shared" si="0"/>
        <v>1</v>
      </c>
      <c r="D46">
        <f t="shared" si="1"/>
        <v>1</v>
      </c>
    </row>
    <row r="47" spans="1:4">
      <c r="A47">
        <v>93013078979</v>
      </c>
      <c r="B47" t="str">
        <f t="shared" si="2"/>
        <v>79</v>
      </c>
      <c r="C47" t="str">
        <f t="shared" si="0"/>
        <v>7</v>
      </c>
      <c r="D47">
        <f t="shared" si="1"/>
        <v>1</v>
      </c>
    </row>
    <row r="48" spans="1:4">
      <c r="A48">
        <v>93020294887</v>
      </c>
      <c r="B48" t="str">
        <f t="shared" si="2"/>
        <v>87</v>
      </c>
      <c r="C48" t="str">
        <f t="shared" si="0"/>
        <v>8</v>
      </c>
      <c r="D48">
        <f t="shared" si="1"/>
        <v>0</v>
      </c>
    </row>
    <row r="49" spans="1:4">
      <c r="A49">
        <v>93020344452</v>
      </c>
      <c r="B49" t="str">
        <f t="shared" si="2"/>
        <v>52</v>
      </c>
      <c r="C49" t="str">
        <f t="shared" si="0"/>
        <v>5</v>
      </c>
      <c r="D49">
        <f t="shared" si="1"/>
        <v>1</v>
      </c>
    </row>
    <row r="50" spans="1:4">
      <c r="A50">
        <v>93020492353</v>
      </c>
      <c r="B50" t="str">
        <f t="shared" si="2"/>
        <v>53</v>
      </c>
      <c r="C50" t="str">
        <f t="shared" si="0"/>
        <v>5</v>
      </c>
      <c r="D50">
        <f t="shared" si="1"/>
        <v>1</v>
      </c>
    </row>
    <row r="51" spans="1:4">
      <c r="A51">
        <v>93020984197</v>
      </c>
      <c r="B51" t="str">
        <f t="shared" si="2"/>
        <v>97</v>
      </c>
      <c r="C51" t="str">
        <f t="shared" si="0"/>
        <v>9</v>
      </c>
      <c r="D51">
        <f t="shared" si="1"/>
        <v>1</v>
      </c>
    </row>
    <row r="52" spans="1:4">
      <c r="A52">
        <v>93021324462</v>
      </c>
      <c r="B52" t="str">
        <f t="shared" si="2"/>
        <v>62</v>
      </c>
      <c r="C52" t="str">
        <f t="shared" si="0"/>
        <v>6</v>
      </c>
      <c r="D52">
        <f t="shared" si="1"/>
        <v>0</v>
      </c>
    </row>
    <row r="53" spans="1:4">
      <c r="A53">
        <v>93021966581</v>
      </c>
      <c r="B53" t="str">
        <f t="shared" si="2"/>
        <v>81</v>
      </c>
      <c r="C53" t="str">
        <f t="shared" si="0"/>
        <v>8</v>
      </c>
      <c r="D53">
        <f t="shared" si="1"/>
        <v>0</v>
      </c>
    </row>
    <row r="54" spans="1:4">
      <c r="A54">
        <v>93022138167</v>
      </c>
      <c r="B54" t="str">
        <f t="shared" si="2"/>
        <v>67</v>
      </c>
      <c r="C54" t="str">
        <f t="shared" si="0"/>
        <v>6</v>
      </c>
      <c r="D54">
        <f t="shared" si="1"/>
        <v>0</v>
      </c>
    </row>
    <row r="55" spans="1:4">
      <c r="A55">
        <v>93031176282</v>
      </c>
      <c r="B55" t="str">
        <f t="shared" si="2"/>
        <v>82</v>
      </c>
      <c r="C55" t="str">
        <f t="shared" si="0"/>
        <v>8</v>
      </c>
      <c r="D55">
        <f t="shared" si="1"/>
        <v>0</v>
      </c>
    </row>
    <row r="56" spans="1:4">
      <c r="A56">
        <v>93031426752</v>
      </c>
      <c r="B56" t="str">
        <f t="shared" si="2"/>
        <v>52</v>
      </c>
      <c r="C56" t="str">
        <f t="shared" si="0"/>
        <v>5</v>
      </c>
      <c r="D56">
        <f t="shared" si="1"/>
        <v>1</v>
      </c>
    </row>
    <row r="57" spans="1:4">
      <c r="A57">
        <v>93031439697</v>
      </c>
      <c r="B57" t="str">
        <f t="shared" si="2"/>
        <v>97</v>
      </c>
      <c r="C57" t="str">
        <f t="shared" si="0"/>
        <v>9</v>
      </c>
      <c r="D57">
        <f t="shared" si="1"/>
        <v>1</v>
      </c>
    </row>
    <row r="58" spans="1:4">
      <c r="A58">
        <v>93031562344</v>
      </c>
      <c r="B58" t="str">
        <f t="shared" si="2"/>
        <v>44</v>
      </c>
      <c r="C58" t="str">
        <f t="shared" si="0"/>
        <v>4</v>
      </c>
      <c r="D58">
        <f t="shared" si="1"/>
        <v>0</v>
      </c>
    </row>
    <row r="59" spans="1:4">
      <c r="A59">
        <v>93031853565</v>
      </c>
      <c r="B59" t="str">
        <f t="shared" si="2"/>
        <v>65</v>
      </c>
      <c r="C59" t="str">
        <f t="shared" si="0"/>
        <v>6</v>
      </c>
      <c r="D59">
        <f t="shared" si="1"/>
        <v>0</v>
      </c>
    </row>
    <row r="60" spans="1:4">
      <c r="A60">
        <v>93031922166</v>
      </c>
      <c r="B60" t="str">
        <f t="shared" si="2"/>
        <v>66</v>
      </c>
      <c r="C60" t="str">
        <f t="shared" si="0"/>
        <v>6</v>
      </c>
      <c r="D60">
        <f t="shared" si="1"/>
        <v>0</v>
      </c>
    </row>
    <row r="61" spans="1:4">
      <c r="A61">
        <v>93032549924</v>
      </c>
      <c r="B61" t="str">
        <f t="shared" si="2"/>
        <v>24</v>
      </c>
      <c r="C61" t="str">
        <f t="shared" si="0"/>
        <v>2</v>
      </c>
      <c r="D61">
        <f t="shared" si="1"/>
        <v>0</v>
      </c>
    </row>
    <row r="62" spans="1:4">
      <c r="A62">
        <v>93041061585</v>
      </c>
      <c r="B62" t="str">
        <f t="shared" si="2"/>
        <v>85</v>
      </c>
      <c r="C62" t="str">
        <f t="shared" si="0"/>
        <v>8</v>
      </c>
      <c r="D62">
        <f t="shared" si="1"/>
        <v>0</v>
      </c>
    </row>
    <row r="63" spans="1:4">
      <c r="A63">
        <v>93041252815</v>
      </c>
      <c r="B63" t="str">
        <f t="shared" si="2"/>
        <v>15</v>
      </c>
      <c r="C63" t="str">
        <f t="shared" si="0"/>
        <v>1</v>
      </c>
      <c r="D63">
        <f t="shared" si="1"/>
        <v>1</v>
      </c>
    </row>
    <row r="64" spans="1:4">
      <c r="A64">
        <v>93041271841</v>
      </c>
      <c r="B64" t="str">
        <f t="shared" si="2"/>
        <v>41</v>
      </c>
      <c r="C64" t="str">
        <f t="shared" si="0"/>
        <v>4</v>
      </c>
      <c r="D64">
        <f t="shared" si="1"/>
        <v>0</v>
      </c>
    </row>
    <row r="65" spans="1:4">
      <c r="A65">
        <v>93041329773</v>
      </c>
      <c r="B65" t="str">
        <f t="shared" si="2"/>
        <v>73</v>
      </c>
      <c r="C65" t="str">
        <f t="shared" si="0"/>
        <v>7</v>
      </c>
      <c r="D65">
        <f t="shared" si="1"/>
        <v>1</v>
      </c>
    </row>
    <row r="66" spans="1:4">
      <c r="A66">
        <v>93041967867</v>
      </c>
      <c r="B66" t="str">
        <f t="shared" si="2"/>
        <v>67</v>
      </c>
      <c r="C66" t="str">
        <f t="shared" si="0"/>
        <v>6</v>
      </c>
      <c r="D66">
        <f t="shared" si="1"/>
        <v>0</v>
      </c>
    </row>
    <row r="67" spans="1:4">
      <c r="A67">
        <v>93042094111</v>
      </c>
      <c r="B67" t="str">
        <f t="shared" si="2"/>
        <v>11</v>
      </c>
      <c r="C67" t="str">
        <f t="shared" ref="C67:C130" si="3">LEFT(B67,1)</f>
        <v>1</v>
      </c>
      <c r="D67">
        <f t="shared" ref="D67:D130" si="4">IF(MOD(C67,2),1,0)</f>
        <v>1</v>
      </c>
    </row>
    <row r="68" spans="1:4">
      <c r="A68">
        <v>93042372947</v>
      </c>
      <c r="B68" t="str">
        <f t="shared" ref="B68:B131" si="5">RIGHT(A68,2)</f>
        <v>47</v>
      </c>
      <c r="C68" t="str">
        <f t="shared" si="3"/>
        <v>4</v>
      </c>
      <c r="D68">
        <f t="shared" si="4"/>
        <v>0</v>
      </c>
    </row>
    <row r="69" spans="1:4">
      <c r="A69">
        <v>93042594253</v>
      </c>
      <c r="B69" t="str">
        <f t="shared" si="5"/>
        <v>53</v>
      </c>
      <c r="C69" t="str">
        <f t="shared" si="3"/>
        <v>5</v>
      </c>
      <c r="D69">
        <f t="shared" si="4"/>
        <v>1</v>
      </c>
    </row>
    <row r="70" spans="1:4">
      <c r="A70">
        <v>93051494722</v>
      </c>
      <c r="B70" t="str">
        <f t="shared" si="5"/>
        <v>22</v>
      </c>
      <c r="C70" t="str">
        <f t="shared" si="3"/>
        <v>2</v>
      </c>
      <c r="D70">
        <f t="shared" si="4"/>
        <v>0</v>
      </c>
    </row>
    <row r="71" spans="1:4">
      <c r="A71">
        <v>93052164592</v>
      </c>
      <c r="B71" t="str">
        <f t="shared" si="5"/>
        <v>92</v>
      </c>
      <c r="C71" t="str">
        <f t="shared" si="3"/>
        <v>9</v>
      </c>
      <c r="D71">
        <f t="shared" si="4"/>
        <v>1</v>
      </c>
    </row>
    <row r="72" spans="1:4">
      <c r="A72">
        <v>93052321317</v>
      </c>
      <c r="B72" t="str">
        <f t="shared" si="5"/>
        <v>17</v>
      </c>
      <c r="C72" t="str">
        <f t="shared" si="3"/>
        <v>1</v>
      </c>
      <c r="D72">
        <f t="shared" si="4"/>
        <v>1</v>
      </c>
    </row>
    <row r="73" spans="1:4">
      <c r="A73">
        <v>93052712924</v>
      </c>
      <c r="B73" t="str">
        <f t="shared" si="5"/>
        <v>24</v>
      </c>
      <c r="C73" t="str">
        <f t="shared" si="3"/>
        <v>2</v>
      </c>
      <c r="D73">
        <f t="shared" si="4"/>
        <v>0</v>
      </c>
    </row>
    <row r="74" spans="1:4">
      <c r="A74">
        <v>93052759398</v>
      </c>
      <c r="B74" t="str">
        <f t="shared" si="5"/>
        <v>98</v>
      </c>
      <c r="C74" t="str">
        <f t="shared" si="3"/>
        <v>9</v>
      </c>
      <c r="D74">
        <f t="shared" si="4"/>
        <v>1</v>
      </c>
    </row>
    <row r="75" spans="1:4">
      <c r="A75">
        <v>93060314174</v>
      </c>
      <c r="B75" t="str">
        <f t="shared" si="5"/>
        <v>74</v>
      </c>
      <c r="C75" t="str">
        <f t="shared" si="3"/>
        <v>7</v>
      </c>
      <c r="D75">
        <f t="shared" si="4"/>
        <v>1</v>
      </c>
    </row>
    <row r="76" spans="1:4">
      <c r="A76">
        <v>93060626866</v>
      </c>
      <c r="B76" t="str">
        <f t="shared" si="5"/>
        <v>66</v>
      </c>
      <c r="C76" t="str">
        <f t="shared" si="3"/>
        <v>6</v>
      </c>
      <c r="D76">
        <f t="shared" si="4"/>
        <v>0</v>
      </c>
    </row>
    <row r="77" spans="1:4">
      <c r="A77">
        <v>93060757559</v>
      </c>
      <c r="B77" t="str">
        <f t="shared" si="5"/>
        <v>59</v>
      </c>
      <c r="C77" t="str">
        <f t="shared" si="3"/>
        <v>5</v>
      </c>
      <c r="D77">
        <f t="shared" si="4"/>
        <v>1</v>
      </c>
    </row>
    <row r="78" spans="1:4">
      <c r="A78">
        <v>93061087466</v>
      </c>
      <c r="B78" t="str">
        <f t="shared" si="5"/>
        <v>66</v>
      </c>
      <c r="C78" t="str">
        <f t="shared" si="3"/>
        <v>6</v>
      </c>
      <c r="D78">
        <f t="shared" si="4"/>
        <v>0</v>
      </c>
    </row>
    <row r="79" spans="1:4">
      <c r="A79">
        <v>93061243679</v>
      </c>
      <c r="B79" t="str">
        <f t="shared" si="5"/>
        <v>79</v>
      </c>
      <c r="C79" t="str">
        <f t="shared" si="3"/>
        <v>7</v>
      </c>
      <c r="D79">
        <f t="shared" si="4"/>
        <v>1</v>
      </c>
    </row>
    <row r="80" spans="1:4">
      <c r="A80">
        <v>93061564929</v>
      </c>
      <c r="B80" t="str">
        <f t="shared" si="5"/>
        <v>29</v>
      </c>
      <c r="C80" t="str">
        <f t="shared" si="3"/>
        <v>2</v>
      </c>
      <c r="D80">
        <f t="shared" si="4"/>
        <v>0</v>
      </c>
    </row>
    <row r="81" spans="1:4">
      <c r="A81">
        <v>93062061135</v>
      </c>
      <c r="B81" t="str">
        <f t="shared" si="5"/>
        <v>35</v>
      </c>
      <c r="C81" t="str">
        <f t="shared" si="3"/>
        <v>3</v>
      </c>
      <c r="D81">
        <f t="shared" si="4"/>
        <v>1</v>
      </c>
    </row>
    <row r="82" spans="1:4">
      <c r="A82">
        <v>93070995479</v>
      </c>
      <c r="B82" t="str">
        <f t="shared" si="5"/>
        <v>79</v>
      </c>
      <c r="C82" t="str">
        <f t="shared" si="3"/>
        <v>7</v>
      </c>
      <c r="D82">
        <f t="shared" si="4"/>
        <v>1</v>
      </c>
    </row>
    <row r="83" spans="1:4">
      <c r="A83">
        <v>93071912839</v>
      </c>
      <c r="B83" t="str">
        <f t="shared" si="5"/>
        <v>39</v>
      </c>
      <c r="C83" t="str">
        <f t="shared" si="3"/>
        <v>3</v>
      </c>
      <c r="D83">
        <f t="shared" si="4"/>
        <v>1</v>
      </c>
    </row>
    <row r="84" spans="1:4">
      <c r="A84">
        <v>93072382295</v>
      </c>
      <c r="B84" t="str">
        <f t="shared" si="5"/>
        <v>95</v>
      </c>
      <c r="C84" t="str">
        <f t="shared" si="3"/>
        <v>9</v>
      </c>
      <c r="D84">
        <f t="shared" si="4"/>
        <v>1</v>
      </c>
    </row>
    <row r="85" spans="1:4">
      <c r="A85">
        <v>93080133818</v>
      </c>
      <c r="B85" t="str">
        <f t="shared" si="5"/>
        <v>18</v>
      </c>
      <c r="C85" t="str">
        <f t="shared" si="3"/>
        <v>1</v>
      </c>
      <c r="D85">
        <f t="shared" si="4"/>
        <v>1</v>
      </c>
    </row>
    <row r="86" spans="1:4">
      <c r="A86">
        <v>93080136224</v>
      </c>
      <c r="B86" t="str">
        <f t="shared" si="5"/>
        <v>24</v>
      </c>
      <c r="C86" t="str">
        <f t="shared" si="3"/>
        <v>2</v>
      </c>
      <c r="D86">
        <f t="shared" si="4"/>
        <v>0</v>
      </c>
    </row>
    <row r="87" spans="1:4">
      <c r="A87">
        <v>93080261416</v>
      </c>
      <c r="B87" t="str">
        <f t="shared" si="5"/>
        <v>16</v>
      </c>
      <c r="C87" t="str">
        <f t="shared" si="3"/>
        <v>1</v>
      </c>
      <c r="D87">
        <f t="shared" si="4"/>
        <v>1</v>
      </c>
    </row>
    <row r="88" spans="1:4">
      <c r="A88">
        <v>93080464147</v>
      </c>
      <c r="B88" t="str">
        <f t="shared" si="5"/>
        <v>47</v>
      </c>
      <c r="C88" t="str">
        <f t="shared" si="3"/>
        <v>4</v>
      </c>
      <c r="D88">
        <f t="shared" si="4"/>
        <v>0</v>
      </c>
    </row>
    <row r="89" spans="1:4">
      <c r="A89">
        <v>93081269666</v>
      </c>
      <c r="B89" t="str">
        <f t="shared" si="5"/>
        <v>66</v>
      </c>
      <c r="C89" t="str">
        <f t="shared" si="3"/>
        <v>6</v>
      </c>
      <c r="D89">
        <f t="shared" si="4"/>
        <v>0</v>
      </c>
    </row>
    <row r="90" spans="1:4">
      <c r="A90">
        <v>93081336463</v>
      </c>
      <c r="B90" t="str">
        <f t="shared" si="5"/>
        <v>63</v>
      </c>
      <c r="C90" t="str">
        <f t="shared" si="3"/>
        <v>6</v>
      </c>
      <c r="D90">
        <f t="shared" si="4"/>
        <v>0</v>
      </c>
    </row>
    <row r="91" spans="1:4">
      <c r="A91">
        <v>93081892851</v>
      </c>
      <c r="B91" t="str">
        <f t="shared" si="5"/>
        <v>51</v>
      </c>
      <c r="C91" t="str">
        <f t="shared" si="3"/>
        <v>5</v>
      </c>
      <c r="D91">
        <f t="shared" si="4"/>
        <v>1</v>
      </c>
    </row>
    <row r="92" spans="1:4">
      <c r="A92">
        <v>93082456168</v>
      </c>
      <c r="B92" t="str">
        <f t="shared" si="5"/>
        <v>68</v>
      </c>
      <c r="C92" t="str">
        <f t="shared" si="3"/>
        <v>6</v>
      </c>
      <c r="D92">
        <f t="shared" si="4"/>
        <v>0</v>
      </c>
    </row>
    <row r="93" spans="1:4">
      <c r="A93">
        <v>93090575941</v>
      </c>
      <c r="B93" t="str">
        <f t="shared" si="5"/>
        <v>41</v>
      </c>
      <c r="C93" t="str">
        <f t="shared" si="3"/>
        <v>4</v>
      </c>
      <c r="D93">
        <f t="shared" si="4"/>
        <v>0</v>
      </c>
    </row>
    <row r="94" spans="1:4">
      <c r="A94">
        <v>93090925753</v>
      </c>
      <c r="B94" t="str">
        <f t="shared" si="5"/>
        <v>53</v>
      </c>
      <c r="C94" t="str">
        <f t="shared" si="3"/>
        <v>5</v>
      </c>
      <c r="D94">
        <f t="shared" si="4"/>
        <v>1</v>
      </c>
    </row>
    <row r="95" spans="1:4">
      <c r="A95">
        <v>93091115319</v>
      </c>
      <c r="B95" t="str">
        <f t="shared" si="5"/>
        <v>19</v>
      </c>
      <c r="C95" t="str">
        <f t="shared" si="3"/>
        <v>1</v>
      </c>
      <c r="D95">
        <f t="shared" si="4"/>
        <v>1</v>
      </c>
    </row>
    <row r="96" spans="1:4">
      <c r="A96">
        <v>93091278935</v>
      </c>
      <c r="B96" t="str">
        <f t="shared" si="5"/>
        <v>35</v>
      </c>
      <c r="C96" t="str">
        <f t="shared" si="3"/>
        <v>3</v>
      </c>
      <c r="D96">
        <f t="shared" si="4"/>
        <v>1</v>
      </c>
    </row>
    <row r="97" spans="1:4">
      <c r="A97">
        <v>93091575513</v>
      </c>
      <c r="B97" t="str">
        <f t="shared" si="5"/>
        <v>13</v>
      </c>
      <c r="C97" t="str">
        <f t="shared" si="3"/>
        <v>1</v>
      </c>
      <c r="D97">
        <f t="shared" si="4"/>
        <v>1</v>
      </c>
    </row>
    <row r="98" spans="1:4">
      <c r="A98">
        <v>93091812971</v>
      </c>
      <c r="B98" t="str">
        <f t="shared" si="5"/>
        <v>71</v>
      </c>
      <c r="C98" t="str">
        <f t="shared" si="3"/>
        <v>7</v>
      </c>
      <c r="D98">
        <f t="shared" si="4"/>
        <v>1</v>
      </c>
    </row>
    <row r="99" spans="1:4">
      <c r="A99">
        <v>93092337785</v>
      </c>
      <c r="B99" t="str">
        <f t="shared" si="5"/>
        <v>85</v>
      </c>
      <c r="C99" t="str">
        <f t="shared" si="3"/>
        <v>8</v>
      </c>
      <c r="D99">
        <f t="shared" si="4"/>
        <v>0</v>
      </c>
    </row>
    <row r="100" spans="1:4">
      <c r="A100">
        <v>93092435575</v>
      </c>
      <c r="B100" t="str">
        <f t="shared" si="5"/>
        <v>75</v>
      </c>
      <c r="C100" t="str">
        <f t="shared" si="3"/>
        <v>7</v>
      </c>
      <c r="D100">
        <f t="shared" si="4"/>
        <v>1</v>
      </c>
    </row>
    <row r="101" spans="1:4">
      <c r="A101">
        <v>93092663774</v>
      </c>
      <c r="B101" t="str">
        <f t="shared" si="5"/>
        <v>74</v>
      </c>
      <c r="C101" t="str">
        <f t="shared" si="3"/>
        <v>7</v>
      </c>
      <c r="D101">
        <f t="shared" si="4"/>
        <v>1</v>
      </c>
    </row>
    <row r="102" spans="1:4">
      <c r="A102">
        <v>93101369477</v>
      </c>
      <c r="B102" t="str">
        <f t="shared" si="5"/>
        <v>77</v>
      </c>
      <c r="C102" t="str">
        <f t="shared" si="3"/>
        <v>7</v>
      </c>
      <c r="D102">
        <f t="shared" si="4"/>
        <v>1</v>
      </c>
    </row>
    <row r="103" spans="1:4">
      <c r="A103">
        <v>93101749226</v>
      </c>
      <c r="B103" t="str">
        <f t="shared" si="5"/>
        <v>26</v>
      </c>
      <c r="C103" t="str">
        <f t="shared" si="3"/>
        <v>2</v>
      </c>
      <c r="D103">
        <f t="shared" si="4"/>
        <v>0</v>
      </c>
    </row>
    <row r="104" spans="1:4">
      <c r="A104">
        <v>93102056134</v>
      </c>
      <c r="B104" t="str">
        <f t="shared" si="5"/>
        <v>34</v>
      </c>
      <c r="C104" t="str">
        <f t="shared" si="3"/>
        <v>3</v>
      </c>
      <c r="D104">
        <f t="shared" si="4"/>
        <v>1</v>
      </c>
    </row>
    <row r="105" spans="1:4">
      <c r="A105">
        <v>93102651636</v>
      </c>
      <c r="B105" t="str">
        <f t="shared" si="5"/>
        <v>36</v>
      </c>
      <c r="C105" t="str">
        <f t="shared" si="3"/>
        <v>3</v>
      </c>
      <c r="D105">
        <f t="shared" si="4"/>
        <v>1</v>
      </c>
    </row>
    <row r="106" spans="1:4">
      <c r="A106">
        <v>93110169918</v>
      </c>
      <c r="B106" t="str">
        <f t="shared" si="5"/>
        <v>18</v>
      </c>
      <c r="C106" t="str">
        <f t="shared" si="3"/>
        <v>1</v>
      </c>
      <c r="D106">
        <f t="shared" si="4"/>
        <v>1</v>
      </c>
    </row>
    <row r="107" spans="1:4">
      <c r="A107">
        <v>93110195784</v>
      </c>
      <c r="B107" t="str">
        <f t="shared" si="5"/>
        <v>84</v>
      </c>
      <c r="C107" t="str">
        <f t="shared" si="3"/>
        <v>8</v>
      </c>
      <c r="D107">
        <f t="shared" si="4"/>
        <v>0</v>
      </c>
    </row>
    <row r="108" spans="1:4">
      <c r="A108">
        <v>93110591337</v>
      </c>
      <c r="B108" t="str">
        <f t="shared" si="5"/>
        <v>37</v>
      </c>
      <c r="C108" t="str">
        <f t="shared" si="3"/>
        <v>3</v>
      </c>
      <c r="D108">
        <f t="shared" si="4"/>
        <v>1</v>
      </c>
    </row>
    <row r="109" spans="1:4">
      <c r="A109">
        <v>93111079234</v>
      </c>
      <c r="B109" t="str">
        <f t="shared" si="5"/>
        <v>34</v>
      </c>
      <c r="C109" t="str">
        <f t="shared" si="3"/>
        <v>3</v>
      </c>
      <c r="D109">
        <f t="shared" si="4"/>
        <v>1</v>
      </c>
    </row>
    <row r="110" spans="1:4">
      <c r="A110">
        <v>93111422865</v>
      </c>
      <c r="B110" t="str">
        <f t="shared" si="5"/>
        <v>65</v>
      </c>
      <c r="C110" t="str">
        <f t="shared" si="3"/>
        <v>6</v>
      </c>
      <c r="D110">
        <f t="shared" si="4"/>
        <v>0</v>
      </c>
    </row>
    <row r="111" spans="1:4">
      <c r="A111">
        <v>93112296421</v>
      </c>
      <c r="B111" t="str">
        <f t="shared" si="5"/>
        <v>21</v>
      </c>
      <c r="C111" t="str">
        <f t="shared" si="3"/>
        <v>2</v>
      </c>
      <c r="D111">
        <f t="shared" si="4"/>
        <v>0</v>
      </c>
    </row>
    <row r="112" spans="1:4">
      <c r="A112">
        <v>93112747286</v>
      </c>
      <c r="B112" t="str">
        <f t="shared" si="5"/>
        <v>86</v>
      </c>
      <c r="C112" t="str">
        <f t="shared" si="3"/>
        <v>8</v>
      </c>
      <c r="D112">
        <f t="shared" si="4"/>
        <v>0</v>
      </c>
    </row>
    <row r="113" spans="1:4">
      <c r="A113">
        <v>93120854668</v>
      </c>
      <c r="B113" t="str">
        <f t="shared" si="5"/>
        <v>68</v>
      </c>
      <c r="C113" t="str">
        <f t="shared" si="3"/>
        <v>6</v>
      </c>
      <c r="D113">
        <f t="shared" si="4"/>
        <v>0</v>
      </c>
    </row>
    <row r="114" spans="1:4">
      <c r="A114">
        <v>93120948925</v>
      </c>
      <c r="B114" t="str">
        <f t="shared" si="5"/>
        <v>25</v>
      </c>
      <c r="C114" t="str">
        <f t="shared" si="3"/>
        <v>2</v>
      </c>
      <c r="D114">
        <f t="shared" si="4"/>
        <v>0</v>
      </c>
    </row>
    <row r="115" spans="1:4">
      <c r="A115">
        <v>93122038392</v>
      </c>
      <c r="B115" t="str">
        <f t="shared" si="5"/>
        <v>92</v>
      </c>
      <c r="C115" t="str">
        <f t="shared" si="3"/>
        <v>9</v>
      </c>
      <c r="D115">
        <f t="shared" si="4"/>
        <v>1</v>
      </c>
    </row>
    <row r="116" spans="1:4">
      <c r="A116">
        <v>93122174335</v>
      </c>
      <c r="B116" t="str">
        <f t="shared" si="5"/>
        <v>35</v>
      </c>
      <c r="C116" t="str">
        <f t="shared" si="3"/>
        <v>3</v>
      </c>
      <c r="D116">
        <f t="shared" si="4"/>
        <v>1</v>
      </c>
    </row>
    <row r="117" spans="1:4">
      <c r="A117">
        <v>93123086325</v>
      </c>
      <c r="B117" t="str">
        <f t="shared" si="5"/>
        <v>25</v>
      </c>
      <c r="C117" t="str">
        <f t="shared" si="3"/>
        <v>2</v>
      </c>
      <c r="D117">
        <f t="shared" si="4"/>
        <v>0</v>
      </c>
    </row>
    <row r="118" spans="1:4">
      <c r="A118">
        <v>94010593869</v>
      </c>
      <c r="B118" t="str">
        <f t="shared" si="5"/>
        <v>69</v>
      </c>
      <c r="C118" t="str">
        <f t="shared" si="3"/>
        <v>6</v>
      </c>
      <c r="D118">
        <f t="shared" si="4"/>
        <v>0</v>
      </c>
    </row>
    <row r="119" spans="1:4">
      <c r="A119">
        <v>94011095964</v>
      </c>
      <c r="B119" t="str">
        <f t="shared" si="5"/>
        <v>64</v>
      </c>
      <c r="C119" t="str">
        <f t="shared" si="3"/>
        <v>6</v>
      </c>
      <c r="D119">
        <f t="shared" si="4"/>
        <v>0</v>
      </c>
    </row>
    <row r="120" spans="1:4">
      <c r="A120">
        <v>94012177294</v>
      </c>
      <c r="B120" t="str">
        <f t="shared" si="5"/>
        <v>94</v>
      </c>
      <c r="C120" t="str">
        <f t="shared" si="3"/>
        <v>9</v>
      </c>
      <c r="D120">
        <f t="shared" si="4"/>
        <v>1</v>
      </c>
    </row>
    <row r="121" spans="1:4">
      <c r="A121">
        <v>94012331191</v>
      </c>
      <c r="B121" t="str">
        <f t="shared" si="5"/>
        <v>91</v>
      </c>
      <c r="C121" t="str">
        <f t="shared" si="3"/>
        <v>9</v>
      </c>
      <c r="D121">
        <f t="shared" si="4"/>
        <v>1</v>
      </c>
    </row>
    <row r="122" spans="1:4">
      <c r="A122">
        <v>94012833877</v>
      </c>
      <c r="B122" t="str">
        <f t="shared" si="5"/>
        <v>77</v>
      </c>
      <c r="C122" t="str">
        <f t="shared" si="3"/>
        <v>7</v>
      </c>
      <c r="D122">
        <f t="shared" si="4"/>
        <v>1</v>
      </c>
    </row>
    <row r="123" spans="1:4">
      <c r="A123">
        <v>94020179251</v>
      </c>
      <c r="B123" t="str">
        <f t="shared" si="5"/>
        <v>51</v>
      </c>
      <c r="C123" t="str">
        <f t="shared" si="3"/>
        <v>5</v>
      </c>
      <c r="D123">
        <f t="shared" si="4"/>
        <v>1</v>
      </c>
    </row>
    <row r="124" spans="1:4">
      <c r="A124">
        <v>94020355996</v>
      </c>
      <c r="B124" t="str">
        <f t="shared" si="5"/>
        <v>96</v>
      </c>
      <c r="C124" t="str">
        <f t="shared" si="3"/>
        <v>9</v>
      </c>
      <c r="D124">
        <f t="shared" si="4"/>
        <v>1</v>
      </c>
    </row>
    <row r="125" spans="1:4">
      <c r="A125">
        <v>94020368381</v>
      </c>
      <c r="B125" t="str">
        <f t="shared" si="5"/>
        <v>81</v>
      </c>
      <c r="C125" t="str">
        <f t="shared" si="3"/>
        <v>8</v>
      </c>
      <c r="D125">
        <f t="shared" si="4"/>
        <v>0</v>
      </c>
    </row>
    <row r="126" spans="1:4">
      <c r="A126">
        <v>94020462177</v>
      </c>
      <c r="B126" t="str">
        <f t="shared" si="5"/>
        <v>77</v>
      </c>
      <c r="C126" t="str">
        <f t="shared" si="3"/>
        <v>7</v>
      </c>
      <c r="D126">
        <f t="shared" si="4"/>
        <v>1</v>
      </c>
    </row>
    <row r="127" spans="1:4">
      <c r="A127">
        <v>94020859896</v>
      </c>
      <c r="B127" t="str">
        <f t="shared" si="5"/>
        <v>96</v>
      </c>
      <c r="C127" t="str">
        <f t="shared" si="3"/>
        <v>9</v>
      </c>
      <c r="D127">
        <f t="shared" si="4"/>
        <v>1</v>
      </c>
    </row>
    <row r="128" spans="1:4">
      <c r="A128">
        <v>94021031192</v>
      </c>
      <c r="B128" t="str">
        <f t="shared" si="5"/>
        <v>92</v>
      </c>
      <c r="C128" t="str">
        <f t="shared" si="3"/>
        <v>9</v>
      </c>
      <c r="D128">
        <f t="shared" si="4"/>
        <v>1</v>
      </c>
    </row>
    <row r="129" spans="1:4">
      <c r="A129">
        <v>94022461945</v>
      </c>
      <c r="B129" t="str">
        <f t="shared" si="5"/>
        <v>45</v>
      </c>
      <c r="C129" t="str">
        <f t="shared" si="3"/>
        <v>4</v>
      </c>
      <c r="D129">
        <f t="shared" si="4"/>
        <v>0</v>
      </c>
    </row>
    <row r="130" spans="1:4">
      <c r="A130">
        <v>94030283737</v>
      </c>
      <c r="B130" t="str">
        <f t="shared" si="5"/>
        <v>37</v>
      </c>
      <c r="C130" t="str">
        <f t="shared" si="3"/>
        <v>3</v>
      </c>
      <c r="D130">
        <f t="shared" si="4"/>
        <v>1</v>
      </c>
    </row>
    <row r="131" spans="1:4">
      <c r="A131">
        <v>94030588351</v>
      </c>
      <c r="B131" t="str">
        <f t="shared" si="5"/>
        <v>51</v>
      </c>
      <c r="C131" t="str">
        <f t="shared" ref="C131:C194" si="6">LEFT(B131,1)</f>
        <v>5</v>
      </c>
      <c r="D131">
        <f t="shared" ref="D131:D194" si="7">IF(MOD(C131,2),1,0)</f>
        <v>1</v>
      </c>
    </row>
    <row r="132" spans="1:4">
      <c r="A132">
        <v>94031061512</v>
      </c>
      <c r="B132" t="str">
        <f t="shared" ref="B132:B195" si="8">RIGHT(A132,2)</f>
        <v>12</v>
      </c>
      <c r="C132" t="str">
        <f t="shared" si="6"/>
        <v>1</v>
      </c>
      <c r="D132">
        <f t="shared" si="7"/>
        <v>1</v>
      </c>
    </row>
    <row r="133" spans="1:4">
      <c r="A133">
        <v>94031766363</v>
      </c>
      <c r="B133" t="str">
        <f t="shared" si="8"/>
        <v>63</v>
      </c>
      <c r="C133" t="str">
        <f t="shared" si="6"/>
        <v>6</v>
      </c>
      <c r="D133">
        <f t="shared" si="7"/>
        <v>0</v>
      </c>
    </row>
    <row r="134" spans="1:4">
      <c r="A134">
        <v>94031972793</v>
      </c>
      <c r="B134" t="str">
        <f t="shared" si="8"/>
        <v>93</v>
      </c>
      <c r="C134" t="str">
        <f t="shared" si="6"/>
        <v>9</v>
      </c>
      <c r="D134">
        <f t="shared" si="7"/>
        <v>1</v>
      </c>
    </row>
    <row r="135" spans="1:4">
      <c r="A135">
        <v>94032585554</v>
      </c>
      <c r="B135" t="str">
        <f t="shared" si="8"/>
        <v>54</v>
      </c>
      <c r="C135" t="str">
        <f t="shared" si="6"/>
        <v>5</v>
      </c>
      <c r="D135">
        <f t="shared" si="7"/>
        <v>1</v>
      </c>
    </row>
    <row r="136" spans="1:4">
      <c r="A136">
        <v>94032747169</v>
      </c>
      <c r="B136" t="str">
        <f t="shared" si="8"/>
        <v>69</v>
      </c>
      <c r="C136" t="str">
        <f t="shared" si="6"/>
        <v>6</v>
      </c>
      <c r="D136">
        <f t="shared" si="7"/>
        <v>0</v>
      </c>
    </row>
    <row r="137" spans="1:4">
      <c r="A137">
        <v>94040669736</v>
      </c>
      <c r="B137" t="str">
        <f t="shared" si="8"/>
        <v>36</v>
      </c>
      <c r="C137" t="str">
        <f t="shared" si="6"/>
        <v>3</v>
      </c>
      <c r="D137">
        <f t="shared" si="7"/>
        <v>1</v>
      </c>
    </row>
    <row r="138" spans="1:4">
      <c r="A138">
        <v>94041273536</v>
      </c>
      <c r="B138" t="str">
        <f t="shared" si="8"/>
        <v>36</v>
      </c>
      <c r="C138" t="str">
        <f t="shared" si="6"/>
        <v>3</v>
      </c>
      <c r="D138">
        <f t="shared" si="7"/>
        <v>1</v>
      </c>
    </row>
    <row r="139" spans="1:4">
      <c r="A139">
        <v>94041715238</v>
      </c>
      <c r="B139" t="str">
        <f t="shared" si="8"/>
        <v>38</v>
      </c>
      <c r="C139" t="str">
        <f t="shared" si="6"/>
        <v>3</v>
      </c>
      <c r="D139">
        <f t="shared" si="7"/>
        <v>1</v>
      </c>
    </row>
    <row r="140" spans="1:4">
      <c r="A140">
        <v>94042061826</v>
      </c>
      <c r="B140" t="str">
        <f t="shared" si="8"/>
        <v>26</v>
      </c>
      <c r="C140" t="str">
        <f t="shared" si="6"/>
        <v>2</v>
      </c>
      <c r="D140">
        <f t="shared" si="7"/>
        <v>0</v>
      </c>
    </row>
    <row r="141" spans="1:4">
      <c r="A141">
        <v>94042538867</v>
      </c>
      <c r="B141" t="str">
        <f t="shared" si="8"/>
        <v>67</v>
      </c>
      <c r="C141" t="str">
        <f t="shared" si="6"/>
        <v>6</v>
      </c>
      <c r="D141">
        <f t="shared" si="7"/>
        <v>0</v>
      </c>
    </row>
    <row r="142" spans="1:4">
      <c r="A142">
        <v>94050341862</v>
      </c>
      <c r="B142" t="str">
        <f t="shared" si="8"/>
        <v>62</v>
      </c>
      <c r="C142" t="str">
        <f t="shared" si="6"/>
        <v>6</v>
      </c>
      <c r="D142">
        <f t="shared" si="7"/>
        <v>0</v>
      </c>
    </row>
    <row r="143" spans="1:4">
      <c r="A143">
        <v>94050415987</v>
      </c>
      <c r="B143" t="str">
        <f t="shared" si="8"/>
        <v>87</v>
      </c>
      <c r="C143" t="str">
        <f t="shared" si="6"/>
        <v>8</v>
      </c>
      <c r="D143">
        <f t="shared" si="7"/>
        <v>0</v>
      </c>
    </row>
    <row r="144" spans="1:4">
      <c r="A144">
        <v>94050582715</v>
      </c>
      <c r="B144" t="str">
        <f t="shared" si="8"/>
        <v>15</v>
      </c>
      <c r="C144" t="str">
        <f t="shared" si="6"/>
        <v>1</v>
      </c>
      <c r="D144">
        <f t="shared" si="7"/>
        <v>1</v>
      </c>
    </row>
    <row r="145" spans="1:4">
      <c r="A145">
        <v>94051599561</v>
      </c>
      <c r="B145" t="str">
        <f t="shared" si="8"/>
        <v>61</v>
      </c>
      <c r="C145" t="str">
        <f t="shared" si="6"/>
        <v>6</v>
      </c>
      <c r="D145">
        <f t="shared" si="7"/>
        <v>0</v>
      </c>
    </row>
    <row r="146" spans="1:4">
      <c r="A146">
        <v>94051786439</v>
      </c>
      <c r="B146" t="str">
        <f t="shared" si="8"/>
        <v>39</v>
      </c>
      <c r="C146" t="str">
        <f t="shared" si="6"/>
        <v>3</v>
      </c>
      <c r="D146">
        <f t="shared" si="7"/>
        <v>1</v>
      </c>
    </row>
    <row r="147" spans="1:4">
      <c r="A147">
        <v>94051886221</v>
      </c>
      <c r="B147" t="str">
        <f t="shared" si="8"/>
        <v>21</v>
      </c>
      <c r="C147" t="str">
        <f t="shared" si="6"/>
        <v>2</v>
      </c>
      <c r="D147">
        <f t="shared" si="7"/>
        <v>0</v>
      </c>
    </row>
    <row r="148" spans="1:4">
      <c r="A148">
        <v>94051893894</v>
      </c>
      <c r="B148" t="str">
        <f t="shared" si="8"/>
        <v>94</v>
      </c>
      <c r="C148" t="str">
        <f t="shared" si="6"/>
        <v>9</v>
      </c>
      <c r="D148">
        <f t="shared" si="7"/>
        <v>1</v>
      </c>
    </row>
    <row r="149" spans="1:4">
      <c r="A149">
        <v>94052013633</v>
      </c>
      <c r="B149" t="str">
        <f t="shared" si="8"/>
        <v>33</v>
      </c>
      <c r="C149" t="str">
        <f t="shared" si="6"/>
        <v>3</v>
      </c>
      <c r="D149">
        <f t="shared" si="7"/>
        <v>1</v>
      </c>
    </row>
    <row r="150" spans="1:4">
      <c r="A150">
        <v>94052063812</v>
      </c>
      <c r="B150" t="str">
        <f t="shared" si="8"/>
        <v>12</v>
      </c>
      <c r="C150" t="str">
        <f t="shared" si="6"/>
        <v>1</v>
      </c>
      <c r="D150">
        <f t="shared" si="7"/>
        <v>1</v>
      </c>
    </row>
    <row r="151" spans="1:4">
      <c r="A151">
        <v>94052327952</v>
      </c>
      <c r="B151" t="str">
        <f t="shared" si="8"/>
        <v>52</v>
      </c>
      <c r="C151" t="str">
        <f t="shared" si="6"/>
        <v>5</v>
      </c>
      <c r="D151">
        <f t="shared" si="7"/>
        <v>1</v>
      </c>
    </row>
    <row r="152" spans="1:4">
      <c r="A152">
        <v>94052812232</v>
      </c>
      <c r="B152" t="str">
        <f t="shared" si="8"/>
        <v>32</v>
      </c>
      <c r="C152" t="str">
        <f t="shared" si="6"/>
        <v>3</v>
      </c>
      <c r="D152">
        <f t="shared" si="7"/>
        <v>1</v>
      </c>
    </row>
    <row r="153" spans="1:4">
      <c r="A153">
        <v>94060394564</v>
      </c>
      <c r="B153" t="str">
        <f t="shared" si="8"/>
        <v>64</v>
      </c>
      <c r="C153" t="str">
        <f t="shared" si="6"/>
        <v>6</v>
      </c>
      <c r="D153">
        <f t="shared" si="7"/>
        <v>0</v>
      </c>
    </row>
    <row r="154" spans="1:4">
      <c r="A154">
        <v>94062364747</v>
      </c>
      <c r="B154" t="str">
        <f t="shared" si="8"/>
        <v>47</v>
      </c>
      <c r="C154" t="str">
        <f t="shared" si="6"/>
        <v>4</v>
      </c>
      <c r="D154">
        <f t="shared" si="7"/>
        <v>0</v>
      </c>
    </row>
    <row r="155" spans="1:4">
      <c r="A155">
        <v>94062767281</v>
      </c>
      <c r="B155" t="str">
        <f t="shared" si="8"/>
        <v>81</v>
      </c>
      <c r="C155" t="str">
        <f t="shared" si="6"/>
        <v>8</v>
      </c>
      <c r="D155">
        <f t="shared" si="7"/>
        <v>0</v>
      </c>
    </row>
    <row r="156" spans="1:4">
      <c r="A156">
        <v>94062811591</v>
      </c>
      <c r="B156" t="str">
        <f t="shared" si="8"/>
        <v>91</v>
      </c>
      <c r="C156" t="str">
        <f t="shared" si="6"/>
        <v>9</v>
      </c>
      <c r="D156">
        <f t="shared" si="7"/>
        <v>1</v>
      </c>
    </row>
    <row r="157" spans="1:4">
      <c r="A157">
        <v>94070167664</v>
      </c>
      <c r="B157" t="str">
        <f t="shared" si="8"/>
        <v>64</v>
      </c>
      <c r="C157" t="str">
        <f t="shared" si="6"/>
        <v>6</v>
      </c>
      <c r="D157">
        <f t="shared" si="7"/>
        <v>0</v>
      </c>
    </row>
    <row r="158" spans="1:4">
      <c r="A158">
        <v>94070444888</v>
      </c>
      <c r="B158" t="str">
        <f t="shared" si="8"/>
        <v>88</v>
      </c>
      <c r="C158" t="str">
        <f t="shared" si="6"/>
        <v>8</v>
      </c>
      <c r="D158">
        <f t="shared" si="7"/>
        <v>0</v>
      </c>
    </row>
    <row r="159" spans="1:4">
      <c r="A159">
        <v>94070532538</v>
      </c>
      <c r="B159" t="str">
        <f t="shared" si="8"/>
        <v>38</v>
      </c>
      <c r="C159" t="str">
        <f t="shared" si="6"/>
        <v>3</v>
      </c>
      <c r="D159">
        <f t="shared" si="7"/>
        <v>1</v>
      </c>
    </row>
    <row r="160" spans="1:4">
      <c r="A160">
        <v>94072349563</v>
      </c>
      <c r="B160" t="str">
        <f t="shared" si="8"/>
        <v>63</v>
      </c>
      <c r="C160" t="str">
        <f t="shared" si="6"/>
        <v>6</v>
      </c>
      <c r="D160">
        <f t="shared" si="7"/>
        <v>0</v>
      </c>
    </row>
    <row r="161" spans="1:4">
      <c r="A161">
        <v>94072628581</v>
      </c>
      <c r="B161" t="str">
        <f t="shared" si="8"/>
        <v>81</v>
      </c>
      <c r="C161" t="str">
        <f t="shared" si="6"/>
        <v>8</v>
      </c>
      <c r="D161">
        <f t="shared" si="7"/>
        <v>0</v>
      </c>
    </row>
    <row r="162" spans="1:4">
      <c r="A162">
        <v>94080228692</v>
      </c>
      <c r="B162" t="str">
        <f t="shared" si="8"/>
        <v>92</v>
      </c>
      <c r="C162" t="str">
        <f t="shared" si="6"/>
        <v>9</v>
      </c>
      <c r="D162">
        <f t="shared" si="7"/>
        <v>1</v>
      </c>
    </row>
    <row r="163" spans="1:4">
      <c r="A163">
        <v>94080448661</v>
      </c>
      <c r="B163" t="str">
        <f t="shared" si="8"/>
        <v>61</v>
      </c>
      <c r="C163" t="str">
        <f t="shared" si="6"/>
        <v>6</v>
      </c>
      <c r="D163">
        <f t="shared" si="7"/>
        <v>0</v>
      </c>
    </row>
    <row r="164" spans="1:4">
      <c r="A164">
        <v>94080681844</v>
      </c>
      <c r="B164" t="str">
        <f t="shared" si="8"/>
        <v>44</v>
      </c>
      <c r="C164" t="str">
        <f t="shared" si="6"/>
        <v>4</v>
      </c>
      <c r="D164">
        <f t="shared" si="7"/>
        <v>0</v>
      </c>
    </row>
    <row r="165" spans="1:4">
      <c r="A165">
        <v>94080977152</v>
      </c>
      <c r="B165" t="str">
        <f t="shared" si="8"/>
        <v>52</v>
      </c>
      <c r="C165" t="str">
        <f t="shared" si="6"/>
        <v>5</v>
      </c>
      <c r="D165">
        <f t="shared" si="7"/>
        <v>1</v>
      </c>
    </row>
    <row r="166" spans="1:4">
      <c r="A166">
        <v>94081134358</v>
      </c>
      <c r="B166" t="str">
        <f t="shared" si="8"/>
        <v>58</v>
      </c>
      <c r="C166" t="str">
        <f t="shared" si="6"/>
        <v>5</v>
      </c>
      <c r="D166">
        <f t="shared" si="7"/>
        <v>1</v>
      </c>
    </row>
    <row r="167" spans="1:4">
      <c r="A167">
        <v>94081268846</v>
      </c>
      <c r="B167" t="str">
        <f t="shared" si="8"/>
        <v>46</v>
      </c>
      <c r="C167" t="str">
        <f t="shared" si="6"/>
        <v>4</v>
      </c>
      <c r="D167">
        <f t="shared" si="7"/>
        <v>0</v>
      </c>
    </row>
    <row r="168" spans="1:4">
      <c r="A168">
        <v>94082215991</v>
      </c>
      <c r="B168" t="str">
        <f t="shared" si="8"/>
        <v>91</v>
      </c>
      <c r="C168" t="str">
        <f t="shared" si="6"/>
        <v>9</v>
      </c>
      <c r="D168">
        <f t="shared" si="7"/>
        <v>1</v>
      </c>
    </row>
    <row r="169" spans="1:4">
      <c r="A169">
        <v>94082711312</v>
      </c>
      <c r="B169" t="str">
        <f t="shared" si="8"/>
        <v>12</v>
      </c>
      <c r="C169" t="str">
        <f t="shared" si="6"/>
        <v>1</v>
      </c>
      <c r="D169">
        <f t="shared" si="7"/>
        <v>1</v>
      </c>
    </row>
    <row r="170" spans="1:4">
      <c r="A170">
        <v>94083048134</v>
      </c>
      <c r="B170" t="str">
        <f t="shared" si="8"/>
        <v>34</v>
      </c>
      <c r="C170" t="str">
        <f t="shared" si="6"/>
        <v>3</v>
      </c>
      <c r="D170">
        <f t="shared" si="7"/>
        <v>1</v>
      </c>
    </row>
    <row r="171" spans="1:4">
      <c r="A171">
        <v>94091089918</v>
      </c>
      <c r="B171" t="str">
        <f t="shared" si="8"/>
        <v>18</v>
      </c>
      <c r="C171" t="str">
        <f t="shared" si="6"/>
        <v>1</v>
      </c>
      <c r="D171">
        <f t="shared" si="7"/>
        <v>1</v>
      </c>
    </row>
    <row r="172" spans="1:4">
      <c r="A172">
        <v>94091411788</v>
      </c>
      <c r="B172" t="str">
        <f t="shared" si="8"/>
        <v>88</v>
      </c>
      <c r="C172" t="str">
        <f t="shared" si="6"/>
        <v>8</v>
      </c>
      <c r="D172">
        <f t="shared" si="7"/>
        <v>0</v>
      </c>
    </row>
    <row r="173" spans="1:4">
      <c r="A173">
        <v>94091495359</v>
      </c>
      <c r="B173" t="str">
        <f t="shared" si="8"/>
        <v>59</v>
      </c>
      <c r="C173" t="str">
        <f t="shared" si="6"/>
        <v>5</v>
      </c>
      <c r="D173">
        <f t="shared" si="7"/>
        <v>1</v>
      </c>
    </row>
    <row r="174" spans="1:4">
      <c r="A174">
        <v>94091517385</v>
      </c>
      <c r="B174" t="str">
        <f t="shared" si="8"/>
        <v>85</v>
      </c>
      <c r="C174" t="str">
        <f t="shared" si="6"/>
        <v>8</v>
      </c>
      <c r="D174">
        <f t="shared" si="7"/>
        <v>0</v>
      </c>
    </row>
    <row r="175" spans="1:4">
      <c r="A175">
        <v>94091751347</v>
      </c>
      <c r="B175" t="str">
        <f t="shared" si="8"/>
        <v>47</v>
      </c>
      <c r="C175" t="str">
        <f t="shared" si="6"/>
        <v>4</v>
      </c>
      <c r="D175">
        <f t="shared" si="7"/>
        <v>0</v>
      </c>
    </row>
    <row r="176" spans="1:4">
      <c r="A176">
        <v>94092286956</v>
      </c>
      <c r="B176" t="str">
        <f t="shared" si="8"/>
        <v>56</v>
      </c>
      <c r="C176" t="str">
        <f t="shared" si="6"/>
        <v>5</v>
      </c>
      <c r="D176">
        <f t="shared" si="7"/>
        <v>1</v>
      </c>
    </row>
    <row r="177" spans="1:4">
      <c r="A177">
        <v>94093037193</v>
      </c>
      <c r="B177" t="str">
        <f t="shared" si="8"/>
        <v>93</v>
      </c>
      <c r="C177" t="str">
        <f t="shared" si="6"/>
        <v>9</v>
      </c>
      <c r="D177">
        <f t="shared" si="7"/>
        <v>1</v>
      </c>
    </row>
    <row r="178" spans="1:4">
      <c r="A178">
        <v>94100357838</v>
      </c>
      <c r="B178" t="str">
        <f t="shared" si="8"/>
        <v>38</v>
      </c>
      <c r="C178" t="str">
        <f t="shared" si="6"/>
        <v>3</v>
      </c>
      <c r="D178">
        <f t="shared" si="7"/>
        <v>1</v>
      </c>
    </row>
    <row r="179" spans="1:4">
      <c r="A179">
        <v>94100835552</v>
      </c>
      <c r="B179" t="str">
        <f t="shared" si="8"/>
        <v>52</v>
      </c>
      <c r="C179" t="str">
        <f t="shared" si="6"/>
        <v>5</v>
      </c>
      <c r="D179">
        <f t="shared" si="7"/>
        <v>1</v>
      </c>
    </row>
    <row r="180" spans="1:4">
      <c r="A180">
        <v>94102052458</v>
      </c>
      <c r="B180" t="str">
        <f t="shared" si="8"/>
        <v>58</v>
      </c>
      <c r="C180" t="str">
        <f t="shared" si="6"/>
        <v>5</v>
      </c>
      <c r="D180">
        <f t="shared" si="7"/>
        <v>1</v>
      </c>
    </row>
    <row r="181" spans="1:4">
      <c r="A181">
        <v>94103033254</v>
      </c>
      <c r="B181" t="str">
        <f t="shared" si="8"/>
        <v>54</v>
      </c>
      <c r="C181" t="str">
        <f t="shared" si="6"/>
        <v>5</v>
      </c>
      <c r="D181">
        <f t="shared" si="7"/>
        <v>1</v>
      </c>
    </row>
    <row r="182" spans="1:4">
      <c r="A182">
        <v>94111993425</v>
      </c>
      <c r="B182" t="str">
        <f t="shared" si="8"/>
        <v>25</v>
      </c>
      <c r="C182" t="str">
        <f t="shared" si="6"/>
        <v>2</v>
      </c>
      <c r="D182">
        <f t="shared" si="7"/>
        <v>0</v>
      </c>
    </row>
    <row r="183" spans="1:4">
      <c r="A183">
        <v>94112234831</v>
      </c>
      <c r="B183" t="str">
        <f t="shared" si="8"/>
        <v>31</v>
      </c>
      <c r="C183" t="str">
        <f t="shared" si="6"/>
        <v>3</v>
      </c>
      <c r="D183">
        <f t="shared" si="7"/>
        <v>1</v>
      </c>
    </row>
    <row r="184" spans="1:4">
      <c r="A184">
        <v>94112973718</v>
      </c>
      <c r="B184" t="str">
        <f t="shared" si="8"/>
        <v>18</v>
      </c>
      <c r="C184" t="str">
        <f t="shared" si="6"/>
        <v>1</v>
      </c>
      <c r="D184">
        <f t="shared" si="7"/>
        <v>1</v>
      </c>
    </row>
    <row r="185" spans="1:4">
      <c r="A185">
        <v>94121421336</v>
      </c>
      <c r="B185" t="str">
        <f t="shared" si="8"/>
        <v>36</v>
      </c>
      <c r="C185" t="str">
        <f t="shared" si="6"/>
        <v>3</v>
      </c>
      <c r="D185">
        <f t="shared" si="7"/>
        <v>1</v>
      </c>
    </row>
    <row r="186" spans="1:4">
      <c r="A186">
        <v>94121925755</v>
      </c>
      <c r="B186" t="str">
        <f t="shared" si="8"/>
        <v>55</v>
      </c>
      <c r="C186" t="str">
        <f t="shared" si="6"/>
        <v>5</v>
      </c>
      <c r="D186">
        <f t="shared" si="7"/>
        <v>1</v>
      </c>
    </row>
    <row r="187" spans="1:4">
      <c r="A187">
        <v>94122135195</v>
      </c>
      <c r="B187" t="str">
        <f t="shared" si="8"/>
        <v>95</v>
      </c>
      <c r="C187" t="str">
        <f t="shared" si="6"/>
        <v>9</v>
      </c>
      <c r="D187">
        <f t="shared" si="7"/>
        <v>1</v>
      </c>
    </row>
    <row r="188" spans="1:4">
      <c r="A188">
        <v>94123156375</v>
      </c>
      <c r="B188" t="str">
        <f t="shared" si="8"/>
        <v>75</v>
      </c>
      <c r="C188" t="str">
        <f t="shared" si="6"/>
        <v>7</v>
      </c>
      <c r="D188">
        <f t="shared" si="7"/>
        <v>1</v>
      </c>
    </row>
    <row r="189" spans="1:4">
      <c r="A189">
        <v>95010144314</v>
      </c>
      <c r="B189" t="str">
        <f t="shared" si="8"/>
        <v>14</v>
      </c>
      <c r="C189" t="str">
        <f t="shared" si="6"/>
        <v>1</v>
      </c>
      <c r="D189">
        <f t="shared" si="7"/>
        <v>1</v>
      </c>
    </row>
    <row r="190" spans="1:4">
      <c r="A190">
        <v>95010286766</v>
      </c>
      <c r="B190" t="str">
        <f t="shared" si="8"/>
        <v>66</v>
      </c>
      <c r="C190" t="str">
        <f t="shared" si="6"/>
        <v>6</v>
      </c>
      <c r="D190">
        <f t="shared" si="7"/>
        <v>0</v>
      </c>
    </row>
    <row r="191" spans="1:4">
      <c r="A191">
        <v>95010919439</v>
      </c>
      <c r="B191" t="str">
        <f t="shared" si="8"/>
        <v>39</v>
      </c>
      <c r="C191" t="str">
        <f t="shared" si="6"/>
        <v>3</v>
      </c>
      <c r="D191">
        <f t="shared" si="7"/>
        <v>1</v>
      </c>
    </row>
    <row r="192" spans="1:4">
      <c r="A192">
        <v>95010931895</v>
      </c>
      <c r="B192" t="str">
        <f t="shared" si="8"/>
        <v>95</v>
      </c>
      <c r="C192" t="str">
        <f t="shared" si="6"/>
        <v>9</v>
      </c>
      <c r="D192">
        <f t="shared" si="7"/>
        <v>1</v>
      </c>
    </row>
    <row r="193" spans="1:4">
      <c r="A193">
        <v>95011221717</v>
      </c>
      <c r="B193" t="str">
        <f t="shared" si="8"/>
        <v>17</v>
      </c>
      <c r="C193" t="str">
        <f t="shared" si="6"/>
        <v>1</v>
      </c>
      <c r="D193">
        <f t="shared" si="7"/>
        <v>1</v>
      </c>
    </row>
    <row r="194" spans="1:4">
      <c r="A194">
        <v>95011368836</v>
      </c>
      <c r="B194" t="str">
        <f t="shared" si="8"/>
        <v>36</v>
      </c>
      <c r="C194" t="str">
        <f t="shared" si="6"/>
        <v>3</v>
      </c>
      <c r="D194">
        <f t="shared" si="7"/>
        <v>1</v>
      </c>
    </row>
    <row r="195" spans="1:4">
      <c r="A195">
        <v>95012344439</v>
      </c>
      <c r="B195" t="str">
        <f t="shared" si="8"/>
        <v>39</v>
      </c>
      <c r="C195" t="str">
        <f t="shared" ref="C195:C258" si="9">LEFT(B195,1)</f>
        <v>3</v>
      </c>
      <c r="D195">
        <f t="shared" ref="D195:D258" si="10">IF(MOD(C195,2),1,0)</f>
        <v>1</v>
      </c>
    </row>
    <row r="196" spans="1:4">
      <c r="A196">
        <v>95012636248</v>
      </c>
      <c r="B196" t="str">
        <f t="shared" ref="B196:B259" si="11">RIGHT(A196,2)</f>
        <v>48</v>
      </c>
      <c r="C196" t="str">
        <f t="shared" si="9"/>
        <v>4</v>
      </c>
      <c r="D196">
        <f t="shared" si="10"/>
        <v>0</v>
      </c>
    </row>
    <row r="197" spans="1:4">
      <c r="A197">
        <v>95020584568</v>
      </c>
      <c r="B197" t="str">
        <f t="shared" si="11"/>
        <v>68</v>
      </c>
      <c r="C197" t="str">
        <f t="shared" si="9"/>
        <v>6</v>
      </c>
      <c r="D197">
        <f t="shared" si="10"/>
        <v>0</v>
      </c>
    </row>
    <row r="198" spans="1:4">
      <c r="A198">
        <v>95021137376</v>
      </c>
      <c r="B198" t="str">
        <f t="shared" si="11"/>
        <v>76</v>
      </c>
      <c r="C198" t="str">
        <f t="shared" si="9"/>
        <v>7</v>
      </c>
      <c r="D198">
        <f t="shared" si="10"/>
        <v>1</v>
      </c>
    </row>
    <row r="199" spans="1:4">
      <c r="A199">
        <v>95022151559</v>
      </c>
      <c r="B199" t="str">
        <f t="shared" si="11"/>
        <v>59</v>
      </c>
      <c r="C199" t="str">
        <f t="shared" si="9"/>
        <v>5</v>
      </c>
      <c r="D199">
        <f t="shared" si="10"/>
        <v>1</v>
      </c>
    </row>
    <row r="200" spans="1:4">
      <c r="A200">
        <v>95022812243</v>
      </c>
      <c r="B200" t="str">
        <f t="shared" si="11"/>
        <v>43</v>
      </c>
      <c r="C200" t="str">
        <f t="shared" si="9"/>
        <v>4</v>
      </c>
      <c r="D200">
        <f t="shared" si="10"/>
        <v>0</v>
      </c>
    </row>
    <row r="201" spans="1:4">
      <c r="A201">
        <v>95030373332</v>
      </c>
      <c r="B201" t="str">
        <f t="shared" si="11"/>
        <v>32</v>
      </c>
      <c r="C201" t="str">
        <f t="shared" si="9"/>
        <v>3</v>
      </c>
      <c r="D201">
        <f t="shared" si="10"/>
        <v>1</v>
      </c>
    </row>
    <row r="202" spans="1:4">
      <c r="A202">
        <v>95030438448</v>
      </c>
      <c r="B202" t="str">
        <f t="shared" si="11"/>
        <v>48</v>
      </c>
      <c r="C202" t="str">
        <f t="shared" si="9"/>
        <v>4</v>
      </c>
      <c r="D202">
        <f t="shared" si="10"/>
        <v>0</v>
      </c>
    </row>
    <row r="203" spans="1:4">
      <c r="A203">
        <v>95031582894</v>
      </c>
      <c r="B203" t="str">
        <f t="shared" si="11"/>
        <v>94</v>
      </c>
      <c r="C203" t="str">
        <f t="shared" si="9"/>
        <v>9</v>
      </c>
      <c r="D203">
        <f t="shared" si="10"/>
        <v>1</v>
      </c>
    </row>
    <row r="204" spans="1:4">
      <c r="A204">
        <v>95040576286</v>
      </c>
      <c r="B204" t="str">
        <f t="shared" si="11"/>
        <v>86</v>
      </c>
      <c r="C204" t="str">
        <f t="shared" si="9"/>
        <v>8</v>
      </c>
      <c r="D204">
        <f t="shared" si="10"/>
        <v>0</v>
      </c>
    </row>
    <row r="205" spans="1:4">
      <c r="A205">
        <v>95041132892</v>
      </c>
      <c r="B205" t="str">
        <f t="shared" si="11"/>
        <v>92</v>
      </c>
      <c r="C205" t="str">
        <f t="shared" si="9"/>
        <v>9</v>
      </c>
      <c r="D205">
        <f t="shared" si="10"/>
        <v>1</v>
      </c>
    </row>
    <row r="206" spans="1:4">
      <c r="A206">
        <v>95041645299</v>
      </c>
      <c r="B206" t="str">
        <f t="shared" si="11"/>
        <v>99</v>
      </c>
      <c r="C206" t="str">
        <f t="shared" si="9"/>
        <v>9</v>
      </c>
      <c r="D206">
        <f t="shared" si="10"/>
        <v>1</v>
      </c>
    </row>
    <row r="207" spans="1:4">
      <c r="A207">
        <v>95042088338</v>
      </c>
      <c r="B207" t="str">
        <f t="shared" si="11"/>
        <v>38</v>
      </c>
      <c r="C207" t="str">
        <f t="shared" si="9"/>
        <v>3</v>
      </c>
      <c r="D207">
        <f t="shared" si="10"/>
        <v>1</v>
      </c>
    </row>
    <row r="208" spans="1:4">
      <c r="A208">
        <v>95042249539</v>
      </c>
      <c r="B208" t="str">
        <f t="shared" si="11"/>
        <v>39</v>
      </c>
      <c r="C208" t="str">
        <f t="shared" si="9"/>
        <v>3</v>
      </c>
      <c r="D208">
        <f t="shared" si="10"/>
        <v>1</v>
      </c>
    </row>
    <row r="209" spans="1:4">
      <c r="A209">
        <v>95042653121</v>
      </c>
      <c r="B209" t="str">
        <f t="shared" si="11"/>
        <v>21</v>
      </c>
      <c r="C209" t="str">
        <f t="shared" si="9"/>
        <v>2</v>
      </c>
      <c r="D209">
        <f t="shared" si="10"/>
        <v>0</v>
      </c>
    </row>
    <row r="210" spans="1:4">
      <c r="A210">
        <v>95050162572</v>
      </c>
      <c r="B210" t="str">
        <f t="shared" si="11"/>
        <v>72</v>
      </c>
      <c r="C210" t="str">
        <f t="shared" si="9"/>
        <v>7</v>
      </c>
      <c r="D210">
        <f t="shared" si="10"/>
        <v>1</v>
      </c>
    </row>
    <row r="211" spans="1:4">
      <c r="A211">
        <v>95050294464</v>
      </c>
      <c r="B211" t="str">
        <f t="shared" si="11"/>
        <v>64</v>
      </c>
      <c r="C211" t="str">
        <f t="shared" si="9"/>
        <v>6</v>
      </c>
      <c r="D211">
        <f t="shared" si="10"/>
        <v>0</v>
      </c>
    </row>
    <row r="212" spans="1:4">
      <c r="A212">
        <v>95051277866</v>
      </c>
      <c r="B212" t="str">
        <f t="shared" si="11"/>
        <v>66</v>
      </c>
      <c r="C212" t="str">
        <f t="shared" si="9"/>
        <v>6</v>
      </c>
      <c r="D212">
        <f t="shared" si="10"/>
        <v>0</v>
      </c>
    </row>
    <row r="213" spans="1:4">
      <c r="A213">
        <v>95051878845</v>
      </c>
      <c r="B213" t="str">
        <f t="shared" si="11"/>
        <v>45</v>
      </c>
      <c r="C213" t="str">
        <f t="shared" si="9"/>
        <v>4</v>
      </c>
      <c r="D213">
        <f t="shared" si="10"/>
        <v>0</v>
      </c>
    </row>
    <row r="214" spans="1:4">
      <c r="A214">
        <v>95052836383</v>
      </c>
      <c r="B214" t="str">
        <f t="shared" si="11"/>
        <v>83</v>
      </c>
      <c r="C214" t="str">
        <f t="shared" si="9"/>
        <v>8</v>
      </c>
      <c r="D214">
        <f t="shared" si="10"/>
        <v>0</v>
      </c>
    </row>
    <row r="215" spans="1:4">
      <c r="A215">
        <v>95052939154</v>
      </c>
      <c r="B215" t="str">
        <f t="shared" si="11"/>
        <v>54</v>
      </c>
      <c r="C215" t="str">
        <f t="shared" si="9"/>
        <v>5</v>
      </c>
      <c r="D215">
        <f t="shared" si="10"/>
        <v>1</v>
      </c>
    </row>
    <row r="216" spans="1:4">
      <c r="A216">
        <v>95053039198</v>
      </c>
      <c r="B216" t="str">
        <f t="shared" si="11"/>
        <v>98</v>
      </c>
      <c r="C216" t="str">
        <f t="shared" si="9"/>
        <v>9</v>
      </c>
      <c r="D216">
        <f t="shared" si="10"/>
        <v>1</v>
      </c>
    </row>
    <row r="217" spans="1:4">
      <c r="A217">
        <v>95060298582</v>
      </c>
      <c r="B217" t="str">
        <f t="shared" si="11"/>
        <v>82</v>
      </c>
      <c r="C217" t="str">
        <f t="shared" si="9"/>
        <v>8</v>
      </c>
      <c r="D217">
        <f t="shared" si="10"/>
        <v>0</v>
      </c>
    </row>
    <row r="218" spans="1:4">
      <c r="A218">
        <v>95061884197</v>
      </c>
      <c r="B218" t="str">
        <f t="shared" si="11"/>
        <v>97</v>
      </c>
      <c r="C218" t="str">
        <f t="shared" si="9"/>
        <v>9</v>
      </c>
      <c r="D218">
        <f t="shared" si="10"/>
        <v>1</v>
      </c>
    </row>
    <row r="219" spans="1:4">
      <c r="A219">
        <v>95062252193</v>
      </c>
      <c r="B219" t="str">
        <f t="shared" si="11"/>
        <v>93</v>
      </c>
      <c r="C219" t="str">
        <f t="shared" si="9"/>
        <v>9</v>
      </c>
      <c r="D219">
        <f t="shared" si="10"/>
        <v>1</v>
      </c>
    </row>
    <row r="220" spans="1:4">
      <c r="A220">
        <v>95062355629</v>
      </c>
      <c r="B220" t="str">
        <f t="shared" si="11"/>
        <v>29</v>
      </c>
      <c r="C220" t="str">
        <f t="shared" si="9"/>
        <v>2</v>
      </c>
      <c r="D220">
        <f t="shared" si="10"/>
        <v>0</v>
      </c>
    </row>
    <row r="221" spans="1:4">
      <c r="A221">
        <v>95071044176</v>
      </c>
      <c r="B221" t="str">
        <f t="shared" si="11"/>
        <v>76</v>
      </c>
      <c r="C221" t="str">
        <f t="shared" si="9"/>
        <v>7</v>
      </c>
      <c r="D221">
        <f t="shared" si="10"/>
        <v>1</v>
      </c>
    </row>
    <row r="222" spans="1:4">
      <c r="A222">
        <v>95071489133</v>
      </c>
      <c r="B222" t="str">
        <f t="shared" si="11"/>
        <v>33</v>
      </c>
      <c r="C222" t="str">
        <f t="shared" si="9"/>
        <v>3</v>
      </c>
      <c r="D222">
        <f t="shared" si="10"/>
        <v>1</v>
      </c>
    </row>
    <row r="223" spans="1:4">
      <c r="A223">
        <v>95071627434</v>
      </c>
      <c r="B223" t="str">
        <f t="shared" si="11"/>
        <v>34</v>
      </c>
      <c r="C223" t="str">
        <f t="shared" si="9"/>
        <v>3</v>
      </c>
      <c r="D223">
        <f t="shared" si="10"/>
        <v>1</v>
      </c>
    </row>
    <row r="224" spans="1:4">
      <c r="A224">
        <v>95071674573</v>
      </c>
      <c r="B224" t="str">
        <f t="shared" si="11"/>
        <v>73</v>
      </c>
      <c r="C224" t="str">
        <f t="shared" si="9"/>
        <v>7</v>
      </c>
      <c r="D224">
        <f t="shared" si="10"/>
        <v>1</v>
      </c>
    </row>
    <row r="225" spans="1:4">
      <c r="A225">
        <v>95080318259</v>
      </c>
      <c r="B225" t="str">
        <f t="shared" si="11"/>
        <v>59</v>
      </c>
      <c r="C225" t="str">
        <f t="shared" si="9"/>
        <v>5</v>
      </c>
      <c r="D225">
        <f t="shared" si="10"/>
        <v>1</v>
      </c>
    </row>
    <row r="226" spans="1:4">
      <c r="A226">
        <v>95080577175</v>
      </c>
      <c r="B226" t="str">
        <f t="shared" si="11"/>
        <v>75</v>
      </c>
      <c r="C226" t="str">
        <f t="shared" si="9"/>
        <v>7</v>
      </c>
      <c r="D226">
        <f t="shared" si="10"/>
        <v>1</v>
      </c>
    </row>
    <row r="227" spans="1:4">
      <c r="A227">
        <v>95081712847</v>
      </c>
      <c r="B227" t="str">
        <f t="shared" si="11"/>
        <v>47</v>
      </c>
      <c r="C227" t="str">
        <f t="shared" si="9"/>
        <v>4</v>
      </c>
      <c r="D227">
        <f t="shared" si="10"/>
        <v>0</v>
      </c>
    </row>
    <row r="228" spans="1:4">
      <c r="A228">
        <v>95082916158</v>
      </c>
      <c r="B228" t="str">
        <f t="shared" si="11"/>
        <v>58</v>
      </c>
      <c r="C228" t="str">
        <f t="shared" si="9"/>
        <v>5</v>
      </c>
      <c r="D228">
        <f t="shared" si="10"/>
        <v>1</v>
      </c>
    </row>
    <row r="229" spans="1:4">
      <c r="A229">
        <v>95090322493</v>
      </c>
      <c r="B229" t="str">
        <f t="shared" si="11"/>
        <v>93</v>
      </c>
      <c r="C229" t="str">
        <f t="shared" si="9"/>
        <v>9</v>
      </c>
      <c r="D229">
        <f t="shared" si="10"/>
        <v>1</v>
      </c>
    </row>
    <row r="230" spans="1:4">
      <c r="A230">
        <v>95091292595</v>
      </c>
      <c r="B230" t="str">
        <f t="shared" si="11"/>
        <v>95</v>
      </c>
      <c r="C230" t="str">
        <f t="shared" si="9"/>
        <v>9</v>
      </c>
      <c r="D230">
        <f t="shared" si="10"/>
        <v>1</v>
      </c>
    </row>
    <row r="231" spans="1:4">
      <c r="A231">
        <v>95091617358</v>
      </c>
      <c r="B231" t="str">
        <f t="shared" si="11"/>
        <v>58</v>
      </c>
      <c r="C231" t="str">
        <f t="shared" si="9"/>
        <v>5</v>
      </c>
      <c r="D231">
        <f t="shared" si="10"/>
        <v>1</v>
      </c>
    </row>
    <row r="232" spans="1:4">
      <c r="A232">
        <v>95092124468</v>
      </c>
      <c r="B232" t="str">
        <f t="shared" si="11"/>
        <v>68</v>
      </c>
      <c r="C232" t="str">
        <f t="shared" si="9"/>
        <v>6</v>
      </c>
      <c r="D232">
        <f t="shared" si="10"/>
        <v>0</v>
      </c>
    </row>
    <row r="233" spans="1:4">
      <c r="A233">
        <v>95092172959</v>
      </c>
      <c r="B233" t="str">
        <f t="shared" si="11"/>
        <v>59</v>
      </c>
      <c r="C233" t="str">
        <f t="shared" si="9"/>
        <v>5</v>
      </c>
      <c r="D233">
        <f t="shared" si="10"/>
        <v>1</v>
      </c>
    </row>
    <row r="234" spans="1:4">
      <c r="A234">
        <v>95092264276</v>
      </c>
      <c r="B234" t="str">
        <f t="shared" si="11"/>
        <v>76</v>
      </c>
      <c r="C234" t="str">
        <f t="shared" si="9"/>
        <v>7</v>
      </c>
      <c r="D234">
        <f t="shared" si="10"/>
        <v>1</v>
      </c>
    </row>
    <row r="235" spans="1:4">
      <c r="A235">
        <v>95092628511</v>
      </c>
      <c r="B235" t="str">
        <f t="shared" si="11"/>
        <v>11</v>
      </c>
      <c r="C235" t="str">
        <f t="shared" si="9"/>
        <v>1</v>
      </c>
      <c r="D235">
        <f t="shared" si="10"/>
        <v>1</v>
      </c>
    </row>
    <row r="236" spans="1:4">
      <c r="A236">
        <v>95101084297</v>
      </c>
      <c r="B236" t="str">
        <f t="shared" si="11"/>
        <v>97</v>
      </c>
      <c r="C236" t="str">
        <f t="shared" si="9"/>
        <v>9</v>
      </c>
      <c r="D236">
        <f t="shared" si="10"/>
        <v>1</v>
      </c>
    </row>
    <row r="237" spans="1:4">
      <c r="A237">
        <v>95101667241</v>
      </c>
      <c r="B237" t="str">
        <f t="shared" si="11"/>
        <v>41</v>
      </c>
      <c r="C237" t="str">
        <f t="shared" si="9"/>
        <v>4</v>
      </c>
      <c r="D237">
        <f t="shared" si="10"/>
        <v>0</v>
      </c>
    </row>
    <row r="238" spans="1:4">
      <c r="A238">
        <v>95103086594</v>
      </c>
      <c r="B238" t="str">
        <f t="shared" si="11"/>
        <v>94</v>
      </c>
      <c r="C238" t="str">
        <f t="shared" si="9"/>
        <v>9</v>
      </c>
      <c r="D238">
        <f t="shared" si="10"/>
        <v>1</v>
      </c>
    </row>
    <row r="239" spans="1:4">
      <c r="A239">
        <v>95111035621</v>
      </c>
      <c r="B239" t="str">
        <f t="shared" si="11"/>
        <v>21</v>
      </c>
      <c r="C239" t="str">
        <f t="shared" si="9"/>
        <v>2</v>
      </c>
      <c r="D239">
        <f t="shared" si="10"/>
        <v>0</v>
      </c>
    </row>
    <row r="240" spans="1:4">
      <c r="A240">
        <v>95111457382</v>
      </c>
      <c r="B240" t="str">
        <f t="shared" si="11"/>
        <v>82</v>
      </c>
      <c r="C240" t="str">
        <f t="shared" si="9"/>
        <v>8</v>
      </c>
      <c r="D240">
        <f t="shared" si="10"/>
        <v>0</v>
      </c>
    </row>
    <row r="241" spans="1:4">
      <c r="A241">
        <v>95111492877</v>
      </c>
      <c r="B241" t="str">
        <f t="shared" si="11"/>
        <v>77</v>
      </c>
      <c r="C241" t="str">
        <f t="shared" si="9"/>
        <v>7</v>
      </c>
      <c r="D241">
        <f t="shared" si="10"/>
        <v>1</v>
      </c>
    </row>
    <row r="242" spans="1:4">
      <c r="A242">
        <v>95111824241</v>
      </c>
      <c r="B242" t="str">
        <f t="shared" si="11"/>
        <v>41</v>
      </c>
      <c r="C242" t="str">
        <f t="shared" si="9"/>
        <v>4</v>
      </c>
      <c r="D242">
        <f t="shared" si="10"/>
        <v>0</v>
      </c>
    </row>
    <row r="243" spans="1:4">
      <c r="A243">
        <v>95112489689</v>
      </c>
      <c r="B243" t="str">
        <f t="shared" si="11"/>
        <v>89</v>
      </c>
      <c r="C243" t="str">
        <f t="shared" si="9"/>
        <v>8</v>
      </c>
      <c r="D243">
        <f t="shared" si="10"/>
        <v>0</v>
      </c>
    </row>
    <row r="244" spans="1:4">
      <c r="A244">
        <v>95112894814</v>
      </c>
      <c r="B244" t="str">
        <f t="shared" si="11"/>
        <v>14</v>
      </c>
      <c r="C244" t="str">
        <f t="shared" si="9"/>
        <v>1</v>
      </c>
      <c r="D244">
        <f t="shared" si="10"/>
        <v>1</v>
      </c>
    </row>
    <row r="245" spans="1:4">
      <c r="A245">
        <v>95120191648</v>
      </c>
      <c r="B245" t="str">
        <f t="shared" si="11"/>
        <v>48</v>
      </c>
      <c r="C245" t="str">
        <f t="shared" si="9"/>
        <v>4</v>
      </c>
      <c r="D245">
        <f t="shared" si="10"/>
        <v>0</v>
      </c>
    </row>
    <row r="246" spans="1:4">
      <c r="A246">
        <v>95120487536</v>
      </c>
      <c r="B246" t="str">
        <f t="shared" si="11"/>
        <v>36</v>
      </c>
      <c r="C246" t="str">
        <f t="shared" si="9"/>
        <v>3</v>
      </c>
      <c r="D246">
        <f t="shared" si="10"/>
        <v>1</v>
      </c>
    </row>
    <row r="247" spans="1:4">
      <c r="A247">
        <v>95120591417</v>
      </c>
      <c r="B247" t="str">
        <f t="shared" si="11"/>
        <v>17</v>
      </c>
      <c r="C247" t="str">
        <f t="shared" si="9"/>
        <v>1</v>
      </c>
      <c r="D247">
        <f t="shared" si="10"/>
        <v>1</v>
      </c>
    </row>
    <row r="248" spans="1:4">
      <c r="A248">
        <v>95120745656</v>
      </c>
      <c r="B248" t="str">
        <f t="shared" si="11"/>
        <v>56</v>
      </c>
      <c r="C248" t="str">
        <f t="shared" si="9"/>
        <v>5</v>
      </c>
      <c r="D248">
        <f t="shared" si="10"/>
        <v>1</v>
      </c>
    </row>
    <row r="249" spans="1:4">
      <c r="A249">
        <v>95122261156</v>
      </c>
      <c r="B249" t="str">
        <f t="shared" si="11"/>
        <v>56</v>
      </c>
      <c r="C249" t="str">
        <f t="shared" si="9"/>
        <v>5</v>
      </c>
      <c r="D249">
        <f t="shared" si="10"/>
        <v>1</v>
      </c>
    </row>
    <row r="250" spans="1:4">
      <c r="A250">
        <v>95122344488</v>
      </c>
      <c r="B250" t="str">
        <f t="shared" si="11"/>
        <v>88</v>
      </c>
      <c r="C250" t="str">
        <f t="shared" si="9"/>
        <v>8</v>
      </c>
      <c r="D250">
        <f t="shared" si="10"/>
        <v>0</v>
      </c>
    </row>
    <row r="251" spans="1:4">
      <c r="A251">
        <v>95122598863</v>
      </c>
      <c r="B251" t="str">
        <f t="shared" si="11"/>
        <v>63</v>
      </c>
      <c r="C251" t="str">
        <f t="shared" si="9"/>
        <v>6</v>
      </c>
      <c r="D251">
        <f t="shared" si="10"/>
        <v>0</v>
      </c>
    </row>
    <row r="252" spans="1:4">
      <c r="A252">
        <v>95123151452</v>
      </c>
      <c r="B252" t="str">
        <f t="shared" si="11"/>
        <v>52</v>
      </c>
      <c r="C252" t="str">
        <f t="shared" si="9"/>
        <v>5</v>
      </c>
      <c r="D252">
        <f t="shared" si="10"/>
        <v>1</v>
      </c>
    </row>
    <row r="253" spans="1:4">
      <c r="A253">
        <v>96011223945</v>
      </c>
      <c r="B253" t="str">
        <f t="shared" si="11"/>
        <v>45</v>
      </c>
      <c r="C253" t="str">
        <f t="shared" si="9"/>
        <v>4</v>
      </c>
      <c r="D253">
        <f t="shared" si="10"/>
        <v>0</v>
      </c>
    </row>
    <row r="254" spans="1:4">
      <c r="A254">
        <v>96011338285</v>
      </c>
      <c r="B254" t="str">
        <f t="shared" si="11"/>
        <v>85</v>
      </c>
      <c r="C254" t="str">
        <f t="shared" si="9"/>
        <v>8</v>
      </c>
      <c r="D254">
        <f t="shared" si="10"/>
        <v>0</v>
      </c>
    </row>
    <row r="255" spans="1:4">
      <c r="A255">
        <v>96011788721</v>
      </c>
      <c r="B255" t="str">
        <f t="shared" si="11"/>
        <v>21</v>
      </c>
      <c r="C255" t="str">
        <f t="shared" si="9"/>
        <v>2</v>
      </c>
      <c r="D255">
        <f t="shared" si="10"/>
        <v>0</v>
      </c>
    </row>
    <row r="256" spans="1:4">
      <c r="A256">
        <v>96012247623</v>
      </c>
      <c r="B256" t="str">
        <f t="shared" si="11"/>
        <v>23</v>
      </c>
      <c r="C256" t="str">
        <f t="shared" si="9"/>
        <v>2</v>
      </c>
      <c r="D256">
        <f t="shared" si="10"/>
        <v>0</v>
      </c>
    </row>
    <row r="257" spans="1:4">
      <c r="A257">
        <v>96021765853</v>
      </c>
      <c r="B257" t="str">
        <f t="shared" si="11"/>
        <v>53</v>
      </c>
      <c r="C257" t="str">
        <f t="shared" si="9"/>
        <v>5</v>
      </c>
      <c r="D257">
        <f t="shared" si="10"/>
        <v>1</v>
      </c>
    </row>
    <row r="258" spans="1:4">
      <c r="A258">
        <v>96022049899</v>
      </c>
      <c r="B258" t="str">
        <f t="shared" si="11"/>
        <v>99</v>
      </c>
      <c r="C258" t="str">
        <f t="shared" si="9"/>
        <v>9</v>
      </c>
      <c r="D258">
        <f t="shared" si="10"/>
        <v>1</v>
      </c>
    </row>
    <row r="259" spans="1:4">
      <c r="A259">
        <v>96022327144</v>
      </c>
      <c r="B259" t="str">
        <f t="shared" si="11"/>
        <v>44</v>
      </c>
      <c r="C259" t="str">
        <f t="shared" ref="C259:C322" si="12">LEFT(B259,1)</f>
        <v>4</v>
      </c>
      <c r="D259">
        <f t="shared" ref="D259:D322" si="13">IF(MOD(C259,2),1,0)</f>
        <v>0</v>
      </c>
    </row>
    <row r="260" spans="1:4">
      <c r="A260">
        <v>96030997362</v>
      </c>
      <c r="B260" t="str">
        <f t="shared" ref="B260:B323" si="14">RIGHT(A260,2)</f>
        <v>62</v>
      </c>
      <c r="C260" t="str">
        <f t="shared" si="12"/>
        <v>6</v>
      </c>
      <c r="D260">
        <f t="shared" si="13"/>
        <v>0</v>
      </c>
    </row>
    <row r="261" spans="1:4">
      <c r="A261">
        <v>96031551327</v>
      </c>
      <c r="B261" t="str">
        <f t="shared" si="14"/>
        <v>27</v>
      </c>
      <c r="C261" t="str">
        <f t="shared" si="12"/>
        <v>2</v>
      </c>
      <c r="D261">
        <f t="shared" si="13"/>
        <v>0</v>
      </c>
    </row>
    <row r="262" spans="1:4">
      <c r="A262">
        <v>96032039774</v>
      </c>
      <c r="B262" t="str">
        <f t="shared" si="14"/>
        <v>74</v>
      </c>
      <c r="C262" t="str">
        <f t="shared" si="12"/>
        <v>7</v>
      </c>
      <c r="D262">
        <f t="shared" si="13"/>
        <v>1</v>
      </c>
    </row>
    <row r="263" spans="1:4">
      <c r="A263">
        <v>96032965482</v>
      </c>
      <c r="B263" t="str">
        <f t="shared" si="14"/>
        <v>82</v>
      </c>
      <c r="C263" t="str">
        <f t="shared" si="12"/>
        <v>8</v>
      </c>
      <c r="D263">
        <f t="shared" si="13"/>
        <v>0</v>
      </c>
    </row>
    <row r="264" spans="1:4">
      <c r="A264">
        <v>96040333314</v>
      </c>
      <c r="B264" t="str">
        <f t="shared" si="14"/>
        <v>14</v>
      </c>
      <c r="C264" t="str">
        <f t="shared" si="12"/>
        <v>1</v>
      </c>
      <c r="D264">
        <f t="shared" si="13"/>
        <v>1</v>
      </c>
    </row>
    <row r="265" spans="1:4">
      <c r="A265">
        <v>96041586933</v>
      </c>
      <c r="B265" t="str">
        <f t="shared" si="14"/>
        <v>33</v>
      </c>
      <c r="C265" t="str">
        <f t="shared" si="12"/>
        <v>3</v>
      </c>
      <c r="D265">
        <f t="shared" si="13"/>
        <v>1</v>
      </c>
    </row>
    <row r="266" spans="1:4">
      <c r="A266">
        <v>96041717944</v>
      </c>
      <c r="B266" t="str">
        <f t="shared" si="14"/>
        <v>44</v>
      </c>
      <c r="C266" t="str">
        <f t="shared" si="12"/>
        <v>4</v>
      </c>
      <c r="D266">
        <f t="shared" si="13"/>
        <v>0</v>
      </c>
    </row>
    <row r="267" spans="1:4">
      <c r="A267">
        <v>96042084485</v>
      </c>
      <c r="B267" t="str">
        <f t="shared" si="14"/>
        <v>85</v>
      </c>
      <c r="C267" t="str">
        <f t="shared" si="12"/>
        <v>8</v>
      </c>
      <c r="D267">
        <f t="shared" si="13"/>
        <v>0</v>
      </c>
    </row>
    <row r="268" spans="1:4">
      <c r="A268">
        <v>96042123681</v>
      </c>
      <c r="B268" t="str">
        <f t="shared" si="14"/>
        <v>81</v>
      </c>
      <c r="C268" t="str">
        <f t="shared" si="12"/>
        <v>8</v>
      </c>
      <c r="D268">
        <f t="shared" si="13"/>
        <v>0</v>
      </c>
    </row>
    <row r="269" spans="1:4">
      <c r="A269">
        <v>96043095419</v>
      </c>
      <c r="B269" t="str">
        <f t="shared" si="14"/>
        <v>19</v>
      </c>
      <c r="C269" t="str">
        <f t="shared" si="12"/>
        <v>1</v>
      </c>
      <c r="D269">
        <f t="shared" si="13"/>
        <v>1</v>
      </c>
    </row>
    <row r="270" spans="1:4">
      <c r="A270">
        <v>96050286545</v>
      </c>
      <c r="B270" t="str">
        <f t="shared" si="14"/>
        <v>45</v>
      </c>
      <c r="C270" t="str">
        <f t="shared" si="12"/>
        <v>4</v>
      </c>
      <c r="D270">
        <f t="shared" si="13"/>
        <v>0</v>
      </c>
    </row>
    <row r="271" spans="1:4">
      <c r="A271">
        <v>96050379498</v>
      </c>
      <c r="B271" t="str">
        <f t="shared" si="14"/>
        <v>98</v>
      </c>
      <c r="C271" t="str">
        <f t="shared" si="12"/>
        <v>9</v>
      </c>
      <c r="D271">
        <f t="shared" si="13"/>
        <v>1</v>
      </c>
    </row>
    <row r="272" spans="1:4">
      <c r="A272">
        <v>96050419725</v>
      </c>
      <c r="B272" t="str">
        <f t="shared" si="14"/>
        <v>25</v>
      </c>
      <c r="C272" t="str">
        <f t="shared" si="12"/>
        <v>2</v>
      </c>
      <c r="D272">
        <f t="shared" si="13"/>
        <v>0</v>
      </c>
    </row>
    <row r="273" spans="1:4">
      <c r="A273">
        <v>96050641553</v>
      </c>
      <c r="B273" t="str">
        <f t="shared" si="14"/>
        <v>53</v>
      </c>
      <c r="C273" t="str">
        <f t="shared" si="12"/>
        <v>5</v>
      </c>
      <c r="D273">
        <f t="shared" si="13"/>
        <v>1</v>
      </c>
    </row>
    <row r="274" spans="1:4">
      <c r="A274">
        <v>96051078792</v>
      </c>
      <c r="B274" t="str">
        <f t="shared" si="14"/>
        <v>92</v>
      </c>
      <c r="C274" t="str">
        <f t="shared" si="12"/>
        <v>9</v>
      </c>
      <c r="D274">
        <f t="shared" si="13"/>
        <v>1</v>
      </c>
    </row>
    <row r="275" spans="1:4">
      <c r="A275">
        <v>96051111367</v>
      </c>
      <c r="B275" t="str">
        <f t="shared" si="14"/>
        <v>67</v>
      </c>
      <c r="C275" t="str">
        <f t="shared" si="12"/>
        <v>6</v>
      </c>
      <c r="D275">
        <f t="shared" si="13"/>
        <v>0</v>
      </c>
    </row>
    <row r="276" spans="1:4">
      <c r="A276">
        <v>96051135916</v>
      </c>
      <c r="B276" t="str">
        <f t="shared" si="14"/>
        <v>16</v>
      </c>
      <c r="C276" t="str">
        <f t="shared" si="12"/>
        <v>1</v>
      </c>
      <c r="D276">
        <f t="shared" si="13"/>
        <v>1</v>
      </c>
    </row>
    <row r="277" spans="1:4">
      <c r="A277">
        <v>96051572319</v>
      </c>
      <c r="B277" t="str">
        <f t="shared" si="14"/>
        <v>19</v>
      </c>
      <c r="C277" t="str">
        <f t="shared" si="12"/>
        <v>1</v>
      </c>
      <c r="D277">
        <f t="shared" si="13"/>
        <v>1</v>
      </c>
    </row>
    <row r="278" spans="1:4">
      <c r="A278">
        <v>96051865921</v>
      </c>
      <c r="B278" t="str">
        <f t="shared" si="14"/>
        <v>21</v>
      </c>
      <c r="C278" t="str">
        <f t="shared" si="12"/>
        <v>2</v>
      </c>
      <c r="D278">
        <f t="shared" si="13"/>
        <v>0</v>
      </c>
    </row>
    <row r="279" spans="1:4">
      <c r="A279">
        <v>96052561949</v>
      </c>
      <c r="B279" t="str">
        <f t="shared" si="14"/>
        <v>49</v>
      </c>
      <c r="C279" t="str">
        <f t="shared" si="12"/>
        <v>4</v>
      </c>
      <c r="D279">
        <f t="shared" si="13"/>
        <v>0</v>
      </c>
    </row>
    <row r="280" spans="1:4">
      <c r="A280">
        <v>96052982418</v>
      </c>
      <c r="B280" t="str">
        <f t="shared" si="14"/>
        <v>18</v>
      </c>
      <c r="C280" t="str">
        <f t="shared" si="12"/>
        <v>1</v>
      </c>
      <c r="D280">
        <f t="shared" si="13"/>
        <v>1</v>
      </c>
    </row>
    <row r="281" spans="1:4">
      <c r="A281">
        <v>96060783968</v>
      </c>
      <c r="B281" t="str">
        <f t="shared" si="14"/>
        <v>68</v>
      </c>
      <c r="C281" t="str">
        <f t="shared" si="12"/>
        <v>6</v>
      </c>
      <c r="D281">
        <f t="shared" si="13"/>
        <v>0</v>
      </c>
    </row>
    <row r="282" spans="1:4">
      <c r="A282">
        <v>96061044486</v>
      </c>
      <c r="B282" t="str">
        <f t="shared" si="14"/>
        <v>86</v>
      </c>
      <c r="C282" t="str">
        <f t="shared" si="12"/>
        <v>8</v>
      </c>
      <c r="D282">
        <f t="shared" si="13"/>
        <v>0</v>
      </c>
    </row>
    <row r="283" spans="1:4">
      <c r="A283">
        <v>96061094795</v>
      </c>
      <c r="B283" t="str">
        <f t="shared" si="14"/>
        <v>95</v>
      </c>
      <c r="C283" t="str">
        <f t="shared" si="12"/>
        <v>9</v>
      </c>
      <c r="D283">
        <f t="shared" si="13"/>
        <v>1</v>
      </c>
    </row>
    <row r="284" spans="1:4">
      <c r="A284">
        <v>96061777722</v>
      </c>
      <c r="B284" t="str">
        <f t="shared" si="14"/>
        <v>22</v>
      </c>
      <c r="C284" t="str">
        <f t="shared" si="12"/>
        <v>2</v>
      </c>
      <c r="D284">
        <f t="shared" si="13"/>
        <v>0</v>
      </c>
    </row>
    <row r="285" spans="1:4">
      <c r="A285">
        <v>96062773598</v>
      </c>
      <c r="B285" t="str">
        <f t="shared" si="14"/>
        <v>98</v>
      </c>
      <c r="C285" t="str">
        <f t="shared" si="12"/>
        <v>9</v>
      </c>
      <c r="D285">
        <f t="shared" si="13"/>
        <v>1</v>
      </c>
    </row>
    <row r="286" spans="1:4">
      <c r="A286">
        <v>96070166834</v>
      </c>
      <c r="B286" t="str">
        <f t="shared" si="14"/>
        <v>34</v>
      </c>
      <c r="C286" t="str">
        <f t="shared" si="12"/>
        <v>3</v>
      </c>
      <c r="D286">
        <f t="shared" si="13"/>
        <v>1</v>
      </c>
    </row>
    <row r="287" spans="1:4">
      <c r="A287">
        <v>96070825977</v>
      </c>
      <c r="B287" t="str">
        <f t="shared" si="14"/>
        <v>77</v>
      </c>
      <c r="C287" t="str">
        <f t="shared" si="12"/>
        <v>7</v>
      </c>
      <c r="D287">
        <f t="shared" si="13"/>
        <v>1</v>
      </c>
    </row>
    <row r="288" spans="1:4">
      <c r="A288">
        <v>96072293545</v>
      </c>
      <c r="B288" t="str">
        <f t="shared" si="14"/>
        <v>45</v>
      </c>
      <c r="C288" t="str">
        <f t="shared" si="12"/>
        <v>4</v>
      </c>
      <c r="D288">
        <f t="shared" si="13"/>
        <v>0</v>
      </c>
    </row>
    <row r="289" spans="1:4">
      <c r="A289">
        <v>96080514843</v>
      </c>
      <c r="B289" t="str">
        <f t="shared" si="14"/>
        <v>43</v>
      </c>
      <c r="C289" t="str">
        <f t="shared" si="12"/>
        <v>4</v>
      </c>
      <c r="D289">
        <f t="shared" si="13"/>
        <v>0</v>
      </c>
    </row>
    <row r="290" spans="1:4">
      <c r="A290">
        <v>96081092979</v>
      </c>
      <c r="B290" t="str">
        <f t="shared" si="14"/>
        <v>79</v>
      </c>
      <c r="C290" t="str">
        <f t="shared" si="12"/>
        <v>7</v>
      </c>
      <c r="D290">
        <f t="shared" si="13"/>
        <v>1</v>
      </c>
    </row>
    <row r="291" spans="1:4">
      <c r="A291">
        <v>96081684932</v>
      </c>
      <c r="B291" t="str">
        <f t="shared" si="14"/>
        <v>32</v>
      </c>
      <c r="C291" t="str">
        <f t="shared" si="12"/>
        <v>3</v>
      </c>
      <c r="D291">
        <f t="shared" si="13"/>
        <v>1</v>
      </c>
    </row>
    <row r="292" spans="1:4">
      <c r="A292">
        <v>96081771827</v>
      </c>
      <c r="B292" t="str">
        <f t="shared" si="14"/>
        <v>27</v>
      </c>
      <c r="C292" t="str">
        <f t="shared" si="12"/>
        <v>2</v>
      </c>
      <c r="D292">
        <f t="shared" si="13"/>
        <v>0</v>
      </c>
    </row>
    <row r="293" spans="1:4">
      <c r="A293">
        <v>96081928342</v>
      </c>
      <c r="B293" t="str">
        <f t="shared" si="14"/>
        <v>42</v>
      </c>
      <c r="C293" t="str">
        <f t="shared" si="12"/>
        <v>4</v>
      </c>
      <c r="D293">
        <f t="shared" si="13"/>
        <v>0</v>
      </c>
    </row>
    <row r="294" spans="1:4">
      <c r="A294">
        <v>96082398784</v>
      </c>
      <c r="B294" t="str">
        <f t="shared" si="14"/>
        <v>84</v>
      </c>
      <c r="C294" t="str">
        <f t="shared" si="12"/>
        <v>8</v>
      </c>
      <c r="D294">
        <f t="shared" si="13"/>
        <v>0</v>
      </c>
    </row>
    <row r="295" spans="1:4">
      <c r="A295">
        <v>96082593622</v>
      </c>
      <c r="B295" t="str">
        <f t="shared" si="14"/>
        <v>22</v>
      </c>
      <c r="C295" t="str">
        <f t="shared" si="12"/>
        <v>2</v>
      </c>
      <c r="D295">
        <f t="shared" si="13"/>
        <v>0</v>
      </c>
    </row>
    <row r="296" spans="1:4">
      <c r="A296">
        <v>96090264886</v>
      </c>
      <c r="B296" t="str">
        <f t="shared" si="14"/>
        <v>86</v>
      </c>
      <c r="C296" t="str">
        <f t="shared" si="12"/>
        <v>8</v>
      </c>
      <c r="D296">
        <f t="shared" si="13"/>
        <v>0</v>
      </c>
    </row>
    <row r="297" spans="1:4">
      <c r="A297">
        <v>96090634229</v>
      </c>
      <c r="B297" t="str">
        <f t="shared" si="14"/>
        <v>29</v>
      </c>
      <c r="C297" t="str">
        <f t="shared" si="12"/>
        <v>2</v>
      </c>
      <c r="D297">
        <f t="shared" si="13"/>
        <v>0</v>
      </c>
    </row>
    <row r="298" spans="1:4">
      <c r="A298">
        <v>96090866484</v>
      </c>
      <c r="B298" t="str">
        <f t="shared" si="14"/>
        <v>84</v>
      </c>
      <c r="C298" t="str">
        <f t="shared" si="12"/>
        <v>8</v>
      </c>
      <c r="D298">
        <f t="shared" si="13"/>
        <v>0</v>
      </c>
    </row>
    <row r="299" spans="1:4">
      <c r="A299">
        <v>96090923899</v>
      </c>
      <c r="B299" t="str">
        <f t="shared" si="14"/>
        <v>99</v>
      </c>
      <c r="C299" t="str">
        <f t="shared" si="12"/>
        <v>9</v>
      </c>
      <c r="D299">
        <f t="shared" si="13"/>
        <v>1</v>
      </c>
    </row>
    <row r="300" spans="1:4">
      <c r="A300">
        <v>96091269286</v>
      </c>
      <c r="B300" t="str">
        <f t="shared" si="14"/>
        <v>86</v>
      </c>
      <c r="C300" t="str">
        <f t="shared" si="12"/>
        <v>8</v>
      </c>
      <c r="D300">
        <f t="shared" si="13"/>
        <v>0</v>
      </c>
    </row>
    <row r="301" spans="1:4">
      <c r="A301">
        <v>96092278614</v>
      </c>
      <c r="B301" t="str">
        <f t="shared" si="14"/>
        <v>14</v>
      </c>
      <c r="C301" t="str">
        <f t="shared" si="12"/>
        <v>1</v>
      </c>
      <c r="D301">
        <f t="shared" si="13"/>
        <v>1</v>
      </c>
    </row>
    <row r="302" spans="1:4">
      <c r="A302">
        <v>96092746489</v>
      </c>
      <c r="B302" t="str">
        <f t="shared" si="14"/>
        <v>89</v>
      </c>
      <c r="C302" t="str">
        <f t="shared" si="12"/>
        <v>8</v>
      </c>
      <c r="D302">
        <f t="shared" si="13"/>
        <v>0</v>
      </c>
    </row>
    <row r="303" spans="1:4">
      <c r="A303">
        <v>96092784458</v>
      </c>
      <c r="B303" t="str">
        <f t="shared" si="14"/>
        <v>58</v>
      </c>
      <c r="C303" t="str">
        <f t="shared" si="12"/>
        <v>5</v>
      </c>
      <c r="D303">
        <f t="shared" si="13"/>
        <v>1</v>
      </c>
    </row>
    <row r="304" spans="1:4">
      <c r="A304">
        <v>96102819712</v>
      </c>
      <c r="B304" t="str">
        <f t="shared" si="14"/>
        <v>12</v>
      </c>
      <c r="C304" t="str">
        <f t="shared" si="12"/>
        <v>1</v>
      </c>
      <c r="D304">
        <f t="shared" si="13"/>
        <v>1</v>
      </c>
    </row>
    <row r="305" spans="1:4">
      <c r="A305">
        <v>96110243976</v>
      </c>
      <c r="B305" t="str">
        <f t="shared" si="14"/>
        <v>76</v>
      </c>
      <c r="C305" t="str">
        <f t="shared" si="12"/>
        <v>7</v>
      </c>
      <c r="D305">
        <f t="shared" si="13"/>
        <v>1</v>
      </c>
    </row>
    <row r="306" spans="1:4">
      <c r="A306">
        <v>96110878613</v>
      </c>
      <c r="B306" t="str">
        <f t="shared" si="14"/>
        <v>13</v>
      </c>
      <c r="C306" t="str">
        <f t="shared" si="12"/>
        <v>1</v>
      </c>
      <c r="D306">
        <f t="shared" si="13"/>
        <v>1</v>
      </c>
    </row>
    <row r="307" spans="1:4">
      <c r="A307">
        <v>96111514855</v>
      </c>
      <c r="B307" t="str">
        <f t="shared" si="14"/>
        <v>55</v>
      </c>
      <c r="C307" t="str">
        <f t="shared" si="12"/>
        <v>5</v>
      </c>
      <c r="D307">
        <f t="shared" si="13"/>
        <v>1</v>
      </c>
    </row>
    <row r="308" spans="1:4">
      <c r="A308">
        <v>96111524476</v>
      </c>
      <c r="B308" t="str">
        <f t="shared" si="14"/>
        <v>76</v>
      </c>
      <c r="C308" t="str">
        <f t="shared" si="12"/>
        <v>7</v>
      </c>
      <c r="D308">
        <f t="shared" si="13"/>
        <v>1</v>
      </c>
    </row>
    <row r="309" spans="1:4">
      <c r="A309">
        <v>96111917733</v>
      </c>
      <c r="B309" t="str">
        <f t="shared" si="14"/>
        <v>33</v>
      </c>
      <c r="C309" t="str">
        <f t="shared" si="12"/>
        <v>3</v>
      </c>
      <c r="D309">
        <f t="shared" si="13"/>
        <v>1</v>
      </c>
    </row>
    <row r="310" spans="1:4">
      <c r="A310">
        <v>96112171271</v>
      </c>
      <c r="B310" t="str">
        <f t="shared" si="14"/>
        <v>71</v>
      </c>
      <c r="C310" t="str">
        <f t="shared" si="12"/>
        <v>7</v>
      </c>
      <c r="D310">
        <f t="shared" si="13"/>
        <v>1</v>
      </c>
    </row>
    <row r="311" spans="1:4">
      <c r="A311">
        <v>96112275739</v>
      </c>
      <c r="B311" t="str">
        <f t="shared" si="14"/>
        <v>39</v>
      </c>
      <c r="C311" t="str">
        <f t="shared" si="12"/>
        <v>3</v>
      </c>
      <c r="D311">
        <f t="shared" si="13"/>
        <v>1</v>
      </c>
    </row>
    <row r="312" spans="1:4">
      <c r="A312">
        <v>96112845442</v>
      </c>
      <c r="B312" t="str">
        <f t="shared" si="14"/>
        <v>42</v>
      </c>
      <c r="C312" t="str">
        <f t="shared" si="12"/>
        <v>4</v>
      </c>
      <c r="D312">
        <f t="shared" si="13"/>
        <v>0</v>
      </c>
    </row>
    <row r="313" spans="1:4">
      <c r="A313">
        <v>96120158756</v>
      </c>
      <c r="B313" t="str">
        <f t="shared" si="14"/>
        <v>56</v>
      </c>
      <c r="C313" t="str">
        <f t="shared" si="12"/>
        <v>5</v>
      </c>
      <c r="D313">
        <f t="shared" si="13"/>
        <v>1</v>
      </c>
    </row>
    <row r="314" spans="1:4">
      <c r="A314">
        <v>96120239628</v>
      </c>
      <c r="B314" t="str">
        <f t="shared" si="14"/>
        <v>28</v>
      </c>
      <c r="C314" t="str">
        <f t="shared" si="12"/>
        <v>2</v>
      </c>
      <c r="D314">
        <f t="shared" si="13"/>
        <v>0</v>
      </c>
    </row>
    <row r="315" spans="1:4">
      <c r="A315">
        <v>96121964255</v>
      </c>
      <c r="B315" t="str">
        <f t="shared" si="14"/>
        <v>55</v>
      </c>
      <c r="C315" t="str">
        <f t="shared" si="12"/>
        <v>5</v>
      </c>
      <c r="D315">
        <f t="shared" si="13"/>
        <v>1</v>
      </c>
    </row>
    <row r="316" spans="1:4">
      <c r="A316">
        <v>96122014799</v>
      </c>
      <c r="B316" t="str">
        <f t="shared" si="14"/>
        <v>99</v>
      </c>
      <c r="C316" t="str">
        <f t="shared" si="12"/>
        <v>9</v>
      </c>
      <c r="D316">
        <f t="shared" si="13"/>
        <v>1</v>
      </c>
    </row>
    <row r="317" spans="1:4">
      <c r="A317">
        <v>96122095251</v>
      </c>
      <c r="B317" t="str">
        <f t="shared" si="14"/>
        <v>51</v>
      </c>
      <c r="C317" t="str">
        <f t="shared" si="12"/>
        <v>5</v>
      </c>
      <c r="D317">
        <f t="shared" si="13"/>
        <v>1</v>
      </c>
    </row>
    <row r="318" spans="1:4">
      <c r="A318">
        <v>96122279451</v>
      </c>
      <c r="B318" t="str">
        <f t="shared" si="14"/>
        <v>51</v>
      </c>
      <c r="C318" t="str">
        <f t="shared" si="12"/>
        <v>5</v>
      </c>
      <c r="D318">
        <f t="shared" si="13"/>
        <v>1</v>
      </c>
    </row>
    <row r="319" spans="1:4">
      <c r="A319">
        <v>97010159347</v>
      </c>
      <c r="B319" t="str">
        <f t="shared" si="14"/>
        <v>47</v>
      </c>
      <c r="C319" t="str">
        <f t="shared" si="12"/>
        <v>4</v>
      </c>
      <c r="D319">
        <f t="shared" si="13"/>
        <v>0</v>
      </c>
    </row>
    <row r="320" spans="1:4">
      <c r="A320">
        <v>97010621727</v>
      </c>
      <c r="B320" t="str">
        <f t="shared" si="14"/>
        <v>27</v>
      </c>
      <c r="C320" t="str">
        <f t="shared" si="12"/>
        <v>2</v>
      </c>
      <c r="D320">
        <f t="shared" si="13"/>
        <v>0</v>
      </c>
    </row>
    <row r="321" spans="1:4">
      <c r="A321">
        <v>97010812385</v>
      </c>
      <c r="B321" t="str">
        <f t="shared" si="14"/>
        <v>85</v>
      </c>
      <c r="C321" t="str">
        <f t="shared" si="12"/>
        <v>8</v>
      </c>
      <c r="D321">
        <f t="shared" si="13"/>
        <v>0</v>
      </c>
    </row>
    <row r="322" spans="1:4">
      <c r="A322">
        <v>97010983179</v>
      </c>
      <c r="B322" t="str">
        <f t="shared" si="14"/>
        <v>79</v>
      </c>
      <c r="C322" t="str">
        <f t="shared" si="12"/>
        <v>7</v>
      </c>
      <c r="D322">
        <f t="shared" si="13"/>
        <v>1</v>
      </c>
    </row>
    <row r="323" spans="1:4">
      <c r="A323">
        <v>97011693781</v>
      </c>
      <c r="B323" t="str">
        <f t="shared" si="14"/>
        <v>81</v>
      </c>
      <c r="C323" t="str">
        <f t="shared" ref="C323:C331" si="15">LEFT(B323,1)</f>
        <v>8</v>
      </c>
      <c r="D323">
        <f t="shared" ref="D323:D331" si="16">IF(MOD(C323,2),1,0)</f>
        <v>0</v>
      </c>
    </row>
    <row r="324" spans="1:4">
      <c r="A324">
        <v>97012853362</v>
      </c>
      <c r="B324" t="str">
        <f t="shared" ref="B324:B331" si="17">RIGHT(A324,2)</f>
        <v>62</v>
      </c>
      <c r="C324" t="str">
        <f t="shared" si="15"/>
        <v>6</v>
      </c>
      <c r="D324">
        <f t="shared" si="16"/>
        <v>0</v>
      </c>
    </row>
    <row r="325" spans="1:4">
      <c r="A325">
        <v>97012894365</v>
      </c>
      <c r="B325" t="str">
        <f t="shared" si="17"/>
        <v>65</v>
      </c>
      <c r="C325" t="str">
        <f t="shared" si="15"/>
        <v>6</v>
      </c>
      <c r="D325">
        <f t="shared" si="16"/>
        <v>0</v>
      </c>
    </row>
    <row r="326" spans="1:4">
      <c r="A326">
        <v>97020245331</v>
      </c>
      <c r="B326" t="str">
        <f t="shared" si="17"/>
        <v>31</v>
      </c>
      <c r="C326" t="str">
        <f t="shared" si="15"/>
        <v>3</v>
      </c>
      <c r="D326">
        <f t="shared" si="16"/>
        <v>1</v>
      </c>
    </row>
    <row r="327" spans="1:4">
      <c r="A327">
        <v>97020963358</v>
      </c>
      <c r="B327" t="str">
        <f t="shared" si="17"/>
        <v>58</v>
      </c>
      <c r="C327" t="str">
        <f t="shared" si="15"/>
        <v>5</v>
      </c>
      <c r="D327">
        <f t="shared" si="16"/>
        <v>1</v>
      </c>
    </row>
    <row r="328" spans="1:4">
      <c r="A328">
        <v>97021392858</v>
      </c>
      <c r="B328" t="str">
        <f t="shared" si="17"/>
        <v>58</v>
      </c>
      <c r="C328" t="str">
        <f t="shared" si="15"/>
        <v>5</v>
      </c>
      <c r="D328">
        <f t="shared" si="16"/>
        <v>1</v>
      </c>
    </row>
    <row r="329" spans="1:4">
      <c r="A329">
        <v>97021486467</v>
      </c>
      <c r="B329" t="str">
        <f t="shared" si="17"/>
        <v>67</v>
      </c>
      <c r="C329" t="str">
        <f t="shared" si="15"/>
        <v>6</v>
      </c>
      <c r="D329">
        <f t="shared" si="16"/>
        <v>0</v>
      </c>
    </row>
    <row r="330" spans="1:4">
      <c r="A330">
        <v>97022426727</v>
      </c>
      <c r="B330" t="str">
        <f t="shared" si="17"/>
        <v>27</v>
      </c>
      <c r="C330" t="str">
        <f t="shared" si="15"/>
        <v>2</v>
      </c>
      <c r="D330">
        <f t="shared" si="16"/>
        <v>0</v>
      </c>
    </row>
    <row r="331" spans="1:4">
      <c r="A331">
        <v>97022784472</v>
      </c>
      <c r="B331" t="str">
        <f t="shared" si="17"/>
        <v>72</v>
      </c>
      <c r="C331" t="str">
        <f t="shared" si="15"/>
        <v>7</v>
      </c>
      <c r="D331">
        <f t="shared" si="16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1"/>
  <sheetViews>
    <sheetView zoomScale="130" zoomScaleNormal="130" workbookViewId="0">
      <selection activeCell="D354" sqref="D354"/>
    </sheetView>
  </sheetViews>
  <sheetFormatPr defaultRowHeight="14.25"/>
  <cols>
    <col min="1" max="1" width="18.75" customWidth="1"/>
    <col min="2" max="2" width="21" customWidth="1"/>
    <col min="3" max="3" width="59.75" customWidth="1"/>
    <col min="4" max="4" width="16.75" customWidth="1"/>
    <col min="5" max="5" width="20" customWidth="1"/>
    <col min="6" max="6" width="21.25" customWidth="1"/>
    <col min="7" max="7" width="11.875" customWidth="1"/>
    <col min="8" max="8" width="14.125" bestFit="1" customWidth="1"/>
    <col min="9" max="9" width="12.375" bestFit="1" customWidth="1"/>
    <col min="10" max="10" width="15.625" bestFit="1" customWidth="1"/>
    <col min="11" max="332" width="11.875" bestFit="1" customWidth="1"/>
    <col min="333" max="333" width="7.125" customWidth="1"/>
    <col min="334" max="334" width="16.875" bestFit="1" customWidth="1"/>
    <col min="335" max="663" width="11.875" bestFit="1" customWidth="1"/>
    <col min="664" max="664" width="7.125" customWidth="1"/>
    <col min="665" max="665" width="19.5" bestFit="1" customWidth="1"/>
    <col min="666" max="666" width="24.125" bestFit="1" customWidth="1"/>
  </cols>
  <sheetData>
    <row r="1" spans="1:6" ht="15">
      <c r="A1" t="s">
        <v>532</v>
      </c>
      <c r="B1" t="s">
        <v>533</v>
      </c>
      <c r="E1" s="7"/>
      <c r="F1" s="7"/>
    </row>
    <row r="2" spans="1:6" hidden="1">
      <c r="A2">
        <v>92060863855</v>
      </c>
      <c r="B2">
        <v>92051048757</v>
      </c>
      <c r="D2" s="3"/>
      <c r="E2" s="6"/>
      <c r="F2" s="6"/>
    </row>
    <row r="3" spans="1:6" ht="15" hidden="1">
      <c r="A3">
        <v>93013078979</v>
      </c>
      <c r="B3">
        <v>92051861424</v>
      </c>
      <c r="D3" s="3"/>
      <c r="E3" s="7"/>
      <c r="F3" s="7"/>
    </row>
    <row r="4" spans="1:6" hidden="1">
      <c r="A4">
        <v>93091115319</v>
      </c>
      <c r="B4">
        <v>92052033215</v>
      </c>
      <c r="D4" s="3"/>
      <c r="E4" s="6"/>
      <c r="F4" s="6"/>
    </row>
    <row r="5" spans="1:6" ht="15" hidden="1">
      <c r="A5">
        <v>93112747286</v>
      </c>
      <c r="B5">
        <v>92052877491</v>
      </c>
      <c r="D5" s="3"/>
      <c r="E5" s="7"/>
      <c r="F5" s="7"/>
    </row>
    <row r="6" spans="1:6" hidden="1">
      <c r="A6">
        <v>94030283737</v>
      </c>
      <c r="B6">
        <v>92052999663</v>
      </c>
      <c r="D6" s="3"/>
      <c r="E6" s="6"/>
      <c r="F6" s="6"/>
    </row>
    <row r="7" spans="1:6" ht="15" hidden="1">
      <c r="A7">
        <v>96081771827</v>
      </c>
      <c r="B7">
        <v>92060349478</v>
      </c>
      <c r="D7" s="3"/>
      <c r="E7" s="7"/>
      <c r="F7" s="7"/>
    </row>
    <row r="8" spans="1:6" hidden="1">
      <c r="A8">
        <v>92100661849</v>
      </c>
      <c r="B8">
        <v>92060618813</v>
      </c>
      <c r="D8" s="3"/>
      <c r="E8" s="6"/>
      <c r="F8" s="6"/>
    </row>
    <row r="9" spans="1:6" ht="15" hidden="1">
      <c r="A9">
        <v>95120191648</v>
      </c>
      <c r="B9">
        <v>92060816563</v>
      </c>
      <c r="D9" s="3"/>
      <c r="E9" s="7"/>
      <c r="F9" s="7"/>
    </row>
    <row r="10" spans="1:6" hidden="1">
      <c r="A10">
        <v>92052999663</v>
      </c>
      <c r="B10">
        <v>92060863855</v>
      </c>
      <c r="D10" s="3"/>
      <c r="E10" s="6"/>
      <c r="F10" s="6"/>
    </row>
    <row r="11" spans="1:6" hidden="1">
      <c r="A11">
        <v>94050415987</v>
      </c>
      <c r="B11">
        <v>92061083359</v>
      </c>
      <c r="D11" s="3"/>
    </row>
    <row r="12" spans="1:6" hidden="1">
      <c r="A12">
        <v>94052327952</v>
      </c>
      <c r="B12">
        <v>92061754985</v>
      </c>
      <c r="D12" s="3"/>
    </row>
    <row r="13" spans="1:6" hidden="1">
      <c r="A13">
        <v>96120239628</v>
      </c>
      <c r="B13">
        <v>92061937214</v>
      </c>
      <c r="D13" s="3"/>
    </row>
    <row r="14" spans="1:6" hidden="1">
      <c r="A14">
        <v>93091575513</v>
      </c>
      <c r="B14">
        <v>92062548936</v>
      </c>
      <c r="D14" s="3"/>
    </row>
    <row r="15" spans="1:6" hidden="1">
      <c r="A15">
        <v>93111422865</v>
      </c>
      <c r="B15">
        <v>92062762152</v>
      </c>
      <c r="D15" s="3"/>
    </row>
    <row r="16" spans="1:6" hidden="1">
      <c r="A16">
        <v>94020462177</v>
      </c>
      <c r="B16">
        <v>92062962545</v>
      </c>
      <c r="D16" s="3"/>
    </row>
    <row r="17" spans="1:4" hidden="1">
      <c r="A17">
        <v>94031972793</v>
      </c>
      <c r="B17">
        <v>92070111188</v>
      </c>
      <c r="D17" s="3"/>
    </row>
    <row r="18" spans="1:4" hidden="1">
      <c r="A18">
        <v>94121925755</v>
      </c>
      <c r="B18">
        <v>92070336152</v>
      </c>
    </row>
    <row r="19" spans="1:4" hidden="1">
      <c r="A19">
        <v>96040333314</v>
      </c>
      <c r="B19">
        <v>92070952712</v>
      </c>
    </row>
    <row r="20" spans="1:4" hidden="1">
      <c r="A20">
        <v>96090866484</v>
      </c>
      <c r="B20">
        <v>92071176944</v>
      </c>
    </row>
    <row r="21" spans="1:4" hidden="1">
      <c r="A21">
        <v>93041967867</v>
      </c>
      <c r="B21">
        <v>92072355391</v>
      </c>
    </row>
    <row r="22" spans="1:4" hidden="1">
      <c r="A22">
        <v>93070995479</v>
      </c>
      <c r="B22">
        <v>92072589329</v>
      </c>
    </row>
    <row r="23" spans="1:4" hidden="1">
      <c r="A23">
        <v>96111514855</v>
      </c>
      <c r="B23">
        <v>92080361249</v>
      </c>
    </row>
    <row r="24" spans="1:4" hidden="1">
      <c r="A24">
        <v>97021486467</v>
      </c>
      <c r="B24">
        <v>92080864292</v>
      </c>
    </row>
    <row r="25" spans="1:4" hidden="1">
      <c r="A25">
        <v>92062962545</v>
      </c>
      <c r="B25">
        <v>92081076313</v>
      </c>
    </row>
    <row r="26" spans="1:4" hidden="1">
      <c r="A26">
        <v>94042061826</v>
      </c>
      <c r="B26">
        <v>92081119933</v>
      </c>
    </row>
    <row r="27" spans="1:4" hidden="1">
      <c r="A27">
        <v>95042653121</v>
      </c>
      <c r="B27">
        <v>92081817558</v>
      </c>
    </row>
    <row r="28" spans="1:4" hidden="1">
      <c r="A28">
        <v>95051277866</v>
      </c>
      <c r="B28">
        <v>92081982469</v>
      </c>
    </row>
    <row r="29" spans="1:4">
      <c r="A29">
        <v>95122261156</v>
      </c>
      <c r="B29">
        <v>92082477625</v>
      </c>
    </row>
    <row r="30" spans="1:4" hidden="1">
      <c r="A30">
        <v>96121964255</v>
      </c>
      <c r="B30">
        <v>92090349976</v>
      </c>
    </row>
    <row r="31" spans="1:4" hidden="1">
      <c r="A31">
        <v>93052759398</v>
      </c>
      <c r="B31">
        <v>92100661849</v>
      </c>
    </row>
    <row r="32" spans="1:4" hidden="1">
      <c r="A32">
        <v>94100357838</v>
      </c>
      <c r="B32">
        <v>92101543816</v>
      </c>
    </row>
    <row r="33" spans="1:2" hidden="1">
      <c r="A33">
        <v>95010919439</v>
      </c>
      <c r="B33">
        <v>92103163461</v>
      </c>
    </row>
    <row r="34" spans="1:2" hidden="1">
      <c r="A34">
        <v>97010812385</v>
      </c>
      <c r="B34">
        <v>92111027117</v>
      </c>
    </row>
    <row r="35" spans="1:2" hidden="1">
      <c r="A35">
        <v>92051048757</v>
      </c>
      <c r="B35">
        <v>92111479877</v>
      </c>
    </row>
    <row r="36" spans="1:2" hidden="1">
      <c r="A36">
        <v>93081336463</v>
      </c>
      <c r="B36">
        <v>92112571134</v>
      </c>
    </row>
    <row r="37" spans="1:2" hidden="1">
      <c r="A37">
        <v>94051886221</v>
      </c>
      <c r="B37">
        <v>92112635683</v>
      </c>
    </row>
    <row r="38" spans="1:2" hidden="1">
      <c r="A38">
        <v>94122135195</v>
      </c>
      <c r="B38">
        <v>92121027392</v>
      </c>
    </row>
    <row r="39" spans="1:2" hidden="1">
      <c r="A39">
        <v>96110243976</v>
      </c>
      <c r="B39">
        <v>92121586455</v>
      </c>
    </row>
    <row r="40" spans="1:2" hidden="1">
      <c r="A40">
        <v>92060349478</v>
      </c>
      <c r="B40">
        <v>92122718336</v>
      </c>
    </row>
    <row r="41" spans="1:2" hidden="1">
      <c r="A41">
        <v>93010287374</v>
      </c>
      <c r="B41">
        <v>92122755816</v>
      </c>
    </row>
    <row r="42" spans="1:2" hidden="1">
      <c r="A42">
        <v>93090925753</v>
      </c>
      <c r="B42">
        <v>92122899246</v>
      </c>
    </row>
    <row r="43" spans="1:2" hidden="1">
      <c r="A43">
        <v>96081092979</v>
      </c>
      <c r="B43">
        <v>93010287374</v>
      </c>
    </row>
    <row r="44" spans="1:2" hidden="1">
      <c r="A44">
        <v>92103163461</v>
      </c>
      <c r="B44">
        <v>93011731988</v>
      </c>
    </row>
    <row r="45" spans="1:2" hidden="1">
      <c r="A45">
        <v>93102056134</v>
      </c>
      <c r="B45">
        <v>93012248937</v>
      </c>
    </row>
    <row r="46" spans="1:2" hidden="1">
      <c r="A46">
        <v>95092124468</v>
      </c>
      <c r="B46">
        <v>93012423916</v>
      </c>
    </row>
    <row r="47" spans="1:2" hidden="1">
      <c r="A47">
        <v>93071912839</v>
      </c>
      <c r="B47">
        <v>93013078979</v>
      </c>
    </row>
    <row r="48" spans="1:2" hidden="1">
      <c r="A48">
        <v>93052712924</v>
      </c>
      <c r="B48">
        <v>93020294887</v>
      </c>
    </row>
    <row r="49" spans="1:2" hidden="1">
      <c r="A49">
        <v>93021966581</v>
      </c>
      <c r="B49">
        <v>93020344452</v>
      </c>
    </row>
    <row r="50" spans="1:2" hidden="1">
      <c r="A50">
        <v>93041252815</v>
      </c>
      <c r="B50">
        <v>93020492353</v>
      </c>
    </row>
    <row r="51" spans="1:2" hidden="1">
      <c r="A51">
        <v>95071627434</v>
      </c>
      <c r="B51">
        <v>93020984197</v>
      </c>
    </row>
    <row r="52" spans="1:2" hidden="1">
      <c r="A52">
        <v>95111492877</v>
      </c>
      <c r="B52">
        <v>93021324462</v>
      </c>
    </row>
    <row r="53" spans="1:2" hidden="1">
      <c r="A53">
        <v>96011338285</v>
      </c>
      <c r="B53">
        <v>93021966581</v>
      </c>
    </row>
    <row r="54" spans="1:2" hidden="1">
      <c r="A54">
        <v>97010983179</v>
      </c>
      <c r="B54">
        <v>93022138167</v>
      </c>
    </row>
    <row r="55" spans="1:2" hidden="1">
      <c r="A55">
        <v>97021392858</v>
      </c>
      <c r="B55">
        <v>93031176282</v>
      </c>
    </row>
    <row r="56" spans="1:2" hidden="1">
      <c r="A56">
        <v>93122174335</v>
      </c>
      <c r="B56">
        <v>93031426752</v>
      </c>
    </row>
    <row r="57" spans="1:2" hidden="1">
      <c r="A57">
        <v>94062364747</v>
      </c>
      <c r="B57">
        <v>93031439697</v>
      </c>
    </row>
    <row r="58" spans="1:2" hidden="1">
      <c r="A58">
        <v>95060298582</v>
      </c>
      <c r="B58">
        <v>93031562344</v>
      </c>
    </row>
    <row r="59" spans="1:2" hidden="1">
      <c r="A59">
        <v>95101667241</v>
      </c>
      <c r="B59">
        <v>93031853565</v>
      </c>
    </row>
    <row r="60" spans="1:2" hidden="1">
      <c r="A60">
        <v>96021765853</v>
      </c>
      <c r="B60">
        <v>93031922166</v>
      </c>
    </row>
    <row r="61" spans="1:2" hidden="1">
      <c r="A61">
        <v>95042088338</v>
      </c>
      <c r="B61">
        <v>93032549924</v>
      </c>
    </row>
    <row r="62" spans="1:2" hidden="1">
      <c r="A62">
        <v>95052939154</v>
      </c>
      <c r="B62">
        <v>93041061585</v>
      </c>
    </row>
    <row r="63" spans="1:2" hidden="1">
      <c r="A63">
        <v>95071489133</v>
      </c>
      <c r="B63">
        <v>93041252815</v>
      </c>
    </row>
    <row r="64" spans="1:2" hidden="1">
      <c r="A64">
        <v>96051111367</v>
      </c>
      <c r="B64">
        <v>93041271841</v>
      </c>
    </row>
    <row r="65" spans="1:2" hidden="1">
      <c r="A65">
        <v>92072589329</v>
      </c>
      <c r="B65">
        <v>93041329773</v>
      </c>
    </row>
    <row r="66" spans="1:2" hidden="1">
      <c r="A66">
        <v>94081134358</v>
      </c>
      <c r="B66">
        <v>93041967867</v>
      </c>
    </row>
    <row r="67" spans="1:2" hidden="1">
      <c r="A67">
        <v>96042084485</v>
      </c>
      <c r="B67">
        <v>93042094111</v>
      </c>
    </row>
    <row r="68" spans="1:2" hidden="1">
      <c r="A68">
        <v>93042594253</v>
      </c>
      <c r="B68">
        <v>93042372947</v>
      </c>
    </row>
    <row r="69" spans="1:2" hidden="1">
      <c r="A69">
        <v>93110169918</v>
      </c>
      <c r="B69">
        <v>93042594253</v>
      </c>
    </row>
    <row r="70" spans="1:2" hidden="1">
      <c r="A70">
        <v>94031766363</v>
      </c>
      <c r="B70">
        <v>93051494722</v>
      </c>
    </row>
    <row r="71" spans="1:2" hidden="1">
      <c r="A71">
        <v>94052013633</v>
      </c>
      <c r="B71">
        <v>93052164592</v>
      </c>
    </row>
    <row r="72" spans="1:2" hidden="1">
      <c r="A72">
        <v>95021137376</v>
      </c>
      <c r="B72">
        <v>93052321317</v>
      </c>
    </row>
    <row r="73" spans="1:2" hidden="1">
      <c r="A73">
        <v>96032965482</v>
      </c>
      <c r="B73">
        <v>93052712924</v>
      </c>
    </row>
    <row r="74" spans="1:2" hidden="1">
      <c r="A74">
        <v>96070825977</v>
      </c>
      <c r="B74">
        <v>93052759398</v>
      </c>
    </row>
    <row r="75" spans="1:2" hidden="1">
      <c r="A75">
        <v>92062548936</v>
      </c>
      <c r="B75">
        <v>93060314174</v>
      </c>
    </row>
    <row r="76" spans="1:2" hidden="1">
      <c r="A76">
        <v>93031922166</v>
      </c>
      <c r="B76">
        <v>93060626866</v>
      </c>
    </row>
    <row r="77" spans="1:2" hidden="1">
      <c r="A77">
        <v>94051786439</v>
      </c>
      <c r="B77">
        <v>93060757559</v>
      </c>
    </row>
    <row r="78" spans="1:2" hidden="1">
      <c r="A78">
        <v>94060394564</v>
      </c>
      <c r="B78">
        <v>93061087466</v>
      </c>
    </row>
    <row r="79" spans="1:2" hidden="1">
      <c r="A79">
        <v>96061777722</v>
      </c>
      <c r="B79">
        <v>93061243679</v>
      </c>
    </row>
    <row r="80" spans="1:2" hidden="1">
      <c r="A80">
        <v>96090264886</v>
      </c>
      <c r="B80">
        <v>93061564929</v>
      </c>
    </row>
    <row r="81" spans="1:2" hidden="1">
      <c r="A81">
        <v>93020984197</v>
      </c>
      <c r="B81">
        <v>93062061135</v>
      </c>
    </row>
    <row r="82" spans="1:2" hidden="1">
      <c r="A82">
        <v>95112489689</v>
      </c>
      <c r="B82">
        <v>93070995479</v>
      </c>
    </row>
    <row r="83" spans="1:2" hidden="1">
      <c r="A83">
        <v>96031551327</v>
      </c>
      <c r="B83">
        <v>93071912839</v>
      </c>
    </row>
    <row r="84" spans="1:2" hidden="1">
      <c r="A84">
        <v>96051135916</v>
      </c>
      <c r="B84">
        <v>93072382295</v>
      </c>
    </row>
    <row r="85" spans="1:2" hidden="1">
      <c r="A85">
        <v>94052812232</v>
      </c>
      <c r="B85">
        <v>93080133818</v>
      </c>
    </row>
    <row r="86" spans="1:2" hidden="1">
      <c r="A86">
        <v>94091495359</v>
      </c>
      <c r="B86">
        <v>93080136224</v>
      </c>
    </row>
    <row r="87" spans="1:2" hidden="1">
      <c r="A87">
        <v>92061083359</v>
      </c>
      <c r="B87">
        <v>93080261416</v>
      </c>
    </row>
    <row r="88" spans="1:2" hidden="1">
      <c r="A88">
        <v>92071176944</v>
      </c>
      <c r="B88">
        <v>93080464147</v>
      </c>
    </row>
    <row r="89" spans="1:2" hidden="1">
      <c r="A89">
        <v>93020344452</v>
      </c>
      <c r="B89">
        <v>93081269666</v>
      </c>
    </row>
    <row r="90" spans="1:2" hidden="1">
      <c r="A90">
        <v>93090575941</v>
      </c>
      <c r="B90">
        <v>93081336463</v>
      </c>
    </row>
    <row r="91" spans="1:2" hidden="1">
      <c r="A91">
        <v>94083048134</v>
      </c>
      <c r="B91">
        <v>93081892851</v>
      </c>
    </row>
    <row r="92" spans="1:2" hidden="1">
      <c r="A92">
        <v>95041132892</v>
      </c>
      <c r="B92">
        <v>93082456168</v>
      </c>
    </row>
    <row r="93" spans="1:2" hidden="1">
      <c r="A93">
        <v>96120158756</v>
      </c>
      <c r="B93">
        <v>93090575941</v>
      </c>
    </row>
    <row r="94" spans="1:2" hidden="1">
      <c r="A94">
        <v>92060816563</v>
      </c>
      <c r="B94">
        <v>93090925753</v>
      </c>
    </row>
    <row r="95" spans="1:2" hidden="1">
      <c r="A95">
        <v>92101543816</v>
      </c>
      <c r="B95">
        <v>93091115319</v>
      </c>
    </row>
    <row r="96" spans="1:2" hidden="1">
      <c r="A96">
        <v>93031439697</v>
      </c>
      <c r="B96">
        <v>93091278935</v>
      </c>
    </row>
    <row r="97" spans="1:2" hidden="1">
      <c r="A97">
        <v>95071044176</v>
      </c>
      <c r="B97">
        <v>93091575513</v>
      </c>
    </row>
    <row r="98" spans="1:2" hidden="1">
      <c r="A98">
        <v>95111457382</v>
      </c>
      <c r="B98">
        <v>93091812971</v>
      </c>
    </row>
    <row r="99" spans="1:2" hidden="1">
      <c r="A99">
        <v>96112275739</v>
      </c>
      <c r="B99">
        <v>93092337785</v>
      </c>
    </row>
    <row r="100" spans="1:2" hidden="1">
      <c r="A100">
        <v>95022812243</v>
      </c>
      <c r="B100">
        <v>93092435575</v>
      </c>
    </row>
    <row r="101" spans="1:2" hidden="1">
      <c r="A101">
        <v>96081928342</v>
      </c>
      <c r="B101">
        <v>93092663774</v>
      </c>
    </row>
    <row r="102" spans="1:2" hidden="1">
      <c r="A102">
        <v>96111524476</v>
      </c>
      <c r="B102">
        <v>93101369477</v>
      </c>
    </row>
    <row r="103" spans="1:2" hidden="1">
      <c r="A103">
        <v>93061564929</v>
      </c>
      <c r="B103">
        <v>93101749226</v>
      </c>
    </row>
    <row r="104" spans="1:2" hidden="1">
      <c r="A104">
        <v>93092337785</v>
      </c>
      <c r="B104">
        <v>93102056134</v>
      </c>
    </row>
    <row r="105" spans="1:2" hidden="1">
      <c r="A105">
        <v>96022049899</v>
      </c>
      <c r="B105">
        <v>93102651636</v>
      </c>
    </row>
    <row r="106" spans="1:2" hidden="1">
      <c r="A106">
        <v>93032549924</v>
      </c>
      <c r="B106">
        <v>93110169918</v>
      </c>
    </row>
    <row r="107" spans="1:2" hidden="1">
      <c r="A107">
        <v>93080136224</v>
      </c>
      <c r="B107">
        <v>93110195784</v>
      </c>
    </row>
    <row r="108" spans="1:2" hidden="1">
      <c r="A108">
        <v>94020179251</v>
      </c>
      <c r="B108">
        <v>93110591337</v>
      </c>
    </row>
    <row r="109" spans="1:2" hidden="1">
      <c r="A109">
        <v>94040669736</v>
      </c>
      <c r="B109">
        <v>93111079234</v>
      </c>
    </row>
    <row r="110" spans="1:2" hidden="1">
      <c r="A110">
        <v>94121421336</v>
      </c>
      <c r="B110">
        <v>93111422865</v>
      </c>
    </row>
    <row r="111" spans="1:2" hidden="1">
      <c r="A111">
        <v>93080261416</v>
      </c>
      <c r="B111">
        <v>93112296421</v>
      </c>
    </row>
    <row r="112" spans="1:2" hidden="1">
      <c r="A112">
        <v>93080464147</v>
      </c>
      <c r="B112">
        <v>93112747286</v>
      </c>
    </row>
    <row r="113" spans="1:2" hidden="1">
      <c r="A113">
        <v>93081892851</v>
      </c>
      <c r="B113">
        <v>93120854668</v>
      </c>
    </row>
    <row r="114" spans="1:2" hidden="1">
      <c r="A114">
        <v>94081268846</v>
      </c>
      <c r="B114">
        <v>93120948925</v>
      </c>
    </row>
    <row r="115" spans="1:2" hidden="1">
      <c r="A115">
        <v>94080681844</v>
      </c>
      <c r="B115">
        <v>93122038392</v>
      </c>
    </row>
    <row r="116" spans="1:2" hidden="1">
      <c r="A116">
        <v>94082215991</v>
      </c>
      <c r="B116">
        <v>93122174335</v>
      </c>
    </row>
    <row r="117" spans="1:2" hidden="1">
      <c r="A117">
        <v>94100835552</v>
      </c>
      <c r="B117">
        <v>93123086325</v>
      </c>
    </row>
    <row r="118" spans="1:2" hidden="1">
      <c r="A118">
        <v>94103033254</v>
      </c>
      <c r="B118">
        <v>94010593869</v>
      </c>
    </row>
    <row r="119" spans="1:2" hidden="1">
      <c r="A119">
        <v>95041645299</v>
      </c>
      <c r="B119">
        <v>94011095964</v>
      </c>
    </row>
    <row r="120" spans="1:2" hidden="1">
      <c r="A120">
        <v>95053039198</v>
      </c>
      <c r="B120">
        <v>94012177294</v>
      </c>
    </row>
    <row r="121" spans="1:2" hidden="1">
      <c r="A121">
        <v>95062252193</v>
      </c>
      <c r="B121">
        <v>94012331191</v>
      </c>
    </row>
    <row r="122" spans="1:2" hidden="1">
      <c r="A122">
        <v>95120591417</v>
      </c>
      <c r="B122">
        <v>94012833877</v>
      </c>
    </row>
    <row r="123" spans="1:2" hidden="1">
      <c r="A123">
        <v>93110195784</v>
      </c>
      <c r="B123">
        <v>94020179251</v>
      </c>
    </row>
    <row r="124" spans="1:2" hidden="1">
      <c r="A124">
        <v>95080577175</v>
      </c>
      <c r="B124">
        <v>94020355996</v>
      </c>
    </row>
    <row r="125" spans="1:2" hidden="1">
      <c r="A125">
        <v>95120487536</v>
      </c>
      <c r="B125">
        <v>94020368381</v>
      </c>
    </row>
    <row r="126" spans="1:2" hidden="1">
      <c r="A126">
        <v>97010621727</v>
      </c>
      <c r="B126">
        <v>94020462177</v>
      </c>
    </row>
    <row r="127" spans="1:2" hidden="1">
      <c r="A127">
        <v>94051893894</v>
      </c>
      <c r="B127">
        <v>94020859896</v>
      </c>
    </row>
    <row r="128" spans="1:2" hidden="1">
      <c r="A128">
        <v>94080977152</v>
      </c>
      <c r="B128">
        <v>94021031192</v>
      </c>
    </row>
    <row r="129" spans="1:2" hidden="1">
      <c r="A129">
        <v>94032747169</v>
      </c>
      <c r="B129">
        <v>94022461945</v>
      </c>
    </row>
    <row r="130" spans="1:2" hidden="1">
      <c r="A130">
        <v>96030997362</v>
      </c>
      <c r="B130">
        <v>94030283737</v>
      </c>
    </row>
    <row r="131" spans="1:2" hidden="1">
      <c r="A131">
        <v>95092628511</v>
      </c>
      <c r="B131">
        <v>94030588351</v>
      </c>
    </row>
    <row r="132" spans="1:2" hidden="1">
      <c r="A132">
        <v>96111917733</v>
      </c>
      <c r="B132">
        <v>94031061512</v>
      </c>
    </row>
    <row r="133" spans="1:2" hidden="1">
      <c r="A133">
        <v>96112845442</v>
      </c>
      <c r="B133">
        <v>94031766363</v>
      </c>
    </row>
    <row r="134" spans="1:2" hidden="1">
      <c r="A134">
        <v>92051861424</v>
      </c>
      <c r="B134">
        <v>94031972793</v>
      </c>
    </row>
    <row r="135" spans="1:2" hidden="1">
      <c r="A135">
        <v>92070111188</v>
      </c>
      <c r="B135">
        <v>94032585554</v>
      </c>
    </row>
    <row r="136" spans="1:2" hidden="1">
      <c r="A136">
        <v>92111479877</v>
      </c>
      <c r="B136">
        <v>94032747169</v>
      </c>
    </row>
    <row r="137" spans="1:2" hidden="1">
      <c r="A137">
        <v>93061243679</v>
      </c>
      <c r="B137">
        <v>94040669736</v>
      </c>
    </row>
    <row r="138" spans="1:2" hidden="1">
      <c r="A138">
        <v>93082456168</v>
      </c>
      <c r="B138">
        <v>94041273536</v>
      </c>
    </row>
    <row r="139" spans="1:2" hidden="1">
      <c r="A139">
        <v>93111079234</v>
      </c>
      <c r="B139">
        <v>94041715238</v>
      </c>
    </row>
    <row r="140" spans="1:2" hidden="1">
      <c r="A140">
        <v>94091089918</v>
      </c>
      <c r="B140">
        <v>94042061826</v>
      </c>
    </row>
    <row r="141" spans="1:2" hidden="1">
      <c r="A141">
        <v>95051878845</v>
      </c>
      <c r="B141">
        <v>94042538867</v>
      </c>
    </row>
    <row r="142" spans="1:2" hidden="1">
      <c r="A142">
        <v>95091617358</v>
      </c>
      <c r="B142">
        <v>94050341862</v>
      </c>
    </row>
    <row r="143" spans="1:2" hidden="1">
      <c r="A143">
        <v>96043095419</v>
      </c>
      <c r="B143">
        <v>94050415987</v>
      </c>
    </row>
    <row r="144" spans="1:2" hidden="1">
      <c r="A144">
        <v>96082593622</v>
      </c>
      <c r="B144">
        <v>94050582715</v>
      </c>
    </row>
    <row r="145" spans="1:2" hidden="1">
      <c r="A145">
        <v>96122095251</v>
      </c>
      <c r="B145">
        <v>94051599561</v>
      </c>
    </row>
    <row r="146" spans="1:2" hidden="1">
      <c r="A146">
        <v>97010159347</v>
      </c>
      <c r="B146">
        <v>94051786439</v>
      </c>
    </row>
    <row r="147" spans="1:2" hidden="1">
      <c r="A147">
        <v>97022426727</v>
      </c>
      <c r="B147">
        <v>94051886221</v>
      </c>
    </row>
    <row r="148" spans="1:2" hidden="1">
      <c r="A148">
        <v>92121586455</v>
      </c>
      <c r="B148">
        <v>94051893894</v>
      </c>
    </row>
    <row r="149" spans="1:2" hidden="1">
      <c r="A149">
        <v>93022138167</v>
      </c>
      <c r="B149">
        <v>94052013633</v>
      </c>
    </row>
    <row r="150" spans="1:2" hidden="1">
      <c r="A150">
        <v>93042372947</v>
      </c>
      <c r="B150">
        <v>94052063812</v>
      </c>
    </row>
    <row r="151" spans="1:2" hidden="1">
      <c r="A151">
        <v>93052164592</v>
      </c>
      <c r="B151">
        <v>94052327952</v>
      </c>
    </row>
    <row r="152" spans="1:2" hidden="1">
      <c r="A152">
        <v>93052321317</v>
      </c>
      <c r="B152">
        <v>94052812232</v>
      </c>
    </row>
    <row r="153" spans="1:2" hidden="1">
      <c r="A153">
        <v>94091411788</v>
      </c>
      <c r="B153">
        <v>94060394564</v>
      </c>
    </row>
    <row r="154" spans="1:2" hidden="1">
      <c r="A154">
        <v>92090349976</v>
      </c>
      <c r="B154">
        <v>94062364747</v>
      </c>
    </row>
    <row r="155" spans="1:2" hidden="1">
      <c r="A155">
        <v>93122038392</v>
      </c>
      <c r="B155">
        <v>94062767281</v>
      </c>
    </row>
    <row r="156" spans="1:2" hidden="1">
      <c r="A156">
        <v>94030588351</v>
      </c>
      <c r="B156">
        <v>94062811591</v>
      </c>
    </row>
    <row r="157" spans="1:2" hidden="1">
      <c r="A157">
        <v>94050341862</v>
      </c>
      <c r="B157">
        <v>94070167664</v>
      </c>
    </row>
    <row r="158" spans="1:2" hidden="1">
      <c r="A158">
        <v>94052063812</v>
      </c>
      <c r="B158">
        <v>94070444888</v>
      </c>
    </row>
    <row r="159" spans="1:2">
      <c r="A159">
        <v>94091751347</v>
      </c>
      <c r="B159">
        <v>94070532538</v>
      </c>
    </row>
    <row r="160" spans="1:2" hidden="1">
      <c r="A160">
        <v>96050379498</v>
      </c>
      <c r="B160">
        <v>94072349563</v>
      </c>
    </row>
    <row r="161" spans="1:2" hidden="1">
      <c r="A161">
        <v>96061044486</v>
      </c>
      <c r="B161">
        <v>94072628581</v>
      </c>
    </row>
    <row r="162" spans="1:2" hidden="1">
      <c r="A162">
        <v>95040576286</v>
      </c>
      <c r="B162">
        <v>94080228692</v>
      </c>
    </row>
    <row r="163" spans="1:2" hidden="1">
      <c r="A163">
        <v>95122598863</v>
      </c>
      <c r="B163">
        <v>94080448661</v>
      </c>
    </row>
    <row r="164" spans="1:2" hidden="1">
      <c r="A164">
        <v>96091269286</v>
      </c>
      <c r="B164">
        <v>94080681844</v>
      </c>
    </row>
    <row r="165" spans="1:2" hidden="1">
      <c r="A165">
        <v>94010593869</v>
      </c>
      <c r="B165">
        <v>94080977152</v>
      </c>
    </row>
    <row r="166" spans="1:2" hidden="1">
      <c r="A166">
        <v>94011095964</v>
      </c>
      <c r="B166">
        <v>94081134358</v>
      </c>
    </row>
    <row r="167" spans="1:2" hidden="1">
      <c r="A167">
        <v>94072628581</v>
      </c>
      <c r="B167">
        <v>94081268846</v>
      </c>
    </row>
    <row r="168" spans="1:2" hidden="1">
      <c r="A168">
        <v>97012853362</v>
      </c>
      <c r="B168">
        <v>94082215991</v>
      </c>
    </row>
    <row r="169" spans="1:2" hidden="1">
      <c r="A169">
        <v>93031176282</v>
      </c>
      <c r="B169">
        <v>94082711312</v>
      </c>
    </row>
    <row r="170" spans="1:2" hidden="1">
      <c r="A170">
        <v>94032585554</v>
      </c>
      <c r="B170">
        <v>94083048134</v>
      </c>
    </row>
    <row r="171" spans="1:2" hidden="1">
      <c r="A171">
        <v>95011221717</v>
      </c>
      <c r="B171">
        <v>94091089918</v>
      </c>
    </row>
    <row r="172" spans="1:2" hidden="1">
      <c r="A172">
        <v>94051599561</v>
      </c>
      <c r="B172">
        <v>94091411788</v>
      </c>
    </row>
    <row r="173" spans="1:2" hidden="1">
      <c r="A173">
        <v>95022151559</v>
      </c>
      <c r="B173">
        <v>94091495359</v>
      </c>
    </row>
    <row r="174" spans="1:2" hidden="1">
      <c r="A174">
        <v>96041717944</v>
      </c>
      <c r="B174">
        <v>94091517385</v>
      </c>
    </row>
    <row r="175" spans="1:2" hidden="1">
      <c r="A175">
        <v>96051572319</v>
      </c>
      <c r="B175">
        <v>94091751347</v>
      </c>
    </row>
    <row r="176" spans="1:2" hidden="1">
      <c r="A176">
        <v>93031853565</v>
      </c>
      <c r="B176">
        <v>94092286956</v>
      </c>
    </row>
    <row r="177" spans="1:2" hidden="1">
      <c r="A177">
        <v>96082398784</v>
      </c>
      <c r="B177">
        <v>94093037193</v>
      </c>
    </row>
    <row r="178" spans="1:2" hidden="1">
      <c r="A178">
        <v>92081119933</v>
      </c>
      <c r="B178">
        <v>94100357838</v>
      </c>
    </row>
    <row r="179" spans="1:2" hidden="1">
      <c r="A179">
        <v>95042249539</v>
      </c>
      <c r="B179">
        <v>94100835552</v>
      </c>
    </row>
    <row r="180" spans="1:2" hidden="1">
      <c r="A180">
        <v>96042123681</v>
      </c>
      <c r="B180">
        <v>94102052458</v>
      </c>
    </row>
    <row r="181" spans="1:2" hidden="1">
      <c r="A181">
        <v>92072355391</v>
      </c>
      <c r="B181">
        <v>94103033254</v>
      </c>
    </row>
    <row r="182" spans="1:2" hidden="1">
      <c r="A182">
        <v>93112296421</v>
      </c>
      <c r="B182">
        <v>94111993425</v>
      </c>
    </row>
    <row r="183" spans="1:2" hidden="1">
      <c r="A183">
        <v>94012833877</v>
      </c>
      <c r="B183">
        <v>94112234831</v>
      </c>
    </row>
    <row r="184" spans="1:2" hidden="1">
      <c r="A184">
        <v>96110878613</v>
      </c>
      <c r="B184">
        <v>94112973718</v>
      </c>
    </row>
    <row r="185" spans="1:2" hidden="1">
      <c r="A185">
        <v>93020294887</v>
      </c>
      <c r="B185">
        <v>94121421336</v>
      </c>
    </row>
    <row r="186" spans="1:2" hidden="1">
      <c r="A186">
        <v>93102651636</v>
      </c>
      <c r="B186">
        <v>94121925755</v>
      </c>
    </row>
    <row r="187" spans="1:2" hidden="1">
      <c r="A187">
        <v>94070444888</v>
      </c>
      <c r="B187">
        <v>94122135195</v>
      </c>
    </row>
    <row r="188" spans="1:2" hidden="1">
      <c r="A188">
        <v>95030373332</v>
      </c>
      <c r="B188">
        <v>94123156375</v>
      </c>
    </row>
    <row r="189" spans="1:2" hidden="1">
      <c r="A189">
        <v>96050419725</v>
      </c>
      <c r="B189">
        <v>95010144314</v>
      </c>
    </row>
    <row r="190" spans="1:2" hidden="1">
      <c r="A190">
        <v>96060783968</v>
      </c>
      <c r="B190">
        <v>95010286766</v>
      </c>
    </row>
    <row r="191" spans="1:2" hidden="1">
      <c r="A191">
        <v>97012894365</v>
      </c>
      <c r="B191">
        <v>95010919439</v>
      </c>
    </row>
    <row r="192" spans="1:2" hidden="1">
      <c r="A192">
        <v>92081076313</v>
      </c>
      <c r="B192">
        <v>95010931895</v>
      </c>
    </row>
    <row r="193" spans="1:2" hidden="1">
      <c r="A193">
        <v>92081817558</v>
      </c>
      <c r="B193">
        <v>95011221717</v>
      </c>
    </row>
    <row r="194" spans="1:2" hidden="1">
      <c r="A194">
        <v>92122899246</v>
      </c>
      <c r="B194">
        <v>95011368836</v>
      </c>
    </row>
    <row r="195" spans="1:2" hidden="1">
      <c r="A195">
        <v>94092286956</v>
      </c>
      <c r="B195">
        <v>95012344439</v>
      </c>
    </row>
    <row r="196" spans="1:2" hidden="1">
      <c r="A196">
        <v>96011788721</v>
      </c>
      <c r="B196">
        <v>95012636248</v>
      </c>
    </row>
    <row r="197" spans="1:2" hidden="1">
      <c r="A197">
        <v>96022327144</v>
      </c>
      <c r="B197">
        <v>95020584568</v>
      </c>
    </row>
    <row r="198" spans="1:2" hidden="1">
      <c r="A198">
        <v>94050582715</v>
      </c>
      <c r="B198">
        <v>95021137376</v>
      </c>
    </row>
    <row r="199" spans="1:2" hidden="1">
      <c r="A199">
        <v>94080448661</v>
      </c>
      <c r="B199">
        <v>95022151559</v>
      </c>
    </row>
    <row r="200" spans="1:2" hidden="1">
      <c r="A200">
        <v>94111993425</v>
      </c>
      <c r="B200">
        <v>95022812243</v>
      </c>
    </row>
    <row r="201" spans="1:2" hidden="1">
      <c r="A201">
        <v>95010144314</v>
      </c>
      <c r="B201">
        <v>95030373332</v>
      </c>
    </row>
    <row r="202" spans="1:2" hidden="1">
      <c r="A202">
        <v>96080514843</v>
      </c>
      <c r="B202">
        <v>95030438448</v>
      </c>
    </row>
    <row r="203" spans="1:2" hidden="1">
      <c r="A203">
        <v>96092784458</v>
      </c>
      <c r="B203">
        <v>95031582894</v>
      </c>
    </row>
    <row r="204" spans="1:2" hidden="1">
      <c r="A204">
        <v>93041271841</v>
      </c>
      <c r="B204">
        <v>95040576286</v>
      </c>
    </row>
    <row r="205" spans="1:2" hidden="1">
      <c r="A205">
        <v>93042094111</v>
      </c>
      <c r="B205">
        <v>95041132892</v>
      </c>
    </row>
    <row r="206" spans="1:2" hidden="1">
      <c r="A206">
        <v>93060757559</v>
      </c>
      <c r="B206">
        <v>95041645299</v>
      </c>
    </row>
    <row r="207" spans="1:2" hidden="1">
      <c r="A207">
        <v>93101369477</v>
      </c>
      <c r="B207">
        <v>95042088338</v>
      </c>
    </row>
    <row r="208" spans="1:2" hidden="1">
      <c r="A208">
        <v>92052877491</v>
      </c>
      <c r="B208">
        <v>95042249539</v>
      </c>
    </row>
    <row r="209" spans="1:2" hidden="1">
      <c r="A209">
        <v>93012423916</v>
      </c>
      <c r="B209">
        <v>95042653121</v>
      </c>
    </row>
    <row r="210" spans="1:2" hidden="1">
      <c r="A210">
        <v>94021031192</v>
      </c>
      <c r="B210">
        <v>95050162572</v>
      </c>
    </row>
    <row r="211" spans="1:2" hidden="1">
      <c r="A211">
        <v>95010286766</v>
      </c>
      <c r="B211">
        <v>95050294464</v>
      </c>
    </row>
    <row r="212" spans="1:2" hidden="1">
      <c r="A212">
        <v>96041586933</v>
      </c>
      <c r="B212">
        <v>95051277866</v>
      </c>
    </row>
    <row r="213" spans="1:2" hidden="1">
      <c r="A213">
        <v>92080361249</v>
      </c>
      <c r="B213">
        <v>95051878845</v>
      </c>
    </row>
    <row r="214" spans="1:2" hidden="1">
      <c r="A214">
        <v>93120948925</v>
      </c>
      <c r="B214">
        <v>95052836383</v>
      </c>
    </row>
    <row r="215" spans="1:2" hidden="1">
      <c r="A215">
        <v>95050162572</v>
      </c>
      <c r="B215">
        <v>95052939154</v>
      </c>
    </row>
    <row r="216" spans="1:2" hidden="1">
      <c r="A216">
        <v>95112894814</v>
      </c>
      <c r="B216">
        <v>95053039198</v>
      </c>
    </row>
    <row r="217" spans="1:2" hidden="1">
      <c r="A217">
        <v>96090634229</v>
      </c>
      <c r="B217">
        <v>95060298582</v>
      </c>
    </row>
    <row r="218" spans="1:2" hidden="1">
      <c r="A218">
        <v>94062811591</v>
      </c>
      <c r="B218">
        <v>95061884197</v>
      </c>
    </row>
    <row r="219" spans="1:2" hidden="1">
      <c r="A219">
        <v>95031582894</v>
      </c>
      <c r="B219">
        <v>95062252193</v>
      </c>
    </row>
    <row r="220" spans="1:2" hidden="1">
      <c r="A220">
        <v>92121027392</v>
      </c>
      <c r="B220">
        <v>95062355629</v>
      </c>
    </row>
    <row r="221" spans="1:2" hidden="1">
      <c r="A221">
        <v>93091278935</v>
      </c>
      <c r="B221">
        <v>95071044176</v>
      </c>
    </row>
    <row r="222" spans="1:2" hidden="1">
      <c r="A222">
        <v>93123086325</v>
      </c>
      <c r="B222">
        <v>95071489133</v>
      </c>
    </row>
    <row r="223" spans="1:2" hidden="1">
      <c r="A223">
        <v>95082916158</v>
      </c>
      <c r="B223">
        <v>95071627434</v>
      </c>
    </row>
    <row r="224" spans="1:2" hidden="1">
      <c r="A224">
        <v>95092264276</v>
      </c>
      <c r="B224">
        <v>95071674573</v>
      </c>
    </row>
    <row r="225" spans="1:2">
      <c r="A225">
        <v>96051078792</v>
      </c>
      <c r="B225">
        <v>95080318259</v>
      </c>
    </row>
    <row r="226" spans="1:2" hidden="1">
      <c r="A226">
        <v>93012248937</v>
      </c>
      <c r="B226">
        <v>95080577175</v>
      </c>
    </row>
    <row r="227" spans="1:2" hidden="1">
      <c r="A227">
        <v>93021324462</v>
      </c>
      <c r="B227">
        <v>95081712847</v>
      </c>
    </row>
    <row r="228" spans="1:2" hidden="1">
      <c r="A228">
        <v>93041061585</v>
      </c>
      <c r="B228">
        <v>95082916158</v>
      </c>
    </row>
    <row r="229" spans="1:2" hidden="1">
      <c r="A229">
        <v>93091812971</v>
      </c>
      <c r="B229">
        <v>95090322493</v>
      </c>
    </row>
    <row r="230" spans="1:2" hidden="1">
      <c r="A230">
        <v>93092435575</v>
      </c>
      <c r="B230">
        <v>95091292595</v>
      </c>
    </row>
    <row r="231" spans="1:2" hidden="1">
      <c r="A231">
        <v>94093037193</v>
      </c>
      <c r="B231">
        <v>95091617358</v>
      </c>
    </row>
    <row r="232" spans="1:2" hidden="1">
      <c r="A232">
        <v>95030438448</v>
      </c>
      <c r="B232">
        <v>95092124468</v>
      </c>
    </row>
    <row r="233" spans="1:2" hidden="1">
      <c r="A233">
        <v>95050294464</v>
      </c>
      <c r="B233">
        <v>95092172959</v>
      </c>
    </row>
    <row r="234" spans="1:2" hidden="1">
      <c r="A234">
        <v>95103086594</v>
      </c>
      <c r="B234">
        <v>95092264276</v>
      </c>
    </row>
    <row r="235" spans="1:2" hidden="1">
      <c r="A235">
        <v>96112171271</v>
      </c>
      <c r="B235">
        <v>95092628511</v>
      </c>
    </row>
    <row r="236" spans="1:2" hidden="1">
      <c r="A236">
        <v>97022784472</v>
      </c>
      <c r="B236">
        <v>95101084297</v>
      </c>
    </row>
    <row r="237" spans="1:2" hidden="1">
      <c r="A237">
        <v>93060626866</v>
      </c>
      <c r="B237">
        <v>95101667241</v>
      </c>
    </row>
    <row r="238" spans="1:2" hidden="1">
      <c r="A238">
        <v>95020584568</v>
      </c>
      <c r="B238">
        <v>95103086594</v>
      </c>
    </row>
    <row r="239" spans="1:2" hidden="1">
      <c r="A239">
        <v>95122344488</v>
      </c>
      <c r="B239">
        <v>95111035621</v>
      </c>
    </row>
    <row r="240" spans="1:2" hidden="1">
      <c r="A240">
        <v>96092746489</v>
      </c>
      <c r="B240">
        <v>95111457382</v>
      </c>
    </row>
    <row r="241" spans="1:2" hidden="1">
      <c r="A241">
        <v>92111027117</v>
      </c>
      <c r="B241">
        <v>95111492877</v>
      </c>
    </row>
    <row r="242" spans="1:2" hidden="1">
      <c r="A242">
        <v>92122718336</v>
      </c>
      <c r="B242">
        <v>95111824241</v>
      </c>
    </row>
    <row r="243" spans="1:2" hidden="1">
      <c r="A243">
        <v>93120854668</v>
      </c>
      <c r="B243">
        <v>95112489689</v>
      </c>
    </row>
    <row r="244" spans="1:2" hidden="1">
      <c r="A244">
        <v>94012177294</v>
      </c>
      <c r="B244">
        <v>95112894814</v>
      </c>
    </row>
    <row r="245" spans="1:2" hidden="1">
      <c r="A245">
        <v>94070167664</v>
      </c>
      <c r="B245">
        <v>95120191648</v>
      </c>
    </row>
    <row r="246" spans="1:2" hidden="1">
      <c r="A246">
        <v>95091292595</v>
      </c>
      <c r="B246">
        <v>95120487536</v>
      </c>
    </row>
    <row r="247" spans="1:2" hidden="1">
      <c r="A247">
        <v>95120745656</v>
      </c>
      <c r="B247">
        <v>95120591417</v>
      </c>
    </row>
    <row r="248" spans="1:2" hidden="1">
      <c r="A248">
        <v>96051865921</v>
      </c>
      <c r="B248">
        <v>95120745656</v>
      </c>
    </row>
    <row r="249" spans="1:2" hidden="1">
      <c r="A249">
        <v>96081684932</v>
      </c>
      <c r="B249">
        <v>95122261156</v>
      </c>
    </row>
    <row r="250" spans="1:2" hidden="1">
      <c r="A250">
        <v>93110591337</v>
      </c>
      <c r="B250">
        <v>95122344488</v>
      </c>
    </row>
    <row r="251" spans="1:2" hidden="1">
      <c r="A251">
        <v>94112234831</v>
      </c>
      <c r="B251">
        <v>95122598863</v>
      </c>
    </row>
    <row r="252" spans="1:2" hidden="1">
      <c r="A252">
        <v>95061884197</v>
      </c>
      <c r="B252">
        <v>95123151452</v>
      </c>
    </row>
    <row r="253" spans="1:2" hidden="1">
      <c r="A253">
        <v>96052561949</v>
      </c>
      <c r="B253">
        <v>96011223945</v>
      </c>
    </row>
    <row r="254" spans="1:2" hidden="1">
      <c r="A254">
        <v>92061937214</v>
      </c>
      <c r="B254">
        <v>96011338285</v>
      </c>
    </row>
    <row r="255" spans="1:2" hidden="1">
      <c r="A255">
        <v>92122755816</v>
      </c>
      <c r="B255">
        <v>96011788721</v>
      </c>
    </row>
    <row r="256" spans="1:2" hidden="1">
      <c r="A256">
        <v>93041329773</v>
      </c>
      <c r="B256">
        <v>96012247623</v>
      </c>
    </row>
    <row r="257" spans="1:2" hidden="1">
      <c r="A257">
        <v>94020355996</v>
      </c>
      <c r="B257">
        <v>96021765853</v>
      </c>
    </row>
    <row r="258" spans="1:2" hidden="1">
      <c r="A258">
        <v>94020368381</v>
      </c>
      <c r="B258">
        <v>96022049899</v>
      </c>
    </row>
    <row r="259" spans="1:2" hidden="1">
      <c r="A259">
        <v>94072349563</v>
      </c>
      <c r="B259">
        <v>96022327144</v>
      </c>
    </row>
    <row r="260" spans="1:2" hidden="1">
      <c r="A260">
        <v>96061094795</v>
      </c>
      <c r="B260">
        <v>96030997362</v>
      </c>
    </row>
    <row r="261" spans="1:2" hidden="1">
      <c r="A261">
        <v>92112635683</v>
      </c>
      <c r="B261">
        <v>96031551327</v>
      </c>
    </row>
    <row r="262" spans="1:2">
      <c r="A262">
        <v>94012331191</v>
      </c>
      <c r="B262">
        <v>96032039774</v>
      </c>
    </row>
    <row r="263" spans="1:2" hidden="1">
      <c r="A263">
        <v>94041715238</v>
      </c>
      <c r="B263">
        <v>96032965482</v>
      </c>
    </row>
    <row r="264" spans="1:2" hidden="1">
      <c r="A264">
        <v>94062767281</v>
      </c>
      <c r="B264">
        <v>96040333314</v>
      </c>
    </row>
    <row r="265" spans="1:2" hidden="1">
      <c r="A265">
        <v>95071674573</v>
      </c>
      <c r="B265">
        <v>96041586933</v>
      </c>
    </row>
    <row r="266" spans="1:2" hidden="1">
      <c r="A266">
        <v>96050641553</v>
      </c>
      <c r="B266">
        <v>96041717944</v>
      </c>
    </row>
    <row r="267" spans="1:2" hidden="1">
      <c r="A267">
        <v>96102819712</v>
      </c>
      <c r="B267">
        <v>96042084485</v>
      </c>
    </row>
    <row r="268" spans="1:2" hidden="1">
      <c r="A268">
        <v>93072382295</v>
      </c>
      <c r="B268">
        <v>96042123681</v>
      </c>
    </row>
    <row r="269" spans="1:2" hidden="1">
      <c r="A269">
        <v>96062773598</v>
      </c>
      <c r="B269">
        <v>96043095419</v>
      </c>
    </row>
    <row r="270" spans="1:2" hidden="1">
      <c r="A270">
        <v>95111035621</v>
      </c>
      <c r="B270">
        <v>96050286545</v>
      </c>
    </row>
    <row r="271" spans="1:2" hidden="1">
      <c r="A271">
        <v>95111824241</v>
      </c>
      <c r="B271">
        <v>96050379498</v>
      </c>
    </row>
    <row r="272" spans="1:2" hidden="1">
      <c r="A272">
        <v>93031426752</v>
      </c>
      <c r="B272">
        <v>96050419725</v>
      </c>
    </row>
    <row r="273" spans="1:2" hidden="1">
      <c r="A273">
        <v>93051494722</v>
      </c>
      <c r="B273">
        <v>96050641553</v>
      </c>
    </row>
    <row r="274" spans="1:2" hidden="1">
      <c r="A274">
        <v>94091517385</v>
      </c>
      <c r="B274">
        <v>96051078792</v>
      </c>
    </row>
    <row r="275" spans="1:2" hidden="1">
      <c r="A275">
        <v>92062762152</v>
      </c>
      <c r="B275">
        <v>96051111367</v>
      </c>
    </row>
    <row r="276" spans="1:2" hidden="1">
      <c r="A276">
        <v>93060314174</v>
      </c>
      <c r="B276">
        <v>96051135916</v>
      </c>
    </row>
    <row r="277" spans="1:2" hidden="1">
      <c r="A277">
        <v>93031562344</v>
      </c>
      <c r="B277">
        <v>96051572319</v>
      </c>
    </row>
    <row r="278" spans="1:2" hidden="1">
      <c r="A278">
        <v>96070166834</v>
      </c>
      <c r="B278">
        <v>96051865921</v>
      </c>
    </row>
    <row r="279" spans="1:2" hidden="1">
      <c r="A279">
        <v>92061754985</v>
      </c>
      <c r="B279">
        <v>96052561949</v>
      </c>
    </row>
    <row r="280" spans="1:2" hidden="1">
      <c r="A280">
        <v>92070952712</v>
      </c>
      <c r="B280">
        <v>96052982418</v>
      </c>
    </row>
    <row r="281" spans="1:2" hidden="1">
      <c r="A281">
        <v>92112571134</v>
      </c>
      <c r="B281">
        <v>96060783968</v>
      </c>
    </row>
    <row r="282" spans="1:2" hidden="1">
      <c r="A282">
        <v>93062061135</v>
      </c>
      <c r="B282">
        <v>96061044486</v>
      </c>
    </row>
    <row r="283" spans="1:2" hidden="1">
      <c r="A283">
        <v>93081269666</v>
      </c>
      <c r="B283">
        <v>96061094795</v>
      </c>
    </row>
    <row r="284" spans="1:2" hidden="1">
      <c r="A284">
        <v>94082711312</v>
      </c>
      <c r="B284">
        <v>96061777722</v>
      </c>
    </row>
    <row r="285" spans="1:2" hidden="1">
      <c r="A285">
        <v>94123156375</v>
      </c>
      <c r="B285">
        <v>96062773598</v>
      </c>
    </row>
    <row r="286" spans="1:2" hidden="1">
      <c r="A286">
        <v>95052836383</v>
      </c>
      <c r="B286">
        <v>96070166834</v>
      </c>
    </row>
    <row r="287" spans="1:2" hidden="1">
      <c r="A287">
        <v>95092172959</v>
      </c>
      <c r="B287">
        <v>96070825977</v>
      </c>
    </row>
    <row r="288" spans="1:2" hidden="1">
      <c r="A288">
        <v>96122279451</v>
      </c>
      <c r="B288">
        <v>96072293545</v>
      </c>
    </row>
    <row r="289" spans="1:2" hidden="1">
      <c r="A289">
        <v>93011731988</v>
      </c>
      <c r="B289">
        <v>96080514843</v>
      </c>
    </row>
    <row r="290" spans="1:2" hidden="1">
      <c r="A290">
        <v>94041273536</v>
      </c>
      <c r="B290">
        <v>96081092979</v>
      </c>
    </row>
    <row r="291" spans="1:2" hidden="1">
      <c r="A291">
        <v>95010931895</v>
      </c>
      <c r="B291">
        <v>96081684932</v>
      </c>
    </row>
    <row r="292" spans="1:2" hidden="1">
      <c r="A292">
        <v>95090322493</v>
      </c>
      <c r="B292">
        <v>96081771827</v>
      </c>
    </row>
    <row r="293" spans="1:2" hidden="1">
      <c r="A293">
        <v>96050286545</v>
      </c>
      <c r="B293">
        <v>96081928342</v>
      </c>
    </row>
    <row r="294" spans="1:2" hidden="1">
      <c r="A294">
        <v>92070336152</v>
      </c>
      <c r="B294">
        <v>96082398784</v>
      </c>
    </row>
    <row r="295" spans="1:2" hidden="1">
      <c r="A295">
        <v>95081712847</v>
      </c>
      <c r="B295">
        <v>96082593622</v>
      </c>
    </row>
    <row r="296" spans="1:2" hidden="1">
      <c r="A296">
        <v>95101084297</v>
      </c>
      <c r="B296">
        <v>96090264886</v>
      </c>
    </row>
    <row r="297" spans="1:2" hidden="1">
      <c r="A297">
        <v>92060618813</v>
      </c>
      <c r="B297">
        <v>96090634229</v>
      </c>
    </row>
    <row r="298" spans="1:2" hidden="1">
      <c r="A298">
        <v>93092663774</v>
      </c>
      <c r="B298">
        <v>96090866484</v>
      </c>
    </row>
    <row r="299" spans="1:2" hidden="1">
      <c r="A299">
        <v>93101749226</v>
      </c>
      <c r="B299">
        <v>96090923899</v>
      </c>
    </row>
    <row r="300" spans="1:2" hidden="1">
      <c r="A300">
        <v>95012344439</v>
      </c>
      <c r="B300">
        <v>96091269286</v>
      </c>
    </row>
    <row r="301" spans="1:2">
      <c r="A301">
        <v>92052033215</v>
      </c>
      <c r="B301">
        <v>96092278614</v>
      </c>
    </row>
    <row r="302" spans="1:2" hidden="1">
      <c r="A302">
        <v>94112973718</v>
      </c>
      <c r="B302">
        <v>96092746489</v>
      </c>
    </row>
    <row r="303" spans="1:2" hidden="1">
      <c r="A303">
        <v>97020245331</v>
      </c>
      <c r="B303">
        <v>96092784458</v>
      </c>
    </row>
    <row r="304" spans="1:2" hidden="1">
      <c r="A304">
        <v>92080864292</v>
      </c>
      <c r="B304">
        <v>96102819712</v>
      </c>
    </row>
    <row r="305" spans="1:2" hidden="1">
      <c r="A305">
        <v>93020492353</v>
      </c>
      <c r="B305">
        <v>96110243976</v>
      </c>
    </row>
    <row r="306" spans="1:2" hidden="1">
      <c r="A306">
        <v>93080133818</v>
      </c>
      <c r="B306">
        <v>96110878613</v>
      </c>
    </row>
    <row r="307" spans="1:2" hidden="1">
      <c r="A307">
        <v>94042538867</v>
      </c>
      <c r="B307">
        <v>96111514855</v>
      </c>
    </row>
    <row r="308" spans="1:2" hidden="1">
      <c r="A308">
        <v>96072293545</v>
      </c>
      <c r="B308">
        <v>96111524476</v>
      </c>
    </row>
    <row r="309" spans="1:2" hidden="1">
      <c r="A309">
        <v>96122014799</v>
      </c>
      <c r="B309">
        <v>96111917733</v>
      </c>
    </row>
    <row r="310" spans="1:2" hidden="1">
      <c r="A310">
        <v>92081982469</v>
      </c>
      <c r="B310">
        <v>96112171271</v>
      </c>
    </row>
    <row r="311" spans="1:2" hidden="1">
      <c r="A311">
        <v>93061087466</v>
      </c>
      <c r="B311">
        <v>96112275739</v>
      </c>
    </row>
    <row r="312" spans="1:2" hidden="1">
      <c r="A312">
        <v>94022461945</v>
      </c>
      <c r="B312">
        <v>96112845442</v>
      </c>
    </row>
    <row r="313" spans="1:2" hidden="1">
      <c r="A313">
        <v>94031061512</v>
      </c>
      <c r="B313">
        <v>96120158756</v>
      </c>
    </row>
    <row r="314" spans="1:2" hidden="1">
      <c r="A314">
        <v>96011223945</v>
      </c>
      <c r="B314">
        <v>96120239628</v>
      </c>
    </row>
    <row r="315" spans="1:2" hidden="1">
      <c r="A315">
        <v>96012247623</v>
      </c>
      <c r="B315">
        <v>96121964255</v>
      </c>
    </row>
    <row r="316" spans="1:2" hidden="1">
      <c r="A316">
        <v>96052982418</v>
      </c>
      <c r="B316">
        <v>96122014799</v>
      </c>
    </row>
    <row r="317" spans="1:2" hidden="1">
      <c r="A317">
        <v>94020859896</v>
      </c>
      <c r="B317">
        <v>96122095251</v>
      </c>
    </row>
    <row r="318" spans="1:2" hidden="1">
      <c r="A318">
        <v>94102052458</v>
      </c>
      <c r="B318">
        <v>96122279451</v>
      </c>
    </row>
    <row r="319" spans="1:2" hidden="1">
      <c r="A319">
        <v>95011368836</v>
      </c>
      <c r="B319">
        <v>97010159347</v>
      </c>
    </row>
    <row r="320" spans="1:2" hidden="1">
      <c r="A320">
        <v>95012636248</v>
      </c>
      <c r="B320">
        <v>97010621727</v>
      </c>
    </row>
    <row r="321" spans="1:2" hidden="1">
      <c r="A321">
        <v>95062355629</v>
      </c>
      <c r="B321">
        <v>97010812385</v>
      </c>
    </row>
    <row r="322" spans="1:2" hidden="1">
      <c r="A322">
        <v>95123151452</v>
      </c>
      <c r="B322">
        <v>97010983179</v>
      </c>
    </row>
    <row r="323" spans="1:2" hidden="1">
      <c r="A323">
        <v>96090923899</v>
      </c>
      <c r="B323">
        <v>97011693781</v>
      </c>
    </row>
    <row r="324" spans="1:2" hidden="1">
      <c r="A324">
        <v>94080228692</v>
      </c>
      <c r="B324">
        <v>97012853362</v>
      </c>
    </row>
    <row r="325" spans="1:2" hidden="1">
      <c r="A325">
        <v>97011693781</v>
      </c>
      <c r="B325">
        <v>97012894365</v>
      </c>
    </row>
    <row r="326" spans="1:2" hidden="1">
      <c r="A326">
        <v>97020963358</v>
      </c>
      <c r="B326">
        <v>97020245331</v>
      </c>
    </row>
    <row r="327" spans="1:2" hidden="1">
      <c r="B327">
        <v>97020963358</v>
      </c>
    </row>
    <row r="328" spans="1:2" hidden="1">
      <c r="B328">
        <v>97021392858</v>
      </c>
    </row>
    <row r="329" spans="1:2" hidden="1">
      <c r="B329">
        <v>97021486467</v>
      </c>
    </row>
    <row r="330" spans="1:2" hidden="1">
      <c r="B330">
        <v>97022426727</v>
      </c>
    </row>
    <row r="331" spans="1:2" hidden="1">
      <c r="B331">
        <v>97022784472</v>
      </c>
    </row>
    <row r="332" spans="1:2" hidden="1"/>
    <row r="333" spans="1:2" hidden="1"/>
    <row r="334" spans="1:2" hidden="1"/>
    <row r="335" spans="1:2" hidden="1"/>
    <row r="336" spans="1:2" hidden="1"/>
    <row r="337" spans="3:11" hidden="1"/>
    <row r="338" spans="3:11" hidden="1"/>
    <row r="339" spans="3:11" hidden="1"/>
    <row r="340" spans="3:11" hidden="1"/>
    <row r="341" spans="3:11" hidden="1">
      <c r="C341">
        <v>92082477625</v>
      </c>
    </row>
    <row r="342" spans="3:11" hidden="1">
      <c r="C342">
        <v>94070532538</v>
      </c>
    </row>
    <row r="343" spans="3:11" hidden="1">
      <c r="C343">
        <v>95080318259</v>
      </c>
    </row>
    <row r="344" spans="3:11" hidden="1">
      <c r="C344">
        <v>96032039774</v>
      </c>
    </row>
    <row r="345" spans="3:11" hidden="1">
      <c r="C345">
        <v>96092278614</v>
      </c>
    </row>
    <row r="347" spans="3:11" ht="15">
      <c r="D347">
        <v>96092278614</v>
      </c>
      <c r="E347" s="10" t="s">
        <v>405</v>
      </c>
      <c r="F347" s="10" t="s">
        <v>37</v>
      </c>
      <c r="G347" t="b">
        <v>0</v>
      </c>
      <c r="H347" t="b">
        <v>0</v>
      </c>
      <c r="I347" t="b">
        <v>0</v>
      </c>
      <c r="J347" t="b">
        <v>0</v>
      </c>
      <c r="K347">
        <v>0</v>
      </c>
    </row>
    <row r="348" spans="3:11" ht="15">
      <c r="D348">
        <v>94070532538</v>
      </c>
      <c r="E348" s="10" t="s">
        <v>240</v>
      </c>
      <c r="F348" s="10" t="s">
        <v>119</v>
      </c>
      <c r="G348" t="b">
        <v>0</v>
      </c>
      <c r="H348">
        <v>0</v>
      </c>
      <c r="I348" t="b">
        <v>0</v>
      </c>
      <c r="J348" t="b">
        <v>0</v>
      </c>
      <c r="K348" t="b">
        <v>0</v>
      </c>
    </row>
    <row r="349" spans="3:11" ht="15">
      <c r="D349">
        <v>95080318259</v>
      </c>
      <c r="E349" s="10" t="s">
        <v>318</v>
      </c>
      <c r="F349" s="10" t="s">
        <v>160</v>
      </c>
      <c r="G349" t="b">
        <v>0</v>
      </c>
      <c r="H349" t="b">
        <v>0</v>
      </c>
      <c r="I349">
        <v>0</v>
      </c>
      <c r="J349" t="b">
        <v>0</v>
      </c>
      <c r="K349" t="b">
        <v>0</v>
      </c>
    </row>
    <row r="350" spans="3:11" ht="15">
      <c r="D350">
        <v>96032039774</v>
      </c>
      <c r="E350" s="10" t="s">
        <v>363</v>
      </c>
      <c r="F350" s="10" t="s">
        <v>150</v>
      </c>
      <c r="G350" t="b">
        <v>0</v>
      </c>
      <c r="H350" t="b">
        <v>0</v>
      </c>
      <c r="I350" t="b">
        <v>0</v>
      </c>
      <c r="J350">
        <v>0</v>
      </c>
      <c r="K350" t="b">
        <v>0</v>
      </c>
    </row>
    <row r="351" spans="3:11" ht="15">
      <c r="D351">
        <v>92082477625</v>
      </c>
      <c r="E351" s="10" t="s">
        <v>53</v>
      </c>
      <c r="F351" s="10" t="s">
        <v>54</v>
      </c>
      <c r="G351">
        <v>0</v>
      </c>
      <c r="H351" t="b">
        <v>0</v>
      </c>
      <c r="I351" t="b">
        <v>0</v>
      </c>
      <c r="J351" t="b">
        <v>0</v>
      </c>
      <c r="K351" t="b">
        <v>0</v>
      </c>
    </row>
  </sheetData>
  <autoFilter ref="A1:B345">
    <filterColumn colId="1">
      <colorFilter dxfId="7"/>
    </filterColumn>
  </autoFilter>
  <sortState ref="D347:K351">
    <sortCondition ref="E347:E351"/>
  </sortState>
  <dataConsolidate/>
  <conditionalFormatting sqref="A1:B333 A339:B1048576 A334:A338">
    <cfRule type="uniqueValues" dxfId="6" priority="10"/>
  </conditionalFormatting>
  <conditionalFormatting sqref="C341">
    <cfRule type="uniqueValues" dxfId="5" priority="8"/>
  </conditionalFormatting>
  <conditionalFormatting sqref="C342">
    <cfRule type="uniqueValues" dxfId="4" priority="7"/>
  </conditionalFormatting>
  <conditionalFormatting sqref="C343">
    <cfRule type="uniqueValues" dxfId="3" priority="6"/>
  </conditionalFormatting>
  <conditionalFormatting sqref="C344">
    <cfRule type="uniqueValues" dxfId="2" priority="5"/>
  </conditionalFormatting>
  <conditionalFormatting sqref="C345">
    <cfRule type="uniqueValues" dxfId="1" priority="4"/>
  </conditionalFormatting>
  <conditionalFormatting sqref="D347:D351">
    <cfRule type="uniqu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31"/>
  <sheetViews>
    <sheetView tabSelected="1" topLeftCell="BV67" zoomScale="115" zoomScaleNormal="115" workbookViewId="0">
      <selection activeCell="AK32" sqref="AK32"/>
    </sheetView>
  </sheetViews>
  <sheetFormatPr defaultRowHeight="14.25"/>
  <cols>
    <col min="1" max="1" width="11.875" bestFit="1" customWidth="1"/>
    <col min="2" max="2" width="9.75" customWidth="1"/>
    <col min="3" max="3" width="11.875" bestFit="1" customWidth="1"/>
    <col min="4" max="4" width="57.75" bestFit="1" customWidth="1"/>
    <col min="5" max="5" width="57.875" bestFit="1" customWidth="1"/>
    <col min="6" max="6" width="17.875" customWidth="1"/>
    <col min="7" max="14" width="2" customWidth="1"/>
    <col min="15" max="74" width="2.875" customWidth="1"/>
    <col min="75" max="75" width="54.625" bestFit="1" customWidth="1"/>
    <col min="76" max="76" width="17.875" customWidth="1"/>
    <col min="77" max="77" width="21.75" customWidth="1"/>
    <col min="78" max="78" width="26.75" customWidth="1"/>
    <col min="79" max="79" width="28.75" customWidth="1"/>
    <col min="80" max="80" width="7.125" customWidth="1"/>
    <col min="81" max="81" width="14.125" bestFit="1" customWidth="1"/>
  </cols>
  <sheetData>
    <row r="1" spans="1:81">
      <c r="A1" t="s">
        <v>0</v>
      </c>
      <c r="B1" t="s">
        <v>436</v>
      </c>
      <c r="C1" t="s">
        <v>0</v>
      </c>
      <c r="D1" t="s">
        <v>438</v>
      </c>
      <c r="E1" s="4" t="s">
        <v>536</v>
      </c>
      <c r="F1" s="4" t="s">
        <v>539</v>
      </c>
    </row>
    <row r="2" spans="1:81">
      <c r="A2">
        <v>92060863855</v>
      </c>
      <c r="B2">
        <v>1</v>
      </c>
      <c r="C2">
        <v>92061083359</v>
      </c>
      <c r="D2" t="s">
        <v>439</v>
      </c>
      <c r="E2" s="4" t="s">
        <v>528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  <c r="BQ2">
        <v>65</v>
      </c>
      <c r="BR2">
        <v>66</v>
      </c>
      <c r="BS2">
        <v>67</v>
      </c>
      <c r="BT2">
        <v>68</v>
      </c>
      <c r="BU2">
        <v>69</v>
      </c>
      <c r="BV2">
        <v>70</v>
      </c>
      <c r="BW2" t="s">
        <v>513</v>
      </c>
      <c r="BX2" t="s">
        <v>503</v>
      </c>
      <c r="BY2" t="s">
        <v>514</v>
      </c>
      <c r="BZ2" t="s">
        <v>493</v>
      </c>
      <c r="CA2" t="s">
        <v>521</v>
      </c>
      <c r="CB2" t="s">
        <v>534</v>
      </c>
      <c r="CC2" t="s">
        <v>529</v>
      </c>
    </row>
    <row r="3" spans="1:81">
      <c r="A3">
        <v>93013078979</v>
      </c>
      <c r="B3">
        <v>1</v>
      </c>
      <c r="C3">
        <v>94103033254</v>
      </c>
      <c r="D3" t="s">
        <v>440</v>
      </c>
      <c r="E3" s="5" t="s">
        <v>485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>
        <v>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>
        <v>1</v>
      </c>
      <c r="AL3" s="3"/>
      <c r="AM3" s="3"/>
      <c r="AN3" s="3"/>
      <c r="AO3" s="3"/>
      <c r="AP3" s="3"/>
      <c r="AQ3" s="3"/>
      <c r="AR3" s="3"/>
      <c r="AS3" s="3"/>
      <c r="AT3" s="3"/>
      <c r="AU3" s="3">
        <v>2</v>
      </c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>
        <v>4</v>
      </c>
    </row>
    <row r="4" spans="1:81">
      <c r="A4">
        <v>93091115319</v>
      </c>
      <c r="B4">
        <v>1</v>
      </c>
      <c r="C4">
        <v>92071176944</v>
      </c>
      <c r="D4" t="s">
        <v>441</v>
      </c>
      <c r="E4" s="5" t="s">
        <v>451</v>
      </c>
      <c r="F4" s="3"/>
      <c r="G4" s="3"/>
      <c r="H4" s="3"/>
      <c r="I4" s="3">
        <v>2</v>
      </c>
      <c r="J4" s="3"/>
      <c r="K4" s="3"/>
      <c r="L4" s="3"/>
      <c r="M4" s="3"/>
      <c r="N4" s="3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>
        <v>1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>
        <v>1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>
        <v>1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>
        <v>6</v>
      </c>
    </row>
    <row r="5" spans="1:81">
      <c r="A5">
        <v>93112747286</v>
      </c>
      <c r="B5">
        <v>1</v>
      </c>
      <c r="C5">
        <v>93022138167</v>
      </c>
      <c r="D5" t="s">
        <v>442</v>
      </c>
      <c r="E5" s="5" t="s">
        <v>450</v>
      </c>
      <c r="F5" s="3"/>
      <c r="G5" s="3"/>
      <c r="H5" s="3"/>
      <c r="I5" s="3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>
        <v>1</v>
      </c>
      <c r="V5" s="3">
        <v>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>
        <v>1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>
        <v>1</v>
      </c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>
        <v>5</v>
      </c>
    </row>
    <row r="6" spans="1:81">
      <c r="A6">
        <v>94030283737</v>
      </c>
      <c r="B6">
        <v>1</v>
      </c>
      <c r="C6">
        <v>95010144314</v>
      </c>
      <c r="D6" t="s">
        <v>443</v>
      </c>
      <c r="E6" s="5" t="s">
        <v>482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>
        <v>1</v>
      </c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>
        <v>2</v>
      </c>
    </row>
    <row r="7" spans="1:81">
      <c r="A7">
        <v>96081771827</v>
      </c>
      <c r="B7">
        <v>1</v>
      </c>
      <c r="C7">
        <v>97010159347</v>
      </c>
      <c r="D7" t="s">
        <v>443</v>
      </c>
      <c r="E7" s="5" t="s">
        <v>458</v>
      </c>
      <c r="F7" s="3"/>
      <c r="G7" s="3"/>
      <c r="H7" s="3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1</v>
      </c>
      <c r="AZ7" s="3"/>
      <c r="BA7" s="3"/>
      <c r="BB7" s="3"/>
      <c r="BC7" s="3">
        <v>1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>
        <v>1</v>
      </c>
      <c r="BU7" s="3"/>
      <c r="BV7" s="3"/>
      <c r="BW7" s="3"/>
      <c r="BX7" s="3"/>
      <c r="BY7" s="3"/>
      <c r="BZ7" s="3"/>
      <c r="CA7" s="3"/>
      <c r="CB7" s="3"/>
      <c r="CC7" s="3">
        <v>4</v>
      </c>
    </row>
    <row r="8" spans="1:81">
      <c r="A8">
        <v>92100661849</v>
      </c>
      <c r="B8">
        <v>2</v>
      </c>
      <c r="C8">
        <v>92122899246</v>
      </c>
      <c r="D8" t="s">
        <v>444</v>
      </c>
      <c r="E8" s="5" t="s">
        <v>473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/>
      <c r="R8" s="3">
        <v>1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>
        <v>1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>
        <v>1</v>
      </c>
      <c r="BT8" s="3"/>
      <c r="BU8" s="3"/>
      <c r="BV8" s="3"/>
      <c r="BW8" s="3"/>
      <c r="BX8" s="3"/>
      <c r="BY8" s="3"/>
      <c r="BZ8" s="3"/>
      <c r="CA8" s="3"/>
      <c r="CB8" s="3"/>
      <c r="CC8" s="3">
        <v>4</v>
      </c>
    </row>
    <row r="9" spans="1:81">
      <c r="A9">
        <v>95120191648</v>
      </c>
      <c r="B9">
        <v>2</v>
      </c>
      <c r="C9">
        <v>95010931895</v>
      </c>
      <c r="D9" t="s">
        <v>445</v>
      </c>
      <c r="E9" s="5" t="s">
        <v>520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>
        <v>1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>
        <v>1</v>
      </c>
    </row>
    <row r="10" spans="1:81">
      <c r="A10">
        <v>92052999663</v>
      </c>
      <c r="B10">
        <v>3</v>
      </c>
      <c r="C10">
        <v>93101749226</v>
      </c>
      <c r="D10" t="s">
        <v>446</v>
      </c>
      <c r="E10" s="5" t="s">
        <v>510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>
        <v>1</v>
      </c>
      <c r="AL10" s="3"/>
      <c r="AM10" s="3">
        <v>1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>
        <v>2</v>
      </c>
    </row>
    <row r="11" spans="1:81">
      <c r="A11">
        <v>94050415987</v>
      </c>
      <c r="B11">
        <v>3</v>
      </c>
      <c r="C11">
        <v>95120191648</v>
      </c>
      <c r="D11" t="s">
        <v>447</v>
      </c>
      <c r="E11" s="5" t="s">
        <v>441</v>
      </c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>
        <v>1</v>
      </c>
      <c r="AP11" s="3"/>
      <c r="AQ11" s="3"/>
      <c r="AR11" s="3">
        <v>1</v>
      </c>
      <c r="AS11" s="3"/>
      <c r="AT11" s="3"/>
      <c r="AU11" s="3"/>
      <c r="AV11" s="3"/>
      <c r="AW11" s="3"/>
      <c r="AX11" s="3">
        <v>1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>
        <v>1</v>
      </c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>
        <v>5</v>
      </c>
    </row>
    <row r="12" spans="1:81">
      <c r="A12">
        <v>94052327952</v>
      </c>
      <c r="B12">
        <v>3</v>
      </c>
      <c r="C12">
        <v>93052164592</v>
      </c>
      <c r="D12" t="s">
        <v>448</v>
      </c>
      <c r="E12" s="5" t="s">
        <v>454</v>
      </c>
      <c r="F12" s="3"/>
      <c r="G12" s="3"/>
      <c r="H12" s="3"/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1</v>
      </c>
      <c r="AL12" s="3"/>
      <c r="AM12" s="3">
        <v>1</v>
      </c>
      <c r="AN12" s="3"/>
      <c r="AO12" s="3"/>
      <c r="AP12" s="3"/>
      <c r="AQ12" s="3"/>
      <c r="AR12" s="3"/>
      <c r="AS12" s="3"/>
      <c r="AT12" s="3"/>
      <c r="AU12" s="3"/>
      <c r="AV12" s="3">
        <v>1</v>
      </c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>
        <v>1</v>
      </c>
      <c r="BO12" s="3"/>
      <c r="BP12" s="3"/>
      <c r="BQ12" s="3"/>
      <c r="BR12" s="3"/>
      <c r="BS12" s="3"/>
      <c r="BT12" s="3"/>
      <c r="BU12" s="3">
        <v>1</v>
      </c>
      <c r="BV12" s="3"/>
      <c r="BW12" s="3"/>
      <c r="BX12" s="3"/>
      <c r="BY12" s="3"/>
      <c r="BZ12" s="3"/>
      <c r="CA12" s="3"/>
      <c r="CB12" s="3"/>
      <c r="CC12" s="3">
        <v>7</v>
      </c>
    </row>
    <row r="13" spans="1:81">
      <c r="A13">
        <v>96120239628</v>
      </c>
      <c r="B13">
        <v>3</v>
      </c>
      <c r="C13">
        <v>94031061512</v>
      </c>
      <c r="D13" t="s">
        <v>449</v>
      </c>
      <c r="E13" s="5" t="s">
        <v>513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>
        <v>1</v>
      </c>
      <c r="AQ13" s="3"/>
      <c r="AR13" s="3"/>
      <c r="AS13" s="3"/>
      <c r="AT13" s="3"/>
      <c r="AU13" s="3"/>
      <c r="AV13" s="3"/>
      <c r="AW13" s="3">
        <v>1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>
        <v>1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>
        <v>3</v>
      </c>
    </row>
    <row r="14" spans="1:81">
      <c r="A14">
        <v>93091575513</v>
      </c>
      <c r="B14">
        <v>4</v>
      </c>
      <c r="C14">
        <v>93092663774</v>
      </c>
      <c r="D14" t="s">
        <v>450</v>
      </c>
      <c r="E14" s="5" t="s">
        <v>489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1</v>
      </c>
      <c r="X14" s="3"/>
      <c r="Y14" s="3"/>
      <c r="Z14" s="3">
        <v>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1</v>
      </c>
      <c r="AM14" s="3"/>
      <c r="AN14" s="3"/>
      <c r="AO14" s="3"/>
      <c r="AP14" s="3"/>
      <c r="AQ14" s="3"/>
      <c r="AR14" s="3"/>
      <c r="AS14" s="3"/>
      <c r="AT14" s="3">
        <v>1</v>
      </c>
      <c r="AU14" s="3">
        <v>1</v>
      </c>
      <c r="AV14" s="3">
        <v>1</v>
      </c>
      <c r="AW14" s="3"/>
      <c r="AX14" s="3"/>
      <c r="AY14" s="3"/>
      <c r="AZ14" s="3">
        <v>1</v>
      </c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>
        <v>1</v>
      </c>
      <c r="BP14" s="3"/>
      <c r="BQ14" s="3"/>
      <c r="BR14" s="3">
        <v>1</v>
      </c>
      <c r="BS14" s="3"/>
      <c r="BT14" s="3"/>
      <c r="BU14" s="3"/>
      <c r="BV14" s="3">
        <v>1</v>
      </c>
      <c r="BW14" s="3"/>
      <c r="BX14" s="3"/>
      <c r="BY14" s="3"/>
      <c r="BZ14" s="3"/>
      <c r="CA14" s="3"/>
      <c r="CB14" s="3"/>
      <c r="CC14" s="3">
        <v>10</v>
      </c>
    </row>
    <row r="15" spans="1:81">
      <c r="A15">
        <v>93111422865</v>
      </c>
      <c r="B15">
        <v>4</v>
      </c>
      <c r="C15">
        <v>93072382295</v>
      </c>
      <c r="D15" t="s">
        <v>451</v>
      </c>
      <c r="E15" s="5" t="s">
        <v>484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>
        <v>1</v>
      </c>
      <c r="V15" s="3"/>
      <c r="W15" s="3"/>
      <c r="X15" s="3"/>
      <c r="Y15" s="3"/>
      <c r="Z15" s="3"/>
      <c r="AA15" s="3"/>
      <c r="AB15" s="3">
        <v>1</v>
      </c>
      <c r="AC15" s="3"/>
      <c r="AD15" s="3"/>
      <c r="AE15" s="3"/>
      <c r="AF15" s="3"/>
      <c r="AG15" s="3"/>
      <c r="AH15" s="3"/>
      <c r="AI15" s="3"/>
      <c r="AJ15" s="3">
        <v>1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>
        <v>1</v>
      </c>
      <c r="AV15" s="3"/>
      <c r="AW15" s="3"/>
      <c r="AX15" s="3"/>
      <c r="AY15" s="3"/>
      <c r="AZ15" s="3">
        <v>1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>
        <v>5</v>
      </c>
    </row>
    <row r="16" spans="1:81">
      <c r="A16">
        <v>94020462177</v>
      </c>
      <c r="B16">
        <v>4</v>
      </c>
      <c r="C16">
        <v>96120239628</v>
      </c>
      <c r="D16" t="s">
        <v>451</v>
      </c>
      <c r="E16" s="5" t="s">
        <v>445</v>
      </c>
      <c r="F16" s="3"/>
      <c r="G16" s="3">
        <v>1</v>
      </c>
      <c r="H16" s="3"/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>
        <v>1</v>
      </c>
      <c r="AZ16" s="3"/>
      <c r="BA16" s="3"/>
      <c r="BB16" s="3"/>
      <c r="BC16" s="3">
        <v>2</v>
      </c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>
        <v>5</v>
      </c>
    </row>
    <row r="17" spans="1:81">
      <c r="A17">
        <v>94031972793</v>
      </c>
      <c r="B17">
        <v>4</v>
      </c>
      <c r="C17">
        <v>96041586933</v>
      </c>
      <c r="D17" t="s">
        <v>452</v>
      </c>
      <c r="E17" s="5" t="s">
        <v>448</v>
      </c>
      <c r="F17" s="3"/>
      <c r="G17" s="3"/>
      <c r="H17" s="3">
        <v>1</v>
      </c>
      <c r="I17" s="3"/>
      <c r="J17" s="3">
        <v>1</v>
      </c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>
        <v>1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>
        <v>1</v>
      </c>
      <c r="AY17" s="3"/>
      <c r="AZ17" s="3"/>
      <c r="BA17" s="3"/>
      <c r="BB17" s="3"/>
      <c r="BC17" s="3"/>
      <c r="BD17" s="3"/>
      <c r="BE17" s="3"/>
      <c r="BF17" s="3"/>
      <c r="BG17" s="3"/>
      <c r="BH17" s="3">
        <v>1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>
        <v>1</v>
      </c>
      <c r="BU17" s="3"/>
      <c r="BV17" s="3"/>
      <c r="BW17" s="3"/>
      <c r="BX17" s="3"/>
      <c r="BY17" s="3"/>
      <c r="BZ17" s="3"/>
      <c r="CA17" s="3"/>
      <c r="CB17" s="3"/>
      <c r="CC17" s="3">
        <v>8</v>
      </c>
    </row>
    <row r="18" spans="1:81">
      <c r="A18">
        <v>94121925755</v>
      </c>
      <c r="B18">
        <v>4</v>
      </c>
      <c r="C18">
        <v>94020355996</v>
      </c>
      <c r="D18" t="s">
        <v>453</v>
      </c>
      <c r="E18" s="5" t="s">
        <v>457</v>
      </c>
      <c r="F18" s="3"/>
      <c r="G18" s="3"/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>
        <v>1</v>
      </c>
      <c r="AG18" s="3"/>
      <c r="AH18" s="3">
        <v>1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>
        <v>3</v>
      </c>
    </row>
    <row r="19" spans="1:81">
      <c r="A19">
        <v>96040333314</v>
      </c>
      <c r="B19">
        <v>4</v>
      </c>
      <c r="C19">
        <v>95022151559</v>
      </c>
      <c r="D19" t="s">
        <v>454</v>
      </c>
      <c r="E19" s="5" t="s">
        <v>442</v>
      </c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>
        <v>1</v>
      </c>
      <c r="AV19" s="3"/>
      <c r="AW19" s="3"/>
      <c r="AX19" s="3"/>
      <c r="AY19" s="3"/>
      <c r="AZ19" s="3"/>
      <c r="BA19" s="3"/>
      <c r="BB19" s="3"/>
      <c r="BC19" s="3">
        <v>2</v>
      </c>
      <c r="BD19" s="3"/>
      <c r="BE19" s="3">
        <v>1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>
        <v>1</v>
      </c>
      <c r="BV19" s="3"/>
      <c r="BW19" s="3"/>
      <c r="BX19" s="3"/>
      <c r="BY19" s="3"/>
      <c r="BZ19" s="3"/>
      <c r="CA19" s="3"/>
      <c r="CB19" s="3"/>
      <c r="CC19" s="3">
        <v>6</v>
      </c>
    </row>
    <row r="20" spans="1:81">
      <c r="A20">
        <v>96090866484</v>
      </c>
      <c r="B20">
        <v>4</v>
      </c>
      <c r="C20">
        <v>94012833877</v>
      </c>
      <c r="D20" t="s">
        <v>455</v>
      </c>
      <c r="E20" s="5" t="s">
        <v>487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v>1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>
        <v>1</v>
      </c>
      <c r="BD20" s="3"/>
      <c r="BE20" s="3"/>
      <c r="BF20" s="3"/>
      <c r="BG20" s="3"/>
      <c r="BH20" s="3">
        <v>1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>
        <v>1</v>
      </c>
      <c r="BU20" s="3"/>
      <c r="BV20" s="3"/>
      <c r="BW20" s="3"/>
      <c r="BX20" s="3"/>
      <c r="BY20" s="3"/>
      <c r="BZ20" s="3"/>
      <c r="CA20" s="3"/>
      <c r="CB20" s="3"/>
      <c r="CC20" s="3">
        <v>4</v>
      </c>
    </row>
    <row r="21" spans="1:81">
      <c r="A21">
        <v>93041967867</v>
      </c>
      <c r="B21">
        <v>5</v>
      </c>
      <c r="C21">
        <v>95052939154</v>
      </c>
      <c r="D21" t="s">
        <v>456</v>
      </c>
      <c r="E21" s="5" t="s">
        <v>505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v>1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v>1</v>
      </c>
      <c r="AX21" s="3"/>
      <c r="AY21" s="3"/>
      <c r="AZ21" s="3"/>
      <c r="BA21" s="3"/>
      <c r="BB21" s="3"/>
      <c r="BC21" s="3"/>
      <c r="BD21" s="3"/>
      <c r="BE21" s="3">
        <v>1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>
        <v>3</v>
      </c>
    </row>
    <row r="22" spans="1:81">
      <c r="A22">
        <v>93070995479</v>
      </c>
      <c r="B22">
        <v>5</v>
      </c>
      <c r="C22">
        <v>93052712924</v>
      </c>
      <c r="D22" t="s">
        <v>457</v>
      </c>
      <c r="E22" s="5" t="s">
        <v>494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v>1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>
        <v>1</v>
      </c>
    </row>
    <row r="23" spans="1:81">
      <c r="A23">
        <v>96111514855</v>
      </c>
      <c r="B23">
        <v>5</v>
      </c>
      <c r="C23">
        <v>93112747286</v>
      </c>
      <c r="D23" t="s">
        <v>448</v>
      </c>
      <c r="E23" s="5" t="s">
        <v>501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>
        <v>1</v>
      </c>
      <c r="AF23" s="3"/>
      <c r="AG23" s="3"/>
      <c r="AH23" s="3"/>
      <c r="AI23" s="3"/>
      <c r="AJ23" s="3"/>
      <c r="AK23" s="3"/>
      <c r="AL23" s="3"/>
      <c r="AM23" s="3"/>
      <c r="AN23" s="3">
        <v>1</v>
      </c>
      <c r="AO23" s="3"/>
      <c r="AP23" s="3"/>
      <c r="AQ23" s="3"/>
      <c r="AR23" s="3"/>
      <c r="AS23" s="3"/>
      <c r="AT23" s="3"/>
      <c r="AU23" s="3"/>
      <c r="AV23" s="3"/>
      <c r="AW23" s="3">
        <v>1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>
        <v>3</v>
      </c>
    </row>
    <row r="24" spans="1:81">
      <c r="A24">
        <v>97021486467</v>
      </c>
      <c r="B24">
        <v>5</v>
      </c>
      <c r="C24">
        <v>95091292595</v>
      </c>
      <c r="D24" t="s">
        <v>458</v>
      </c>
      <c r="E24" s="5" t="s">
        <v>503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v>1</v>
      </c>
      <c r="AG24" s="3"/>
      <c r="AH24" s="3"/>
      <c r="AI24" s="3"/>
      <c r="AJ24" s="3"/>
      <c r="AK24" s="3">
        <v>1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>
        <v>1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>
        <v>1</v>
      </c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>
        <v>4</v>
      </c>
    </row>
    <row r="25" spans="1:81">
      <c r="A25">
        <v>92062962545</v>
      </c>
      <c r="B25">
        <v>6</v>
      </c>
      <c r="C25">
        <v>95012636248</v>
      </c>
      <c r="D25" t="s">
        <v>448</v>
      </c>
      <c r="E25" s="5" t="s">
        <v>470</v>
      </c>
      <c r="F25" s="3"/>
      <c r="G25" s="3"/>
      <c r="H25" s="3"/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>
        <v>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>
        <v>3</v>
      </c>
    </row>
    <row r="26" spans="1:81">
      <c r="A26">
        <v>94042061826</v>
      </c>
      <c r="B26">
        <v>6</v>
      </c>
      <c r="C26">
        <v>95112489689</v>
      </c>
      <c r="D26" t="s">
        <v>459</v>
      </c>
      <c r="E26" s="5" t="s">
        <v>495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v>1</v>
      </c>
      <c r="AB26" s="3"/>
      <c r="AC26" s="3"/>
      <c r="AD26" s="3"/>
      <c r="AE26" s="3"/>
      <c r="AF26" s="3"/>
      <c r="AG26" s="3"/>
      <c r="AH26" s="3"/>
      <c r="AI26" s="3"/>
      <c r="AJ26" s="3"/>
      <c r="AK26" s="3">
        <v>1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>
        <v>1</v>
      </c>
      <c r="AZ26" s="3"/>
      <c r="BA26" s="3"/>
      <c r="BB26" s="3"/>
      <c r="BC26" s="3"/>
      <c r="BD26" s="3">
        <v>1</v>
      </c>
      <c r="BE26" s="3"/>
      <c r="BF26" s="3"/>
      <c r="BG26" s="3"/>
      <c r="BH26" s="3"/>
      <c r="BI26" s="3">
        <v>1</v>
      </c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>
        <v>5</v>
      </c>
    </row>
    <row r="27" spans="1:81">
      <c r="A27">
        <v>95042653121</v>
      </c>
      <c r="B27">
        <v>6</v>
      </c>
      <c r="C27">
        <v>93060626866</v>
      </c>
      <c r="D27" t="s">
        <v>460</v>
      </c>
      <c r="E27" s="5" t="s">
        <v>498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>
        <v>1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>
        <v>1</v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>
        <v>3</v>
      </c>
    </row>
    <row r="28" spans="1:81">
      <c r="A28">
        <v>95051277866</v>
      </c>
      <c r="B28">
        <v>6</v>
      </c>
      <c r="C28">
        <v>96122279451</v>
      </c>
      <c r="D28" t="s">
        <v>461</v>
      </c>
      <c r="E28" s="5" t="s">
        <v>522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>
        <v>1</v>
      </c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>
        <v>1</v>
      </c>
    </row>
    <row r="29" spans="1:81">
      <c r="A29">
        <v>95122261156</v>
      </c>
      <c r="B29">
        <v>6</v>
      </c>
      <c r="C29">
        <v>97021486467</v>
      </c>
      <c r="D29" t="s">
        <v>462</v>
      </c>
      <c r="E29" s="5" t="s">
        <v>455</v>
      </c>
      <c r="F29" s="3"/>
      <c r="G29" s="3"/>
      <c r="H29" s="3"/>
      <c r="I29" s="3">
        <v>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>
        <v>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>
        <v>1</v>
      </c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>
        <v>4</v>
      </c>
    </row>
    <row r="30" spans="1:81">
      <c r="A30">
        <v>96121964255</v>
      </c>
      <c r="B30">
        <v>6</v>
      </c>
      <c r="C30">
        <v>95062355629</v>
      </c>
      <c r="D30" t="s">
        <v>463</v>
      </c>
      <c r="E30" s="5" t="s">
        <v>471</v>
      </c>
      <c r="F30" s="3"/>
      <c r="G30" s="3"/>
      <c r="H30" s="3"/>
      <c r="I30" s="3"/>
      <c r="J30" s="3"/>
      <c r="K30" s="3"/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>
        <v>1</v>
      </c>
      <c r="BL30" s="3"/>
      <c r="BM30" s="3"/>
      <c r="BN30" s="3"/>
      <c r="BO30" s="3">
        <v>1</v>
      </c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>
        <v>3</v>
      </c>
    </row>
    <row r="31" spans="1:81">
      <c r="A31">
        <v>93052759398</v>
      </c>
      <c r="B31">
        <v>7</v>
      </c>
      <c r="C31">
        <v>92052999663</v>
      </c>
      <c r="D31" t="s">
        <v>462</v>
      </c>
      <c r="E31" s="5" t="s">
        <v>519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>
        <v>1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>
        <v>1</v>
      </c>
    </row>
    <row r="32" spans="1:81">
      <c r="A32">
        <v>94100357838</v>
      </c>
      <c r="B32">
        <v>7</v>
      </c>
      <c r="C32">
        <v>93031426752</v>
      </c>
      <c r="D32" t="s">
        <v>464</v>
      </c>
      <c r="E32" s="5" t="s">
        <v>447</v>
      </c>
      <c r="F32" s="3"/>
      <c r="G32" s="3"/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v>1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>
        <v>3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>
        <v>1</v>
      </c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>
        <v>1</v>
      </c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>
        <v>7</v>
      </c>
    </row>
    <row r="33" spans="1:81">
      <c r="A33">
        <v>95010919439</v>
      </c>
      <c r="B33">
        <v>7</v>
      </c>
      <c r="C33">
        <v>94041715238</v>
      </c>
      <c r="D33" t="s">
        <v>465</v>
      </c>
      <c r="E33" s="5" t="s">
        <v>464</v>
      </c>
      <c r="F33" s="3"/>
      <c r="G33" s="3"/>
      <c r="H33" s="3"/>
      <c r="I33" s="3"/>
      <c r="J33" s="3"/>
      <c r="K33" s="3"/>
      <c r="L33" s="3">
        <v>1</v>
      </c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>
        <v>1</v>
      </c>
      <c r="AN33" s="3"/>
      <c r="AO33" s="3"/>
      <c r="AP33" s="3"/>
      <c r="AQ33" s="3"/>
      <c r="AR33" s="3"/>
      <c r="AS33" s="3"/>
      <c r="AT33" s="3"/>
      <c r="AU33" s="3"/>
      <c r="AV33" s="3"/>
      <c r="AW33" s="3">
        <v>1</v>
      </c>
      <c r="AX33" s="3"/>
      <c r="AY33" s="3"/>
      <c r="AZ33" s="3">
        <v>1</v>
      </c>
      <c r="BA33" s="3"/>
      <c r="BB33" s="3"/>
      <c r="BC33" s="3"/>
      <c r="BD33" s="3"/>
      <c r="BE33" s="3"/>
      <c r="BF33" s="3"/>
      <c r="BG33" s="3">
        <v>1</v>
      </c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>
        <v>6</v>
      </c>
    </row>
    <row r="34" spans="1:81">
      <c r="A34">
        <v>97010812385</v>
      </c>
      <c r="B34">
        <v>7</v>
      </c>
      <c r="C34">
        <v>95010919439</v>
      </c>
      <c r="D34" t="s">
        <v>466</v>
      </c>
      <c r="E34" s="5" t="s">
        <v>439</v>
      </c>
      <c r="F34" s="3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</v>
      </c>
      <c r="AD34" s="3"/>
      <c r="AE34" s="3"/>
      <c r="AF34" s="3"/>
      <c r="AG34" s="3">
        <v>1</v>
      </c>
      <c r="AH34" s="3"/>
      <c r="AI34" s="3"/>
      <c r="AJ34" s="3"/>
      <c r="AK34" s="3"/>
      <c r="AL34" s="3"/>
      <c r="AM34" s="3"/>
      <c r="AN34" s="3"/>
      <c r="AO34" s="3">
        <v>1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>
        <v>4</v>
      </c>
    </row>
    <row r="35" spans="1:81">
      <c r="A35">
        <v>92051048757</v>
      </c>
      <c r="B35">
        <v>8</v>
      </c>
      <c r="C35">
        <v>93110591337</v>
      </c>
      <c r="D35" t="s">
        <v>467</v>
      </c>
      <c r="E35" s="5" t="s">
        <v>514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</v>
      </c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>
        <v>1</v>
      </c>
      <c r="BC35" s="3"/>
      <c r="BD35" s="3"/>
      <c r="BE35" s="3"/>
      <c r="BF35" s="3">
        <v>1</v>
      </c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>
        <v>3</v>
      </c>
    </row>
    <row r="36" spans="1:81">
      <c r="A36">
        <v>93081336463</v>
      </c>
      <c r="B36">
        <v>8</v>
      </c>
      <c r="C36">
        <v>95062252193</v>
      </c>
      <c r="D36" t="s">
        <v>468</v>
      </c>
      <c r="E36" s="5" t="s">
        <v>515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>
        <v>1</v>
      </c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>
        <v>1</v>
      </c>
    </row>
    <row r="37" spans="1:81">
      <c r="A37">
        <v>94051886221</v>
      </c>
      <c r="B37">
        <v>8</v>
      </c>
      <c r="C37">
        <v>95030373332</v>
      </c>
      <c r="D37" t="s">
        <v>469</v>
      </c>
      <c r="E37" s="5" t="s">
        <v>468</v>
      </c>
      <c r="F37" s="3"/>
      <c r="G37" s="3"/>
      <c r="H37" s="3"/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3">
        <v>1</v>
      </c>
      <c r="X37" s="3"/>
      <c r="Y37" s="3"/>
      <c r="Z37" s="3"/>
      <c r="AA37" s="3"/>
      <c r="AB37" s="3"/>
      <c r="AC37" s="3"/>
      <c r="AD37" s="3"/>
      <c r="AE37" s="3"/>
      <c r="AF37" s="3"/>
      <c r="AG37" s="3">
        <v>1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>
        <v>1</v>
      </c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>
        <v>1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>
        <v>5</v>
      </c>
    </row>
    <row r="38" spans="1:81">
      <c r="A38">
        <v>94122135195</v>
      </c>
      <c r="B38">
        <v>8</v>
      </c>
      <c r="C38">
        <v>93122174335</v>
      </c>
      <c r="D38" t="s">
        <v>445</v>
      </c>
      <c r="E38" s="5" t="s">
        <v>459</v>
      </c>
      <c r="F38" s="3"/>
      <c r="G38" s="3"/>
      <c r="H38" s="3"/>
      <c r="I38" s="3"/>
      <c r="J38" s="3"/>
      <c r="K38" s="3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>
        <v>1</v>
      </c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>
        <v>1</v>
      </c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>
        <v>3</v>
      </c>
    </row>
    <row r="39" spans="1:81">
      <c r="A39">
        <v>96110243976</v>
      </c>
      <c r="B39">
        <v>8</v>
      </c>
      <c r="C39">
        <v>95042249539</v>
      </c>
      <c r="D39" t="s">
        <v>466</v>
      </c>
      <c r="E39" s="5" t="s">
        <v>456</v>
      </c>
      <c r="F39" s="3"/>
      <c r="G39" s="3"/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>
        <v>1</v>
      </c>
      <c r="T39" s="3"/>
      <c r="U39" s="3"/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>
        <v>3</v>
      </c>
    </row>
    <row r="40" spans="1:81">
      <c r="A40">
        <v>92060349478</v>
      </c>
      <c r="B40">
        <v>9</v>
      </c>
      <c r="C40">
        <v>92080361249</v>
      </c>
      <c r="D40" t="s">
        <v>470</v>
      </c>
      <c r="E40" s="5" t="s">
        <v>477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1</v>
      </c>
      <c r="S40" s="3"/>
      <c r="T40" s="3"/>
      <c r="U40" s="3"/>
      <c r="V40" s="3"/>
      <c r="W40" s="3"/>
      <c r="X40" s="3"/>
      <c r="Y40" s="3"/>
      <c r="Z40" s="3">
        <v>1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>
        <v>1</v>
      </c>
      <c r="AZ40" s="3"/>
      <c r="BA40" s="3"/>
      <c r="BB40" s="3">
        <v>1</v>
      </c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v>4</v>
      </c>
    </row>
    <row r="41" spans="1:81">
      <c r="A41">
        <v>93010287374</v>
      </c>
      <c r="B41">
        <v>9</v>
      </c>
      <c r="C41">
        <v>96092746489</v>
      </c>
      <c r="D41" t="s">
        <v>471</v>
      </c>
      <c r="E41" s="5" t="s">
        <v>474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>
        <v>1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>
        <v>2</v>
      </c>
    </row>
    <row r="42" spans="1:81">
      <c r="A42">
        <v>93090925753</v>
      </c>
      <c r="B42">
        <v>9</v>
      </c>
      <c r="C42">
        <v>93102056134</v>
      </c>
      <c r="D42" t="s">
        <v>451</v>
      </c>
      <c r="E42" s="5" t="s">
        <v>452</v>
      </c>
      <c r="F42" s="3"/>
      <c r="G42" s="3"/>
      <c r="H42" s="3"/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>
        <v>1</v>
      </c>
      <c r="BB42" s="3"/>
      <c r="BC42" s="3"/>
      <c r="BD42" s="3"/>
      <c r="BE42" s="3"/>
      <c r="BF42" s="3"/>
      <c r="BG42" s="3">
        <v>1</v>
      </c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>
        <v>3</v>
      </c>
    </row>
    <row r="43" spans="1:81">
      <c r="A43">
        <v>96081092979</v>
      </c>
      <c r="B43">
        <v>9</v>
      </c>
      <c r="C43">
        <v>95091617358</v>
      </c>
      <c r="D43" t="s">
        <v>443</v>
      </c>
      <c r="E43" s="5" t="s">
        <v>499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>
        <v>1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>
        <v>1</v>
      </c>
      <c r="BT43" s="3"/>
      <c r="BU43" s="3"/>
      <c r="BV43" s="3"/>
      <c r="BW43" s="3"/>
      <c r="BX43" s="3"/>
      <c r="BY43" s="3"/>
      <c r="BZ43" s="3"/>
      <c r="CA43" s="3"/>
      <c r="CB43" s="3"/>
      <c r="CC43" s="3">
        <v>2</v>
      </c>
    </row>
    <row r="44" spans="1:81">
      <c r="A44">
        <v>92103163461</v>
      </c>
      <c r="B44">
        <v>10</v>
      </c>
      <c r="C44">
        <v>93020344452</v>
      </c>
      <c r="D44" t="s">
        <v>472</v>
      </c>
      <c r="E44" s="5" t="s">
        <v>493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1</v>
      </c>
      <c r="Y44" s="3"/>
      <c r="Z44" s="3"/>
      <c r="AA44" s="3"/>
      <c r="AB44" s="3"/>
      <c r="AC44" s="3"/>
      <c r="AD44" s="3"/>
      <c r="AE44" s="3">
        <v>1</v>
      </c>
      <c r="AF44" s="3"/>
      <c r="AG44" s="3"/>
      <c r="AH44" s="3">
        <v>1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>
        <v>3</v>
      </c>
    </row>
    <row r="45" spans="1:81">
      <c r="A45">
        <v>93102056134</v>
      </c>
      <c r="B45">
        <v>10</v>
      </c>
      <c r="C45">
        <v>94100357838</v>
      </c>
      <c r="D45" t="s">
        <v>464</v>
      </c>
      <c r="E45" s="5" t="s">
        <v>517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>
        <v>1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</row>
    <row r="46" spans="1:81">
      <c r="A46">
        <v>95092124468</v>
      </c>
      <c r="B46">
        <v>10</v>
      </c>
      <c r="C46">
        <v>95041132892</v>
      </c>
      <c r="D46" t="s">
        <v>460</v>
      </c>
      <c r="E46" s="5" t="s">
        <v>481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>
        <v>1</v>
      </c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>
        <v>1</v>
      </c>
      <c r="BM46" s="3"/>
      <c r="BN46" s="3"/>
      <c r="BO46" s="3"/>
      <c r="BP46" s="3"/>
      <c r="BQ46" s="3"/>
      <c r="BR46" s="3"/>
      <c r="BS46" s="3">
        <v>1</v>
      </c>
      <c r="BT46" s="3"/>
      <c r="BU46" s="3"/>
      <c r="BV46" s="3"/>
      <c r="BW46" s="3"/>
      <c r="BX46" s="3"/>
      <c r="BY46" s="3"/>
      <c r="BZ46" s="3"/>
      <c r="CA46" s="3"/>
      <c r="CB46" s="3"/>
      <c r="CC46" s="3">
        <v>5</v>
      </c>
    </row>
    <row r="47" spans="1:81">
      <c r="A47">
        <v>93071912839</v>
      </c>
      <c r="B47">
        <v>11</v>
      </c>
      <c r="C47">
        <v>94091751347</v>
      </c>
      <c r="D47" t="s">
        <v>473</v>
      </c>
      <c r="E47" s="5" t="s">
        <v>483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v>1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>
        <v>1</v>
      </c>
      <c r="BE47" s="3"/>
      <c r="BF47" s="3">
        <v>2</v>
      </c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>
        <v>2</v>
      </c>
      <c r="BT47" s="3"/>
      <c r="BU47" s="3"/>
      <c r="BV47" s="3"/>
      <c r="BW47" s="3"/>
      <c r="BX47" s="3"/>
      <c r="BY47" s="3"/>
      <c r="BZ47" s="3"/>
      <c r="CA47" s="3"/>
      <c r="CB47" s="3"/>
      <c r="CC47" s="3">
        <v>6</v>
      </c>
    </row>
    <row r="48" spans="1:81">
      <c r="A48">
        <v>93052712924</v>
      </c>
      <c r="B48">
        <v>12</v>
      </c>
      <c r="C48">
        <v>94060394564</v>
      </c>
      <c r="D48" t="s">
        <v>474</v>
      </c>
      <c r="E48" s="5" t="s">
        <v>478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1</v>
      </c>
      <c r="AD48" s="3">
        <v>1</v>
      </c>
      <c r="AE48" s="3"/>
      <c r="AF48" s="3"/>
      <c r="AG48" s="3"/>
      <c r="AH48" s="3"/>
      <c r="AI48" s="3"/>
      <c r="AJ48" s="3">
        <v>1</v>
      </c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>
        <v>1</v>
      </c>
      <c r="BU48" s="3"/>
      <c r="BV48" s="3"/>
      <c r="BW48" s="3"/>
      <c r="BX48" s="3"/>
      <c r="BY48" s="3"/>
      <c r="BZ48" s="3"/>
      <c r="CA48" s="3"/>
      <c r="CB48" s="3"/>
      <c r="CC48" s="3">
        <v>5</v>
      </c>
    </row>
    <row r="49" spans="1:81">
      <c r="A49">
        <v>93021966581</v>
      </c>
      <c r="B49">
        <v>13</v>
      </c>
      <c r="C49">
        <v>92111479877</v>
      </c>
      <c r="D49" t="s">
        <v>475</v>
      </c>
      <c r="E49" s="5" t="s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>
        <v>1</v>
      </c>
      <c r="AP49" s="3"/>
      <c r="AQ49" s="3"/>
      <c r="AR49" s="3"/>
      <c r="AS49" s="3"/>
      <c r="AT49" s="3"/>
      <c r="AU49" s="3"/>
      <c r="AV49" s="3"/>
      <c r="AW49" s="3"/>
      <c r="AX49" s="3">
        <v>1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>
        <v>2</v>
      </c>
    </row>
    <row r="50" spans="1:81">
      <c r="A50">
        <v>93041252815</v>
      </c>
      <c r="B50">
        <v>13</v>
      </c>
      <c r="C50">
        <v>96050379498</v>
      </c>
      <c r="D50" t="s">
        <v>473</v>
      </c>
      <c r="E50" s="5" t="s">
        <v>460</v>
      </c>
      <c r="F50" s="3"/>
      <c r="G50" s="3"/>
      <c r="H50" s="3"/>
      <c r="I50" s="3"/>
      <c r="J50" s="3"/>
      <c r="K50" s="3">
        <v>1</v>
      </c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>
        <v>1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>
        <v>1</v>
      </c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>
        <v>1</v>
      </c>
      <c r="BO50" s="3"/>
      <c r="BP50" s="3"/>
      <c r="BQ50" s="3">
        <v>1</v>
      </c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>
        <v>6</v>
      </c>
    </row>
    <row r="51" spans="1:81">
      <c r="A51">
        <v>95071627434</v>
      </c>
      <c r="B51">
        <v>13</v>
      </c>
      <c r="C51">
        <v>94080228692</v>
      </c>
      <c r="D51" t="s">
        <v>476</v>
      </c>
      <c r="E51" s="5" t="s">
        <v>523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>
        <v>1</v>
      </c>
      <c r="BM51" s="3"/>
      <c r="BN51" s="3"/>
      <c r="BO51" s="3"/>
      <c r="BP51" s="3"/>
      <c r="BQ51" s="3"/>
      <c r="BR51" s="3"/>
      <c r="BS51" s="3"/>
      <c r="BT51" s="3"/>
      <c r="BU51" s="3"/>
      <c r="BV51" s="3">
        <v>1</v>
      </c>
      <c r="BW51" s="3"/>
      <c r="BX51" s="3"/>
      <c r="BY51" s="3"/>
      <c r="BZ51" s="3"/>
      <c r="CA51" s="3"/>
      <c r="CB51" s="3"/>
      <c r="CC51" s="3">
        <v>2</v>
      </c>
    </row>
    <row r="52" spans="1:81">
      <c r="A52">
        <v>95111492877</v>
      </c>
      <c r="B52">
        <v>13</v>
      </c>
      <c r="C52">
        <v>93061564929</v>
      </c>
      <c r="D52" t="s">
        <v>477</v>
      </c>
      <c r="E52" s="5" t="s">
        <v>508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>
        <v>1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>
        <v>1</v>
      </c>
      <c r="BV52" s="3"/>
      <c r="BW52" s="3"/>
      <c r="BX52" s="3"/>
      <c r="BY52" s="3"/>
      <c r="BZ52" s="3"/>
      <c r="CA52" s="3"/>
      <c r="CB52" s="3"/>
      <c r="CC52" s="3">
        <v>2</v>
      </c>
    </row>
    <row r="53" spans="1:81">
      <c r="A53">
        <v>96011338285</v>
      </c>
      <c r="B53">
        <v>13</v>
      </c>
      <c r="C53">
        <v>95120591417</v>
      </c>
      <c r="D53" t="s">
        <v>478</v>
      </c>
      <c r="E53" s="5" t="s">
        <v>492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1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>
        <v>1</v>
      </c>
      <c r="AM53" s="3"/>
      <c r="AN53" s="3"/>
      <c r="AO53" s="3"/>
      <c r="AP53" s="3"/>
      <c r="AQ53" s="3">
        <v>1</v>
      </c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>
        <v>1</v>
      </c>
      <c r="BO53" s="3">
        <v>1</v>
      </c>
      <c r="BP53" s="3"/>
      <c r="BQ53" s="3">
        <v>1</v>
      </c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>
        <v>6</v>
      </c>
    </row>
    <row r="54" spans="1:81">
      <c r="A54">
        <v>97010983179</v>
      </c>
      <c r="B54">
        <v>13</v>
      </c>
      <c r="C54">
        <v>92121027392</v>
      </c>
      <c r="D54" t="s">
        <v>479</v>
      </c>
      <c r="E54" s="5" t="s">
        <v>521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>
        <v>1</v>
      </c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>
        <v>1</v>
      </c>
    </row>
    <row r="55" spans="1:81">
      <c r="A55">
        <v>97021392858</v>
      </c>
      <c r="B55">
        <v>13</v>
      </c>
      <c r="C55">
        <v>93081269666</v>
      </c>
      <c r="D55" t="s">
        <v>480</v>
      </c>
      <c r="E55" s="5" t="s">
        <v>466</v>
      </c>
      <c r="F55" s="3"/>
      <c r="G55" s="3"/>
      <c r="H55" s="3"/>
      <c r="I55" s="3"/>
      <c r="J55" s="3"/>
      <c r="K55" s="3"/>
      <c r="L55" s="3">
        <v>1</v>
      </c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>
        <v>1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>
        <v>1</v>
      </c>
      <c r="BU55" s="3"/>
      <c r="BV55" s="3"/>
      <c r="BW55" s="3"/>
      <c r="BX55" s="3"/>
      <c r="BY55" s="3"/>
      <c r="BZ55" s="3"/>
      <c r="CA55" s="3"/>
      <c r="CB55" s="3"/>
      <c r="CC55" s="3">
        <v>4</v>
      </c>
    </row>
    <row r="56" spans="1:81">
      <c r="A56">
        <v>93122174335</v>
      </c>
      <c r="B56">
        <v>14</v>
      </c>
      <c r="C56">
        <v>93110195784</v>
      </c>
      <c r="D56" t="s">
        <v>446</v>
      </c>
      <c r="E56" s="5" t="s">
        <v>500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>
        <v>1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>
        <v>1</v>
      </c>
    </row>
    <row r="57" spans="1:81">
      <c r="A57">
        <v>94062364747</v>
      </c>
      <c r="B57">
        <v>14</v>
      </c>
      <c r="C57">
        <v>97021392858</v>
      </c>
      <c r="D57" t="s">
        <v>462</v>
      </c>
      <c r="E57" s="5" t="s">
        <v>476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>
        <v>1</v>
      </c>
      <c r="S57" s="3"/>
      <c r="T57" s="3"/>
      <c r="U57" s="3"/>
      <c r="V57" s="3"/>
      <c r="W57" s="3"/>
      <c r="X57" s="3"/>
      <c r="Y57" s="3"/>
      <c r="Z57" s="3">
        <v>1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>
        <v>1</v>
      </c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>
        <v>1</v>
      </c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>
        <v>1</v>
      </c>
      <c r="BU57" s="3"/>
      <c r="BV57" s="3"/>
      <c r="BW57" s="3"/>
      <c r="BX57" s="3"/>
      <c r="BY57" s="3"/>
      <c r="BZ57" s="3"/>
      <c r="CA57" s="3"/>
      <c r="CB57" s="3"/>
      <c r="CC57" s="3">
        <v>5</v>
      </c>
    </row>
    <row r="58" spans="1:81">
      <c r="A58">
        <v>95060298582</v>
      </c>
      <c r="B58">
        <v>14</v>
      </c>
      <c r="C58">
        <v>95051277866</v>
      </c>
      <c r="D58" t="s">
        <v>443</v>
      </c>
      <c r="E58" s="5" t="s">
        <v>507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>
        <v>1</v>
      </c>
      <c r="AL58" s="3"/>
      <c r="AM58" s="3"/>
      <c r="AN58" s="3"/>
      <c r="AO58" s="3"/>
      <c r="AP58" s="3"/>
      <c r="AQ58" s="3"/>
      <c r="AR58" s="3"/>
      <c r="AS58" s="3"/>
      <c r="AT58" s="3">
        <v>1</v>
      </c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>
        <v>1</v>
      </c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>
        <v>3</v>
      </c>
    </row>
    <row r="59" spans="1:81">
      <c r="A59">
        <v>95101667241</v>
      </c>
      <c r="B59">
        <v>14</v>
      </c>
      <c r="C59">
        <v>92051048757</v>
      </c>
      <c r="D59" t="s">
        <v>449</v>
      </c>
      <c r="E59" s="5" t="s">
        <v>469</v>
      </c>
      <c r="F59" s="3"/>
      <c r="G59" s="3"/>
      <c r="H59" s="3"/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>
        <v>1</v>
      </c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>
        <v>1</v>
      </c>
      <c r="AS59" s="3"/>
      <c r="AT59" s="3"/>
      <c r="AU59" s="3"/>
      <c r="AV59" s="3">
        <v>1</v>
      </c>
      <c r="AW59" s="3"/>
      <c r="AX59" s="3"/>
      <c r="AY59" s="3"/>
      <c r="AZ59" s="3"/>
      <c r="BA59" s="3"/>
      <c r="BB59" s="3"/>
      <c r="BC59" s="3"/>
      <c r="BD59" s="3"/>
      <c r="BE59" s="3">
        <v>1</v>
      </c>
      <c r="BF59" s="3"/>
      <c r="BG59" s="3"/>
      <c r="BH59" s="3"/>
      <c r="BI59" s="3"/>
      <c r="BJ59" s="3"/>
      <c r="BK59" s="3"/>
      <c r="BL59" s="3"/>
      <c r="BM59" s="3"/>
      <c r="BN59" s="3">
        <v>1</v>
      </c>
      <c r="BO59" s="3">
        <v>1</v>
      </c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>
        <v>7</v>
      </c>
    </row>
    <row r="60" spans="1:81">
      <c r="A60">
        <v>96021765853</v>
      </c>
      <c r="B60">
        <v>14</v>
      </c>
      <c r="C60">
        <v>94040669736</v>
      </c>
      <c r="D60" t="s">
        <v>456</v>
      </c>
      <c r="E60" s="5" t="s">
        <v>446</v>
      </c>
      <c r="F60" s="3"/>
      <c r="G60" s="3"/>
      <c r="H60" s="3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v>1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>
        <v>1</v>
      </c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>
        <v>1</v>
      </c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>
        <v>4</v>
      </c>
    </row>
    <row r="61" spans="1:81">
      <c r="A61">
        <v>95042088338</v>
      </c>
      <c r="B61">
        <v>15</v>
      </c>
      <c r="C61">
        <v>94092286956</v>
      </c>
      <c r="D61" t="s">
        <v>481</v>
      </c>
      <c r="E61" s="5" t="s">
        <v>518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>
        <v>1</v>
      </c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>
        <v>1</v>
      </c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>
        <v>2</v>
      </c>
    </row>
    <row r="62" spans="1:81">
      <c r="A62">
        <v>95052939154</v>
      </c>
      <c r="B62">
        <v>15</v>
      </c>
      <c r="C62">
        <v>95071627434</v>
      </c>
      <c r="D62" t="s">
        <v>482</v>
      </c>
      <c r="E62" s="5" t="s">
        <v>496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>
        <v>1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>
        <v>1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>
        <v>2</v>
      </c>
    </row>
    <row r="63" spans="1:81">
      <c r="A63">
        <v>95071489133</v>
      </c>
      <c r="B63">
        <v>15</v>
      </c>
      <c r="C63">
        <v>93031176282</v>
      </c>
      <c r="D63" t="s">
        <v>483</v>
      </c>
      <c r="E63" s="5" t="s">
        <v>506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>
        <v>1</v>
      </c>
      <c r="AJ63" s="3"/>
      <c r="AK63" s="3">
        <v>1</v>
      </c>
      <c r="AL63" s="3"/>
      <c r="AM63" s="3"/>
      <c r="AN63" s="3"/>
      <c r="AO63" s="3"/>
      <c r="AP63" s="3">
        <v>1</v>
      </c>
      <c r="AQ63" s="3">
        <v>1</v>
      </c>
      <c r="AR63" s="3"/>
      <c r="AS63" s="3"/>
      <c r="AT63" s="3"/>
      <c r="AU63" s="3">
        <v>1</v>
      </c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>
        <v>1</v>
      </c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>
        <v>6</v>
      </c>
    </row>
    <row r="64" spans="1:81">
      <c r="A64">
        <v>96051111367</v>
      </c>
      <c r="B64">
        <v>15</v>
      </c>
      <c r="C64">
        <v>93120948925</v>
      </c>
      <c r="D64" t="s">
        <v>472</v>
      </c>
      <c r="E64" s="5" t="s">
        <v>465</v>
      </c>
      <c r="F64" s="3"/>
      <c r="G64" s="3"/>
      <c r="H64" s="3"/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>
        <v>1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>
        <v>1</v>
      </c>
      <c r="BV64" s="3"/>
      <c r="BW64" s="3"/>
      <c r="BX64" s="3"/>
      <c r="BY64" s="3"/>
      <c r="BZ64" s="3"/>
      <c r="CA64" s="3"/>
      <c r="CB64" s="3"/>
      <c r="CC64" s="3">
        <v>3</v>
      </c>
    </row>
    <row r="65" spans="1:81">
      <c r="A65">
        <v>92072589329</v>
      </c>
      <c r="B65">
        <v>16</v>
      </c>
      <c r="C65">
        <v>96092278614</v>
      </c>
      <c r="D65" t="s">
        <v>484</v>
      </c>
      <c r="E65" s="5" t="s">
        <v>440</v>
      </c>
      <c r="F65" s="3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>
        <v>1</v>
      </c>
      <c r="BQ65" s="3"/>
      <c r="BR65" s="3"/>
      <c r="BS65" s="3"/>
      <c r="BT65" s="3"/>
      <c r="BU65" s="3">
        <v>1</v>
      </c>
      <c r="BV65" s="3"/>
      <c r="BW65" s="3"/>
      <c r="BX65" s="3"/>
      <c r="BY65" s="3"/>
      <c r="BZ65" s="3"/>
      <c r="CA65" s="3"/>
      <c r="CB65" s="3"/>
      <c r="CC65" s="3">
        <v>3</v>
      </c>
    </row>
    <row r="66" spans="1:81">
      <c r="A66">
        <v>94081134358</v>
      </c>
      <c r="B66">
        <v>16</v>
      </c>
      <c r="C66">
        <v>96072293545</v>
      </c>
      <c r="D66" t="s">
        <v>450</v>
      </c>
      <c r="E66" s="5" t="s">
        <v>472</v>
      </c>
      <c r="F66" s="3"/>
      <c r="G66" s="3"/>
      <c r="H66" s="3"/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>
        <v>1</v>
      </c>
      <c r="U66" s="3"/>
      <c r="V66" s="3"/>
      <c r="W66" s="3"/>
      <c r="X66" s="3"/>
      <c r="Y66" s="3"/>
      <c r="Z66" s="3"/>
      <c r="AA66" s="3"/>
      <c r="AB66" s="3"/>
      <c r="AC66" s="3"/>
      <c r="AD66" s="3">
        <v>1</v>
      </c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>
        <v>3</v>
      </c>
    </row>
    <row r="67" spans="1:81">
      <c r="A67">
        <v>96042084485</v>
      </c>
      <c r="B67">
        <v>16</v>
      </c>
      <c r="C67">
        <v>92062962545</v>
      </c>
      <c r="D67" t="s">
        <v>485</v>
      </c>
      <c r="E67" s="5" t="s">
        <v>511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1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>
        <v>1</v>
      </c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>
        <v>2</v>
      </c>
    </row>
    <row r="68" spans="1:81">
      <c r="A68">
        <v>93042594253</v>
      </c>
      <c r="B68">
        <v>17</v>
      </c>
      <c r="C68">
        <v>94091089918</v>
      </c>
      <c r="D68" t="s">
        <v>486</v>
      </c>
      <c r="E68" s="5" t="s">
        <v>509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>
        <v>1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>
        <v>1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>
        <v>2</v>
      </c>
    </row>
    <row r="69" spans="1:81">
      <c r="A69">
        <v>93110169918</v>
      </c>
      <c r="B69">
        <v>17</v>
      </c>
      <c r="C69">
        <v>94022461945</v>
      </c>
      <c r="D69" t="s">
        <v>450</v>
      </c>
      <c r="E69" s="5" t="s">
        <v>453</v>
      </c>
      <c r="F69" s="3"/>
      <c r="G69" s="3"/>
      <c r="H69" s="3"/>
      <c r="I69" s="3">
        <v>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>
        <v>1</v>
      </c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>
        <v>1</v>
      </c>
      <c r="BS69" s="3">
        <v>1</v>
      </c>
      <c r="BT69" s="3"/>
      <c r="BU69" s="3"/>
      <c r="BV69" s="3"/>
      <c r="BW69" s="3"/>
      <c r="BX69" s="3"/>
      <c r="BY69" s="3"/>
      <c r="BZ69" s="3"/>
      <c r="CA69" s="3"/>
      <c r="CB69" s="3"/>
      <c r="CC69" s="3">
        <v>4</v>
      </c>
    </row>
    <row r="70" spans="1:81">
      <c r="A70">
        <v>94031766363</v>
      </c>
      <c r="B70">
        <v>17</v>
      </c>
      <c r="C70">
        <v>94020179251</v>
      </c>
      <c r="D70" t="s">
        <v>474</v>
      </c>
      <c r="E70" s="5" t="s">
        <v>475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>
        <v>1</v>
      </c>
      <c r="S70" s="3"/>
      <c r="T70" s="3"/>
      <c r="U70" s="3"/>
      <c r="V70" s="3"/>
      <c r="W70" s="3"/>
      <c r="X70" s="3"/>
      <c r="Y70" s="3"/>
      <c r="Z70" s="3"/>
      <c r="AA70" s="3">
        <v>1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>
        <v>1</v>
      </c>
      <c r="BC70" s="3"/>
      <c r="BD70" s="3"/>
      <c r="BE70" s="3"/>
      <c r="BF70" s="3">
        <v>1</v>
      </c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>
        <v>1</v>
      </c>
      <c r="BU70" s="3"/>
      <c r="BV70" s="3"/>
      <c r="BW70" s="3"/>
      <c r="BX70" s="3"/>
      <c r="BY70" s="3"/>
      <c r="BZ70" s="3"/>
      <c r="CA70" s="3"/>
      <c r="CB70" s="3"/>
      <c r="CC70" s="3">
        <v>5</v>
      </c>
    </row>
    <row r="71" spans="1:81">
      <c r="A71">
        <v>94052013633</v>
      </c>
      <c r="B71">
        <v>17</v>
      </c>
      <c r="C71">
        <v>94112973718</v>
      </c>
      <c r="D71" t="s">
        <v>448</v>
      </c>
      <c r="E71" s="5" t="s">
        <v>502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>
        <v>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>
        <v>1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>
        <v>2</v>
      </c>
    </row>
    <row r="72" spans="1:81">
      <c r="A72">
        <v>95021137376</v>
      </c>
      <c r="B72">
        <v>17</v>
      </c>
      <c r="C72">
        <v>95092264276</v>
      </c>
      <c r="D72" t="s">
        <v>479</v>
      </c>
      <c r="E72" s="5" t="s">
        <v>504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>
        <v>1</v>
      </c>
      <c r="AH72" s="3"/>
      <c r="AI72" s="3"/>
      <c r="AJ72" s="3"/>
      <c r="AK72" s="3"/>
      <c r="AL72" s="3">
        <v>1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>
        <v>2</v>
      </c>
    </row>
    <row r="73" spans="1:81">
      <c r="A73">
        <v>96032965482</v>
      </c>
      <c r="B73">
        <v>17</v>
      </c>
      <c r="C73">
        <v>95111035621</v>
      </c>
      <c r="D73" t="s">
        <v>487</v>
      </c>
      <c r="E73" s="5" t="s">
        <v>497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>
        <v>1</v>
      </c>
      <c r="AB73" s="3"/>
      <c r="AC73" s="3"/>
      <c r="AD73" s="3">
        <v>1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>
        <v>1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>
        <v>3</v>
      </c>
    </row>
    <row r="74" spans="1:81">
      <c r="A74">
        <v>96070825977</v>
      </c>
      <c r="B74">
        <v>17</v>
      </c>
      <c r="C74">
        <v>95060298582</v>
      </c>
      <c r="D74" t="s">
        <v>456</v>
      </c>
      <c r="E74" s="5" t="s">
        <v>491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1</v>
      </c>
      <c r="X74" s="3"/>
      <c r="Y74" s="3"/>
      <c r="Z74" s="3"/>
      <c r="AA74" s="3"/>
      <c r="AB74" s="3"/>
      <c r="AC74" s="3"/>
      <c r="AD74" s="3">
        <v>1</v>
      </c>
      <c r="AE74" s="3"/>
      <c r="AF74" s="3">
        <v>1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>
        <v>1</v>
      </c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>
        <v>2</v>
      </c>
      <c r="BF74" s="3"/>
      <c r="BG74" s="3"/>
      <c r="BH74" s="3"/>
      <c r="BI74" s="3"/>
      <c r="BJ74" s="3"/>
      <c r="BK74" s="3"/>
      <c r="BL74" s="3"/>
      <c r="BM74" s="3"/>
      <c r="BN74" s="3">
        <v>1</v>
      </c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>
        <v>7</v>
      </c>
    </row>
    <row r="75" spans="1:81">
      <c r="A75">
        <v>92062548936</v>
      </c>
      <c r="B75">
        <v>18</v>
      </c>
      <c r="C75">
        <v>96070825977</v>
      </c>
      <c r="D75" t="s">
        <v>463</v>
      </c>
      <c r="E75" s="5" t="s">
        <v>480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>
        <v>1</v>
      </c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>
        <v>2</v>
      </c>
    </row>
    <row r="76" spans="1:81">
      <c r="A76">
        <v>93031922166</v>
      </c>
      <c r="B76">
        <v>18</v>
      </c>
      <c r="C76">
        <v>93102651636</v>
      </c>
      <c r="D76" t="s">
        <v>468</v>
      </c>
      <c r="E76" s="5" t="s">
        <v>463</v>
      </c>
      <c r="F76" s="3"/>
      <c r="G76" s="3"/>
      <c r="H76" s="3"/>
      <c r="I76" s="3"/>
      <c r="J76" s="3"/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1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>
        <v>1</v>
      </c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>
        <v>3</v>
      </c>
    </row>
    <row r="77" spans="1:81">
      <c r="A77">
        <v>94051786439</v>
      </c>
      <c r="B77">
        <v>18</v>
      </c>
      <c r="C77">
        <v>95020584568</v>
      </c>
      <c r="D77" t="s">
        <v>488</v>
      </c>
      <c r="E77" s="5" t="s">
        <v>490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1</v>
      </c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>
        <v>1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>
        <v>2</v>
      </c>
    </row>
    <row r="78" spans="1:81">
      <c r="A78">
        <v>94060394564</v>
      </c>
      <c r="B78">
        <v>18</v>
      </c>
      <c r="C78">
        <v>94080977152</v>
      </c>
      <c r="D78" t="s">
        <v>489</v>
      </c>
      <c r="E78" s="5" t="s">
        <v>449</v>
      </c>
      <c r="F78" s="3"/>
      <c r="G78" s="3"/>
      <c r="H78" s="3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>
        <v>1</v>
      </c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>
        <v>1</v>
      </c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>
        <v>4</v>
      </c>
    </row>
    <row r="79" spans="1:81">
      <c r="A79">
        <v>96061777722</v>
      </c>
      <c r="B79">
        <v>18</v>
      </c>
      <c r="C79">
        <v>93090575941</v>
      </c>
      <c r="D79" t="s">
        <v>490</v>
      </c>
      <c r="E79" s="5" t="s">
        <v>488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1</v>
      </c>
      <c r="X79" s="3"/>
      <c r="Y79" s="3"/>
      <c r="Z79" s="3">
        <v>1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>
        <v>1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>
        <v>1</v>
      </c>
      <c r="BB79" s="3"/>
      <c r="BC79" s="3"/>
      <c r="BD79" s="3"/>
      <c r="BE79" s="3">
        <v>1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>
        <v>5</v>
      </c>
    </row>
    <row r="80" spans="1:81">
      <c r="A80">
        <v>96090264886</v>
      </c>
      <c r="B80">
        <v>18</v>
      </c>
      <c r="C80">
        <v>93061087466</v>
      </c>
      <c r="D80" t="s">
        <v>491</v>
      </c>
      <c r="E80" s="5" t="s">
        <v>462</v>
      </c>
      <c r="F80" s="3"/>
      <c r="G80" s="3"/>
      <c r="H80" s="3"/>
      <c r="I80" s="3"/>
      <c r="J80" s="3"/>
      <c r="K80" s="3">
        <v>1</v>
      </c>
      <c r="L80" s="3">
        <v>1</v>
      </c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>
        <v>1</v>
      </c>
      <c r="AL80" s="3"/>
      <c r="AM80" s="3">
        <v>1</v>
      </c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>
        <v>1</v>
      </c>
      <c r="BD80" s="3"/>
      <c r="BE80" s="3"/>
      <c r="BF80" s="3"/>
      <c r="BG80" s="3"/>
      <c r="BH80" s="3">
        <v>1</v>
      </c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>
        <v>1</v>
      </c>
      <c r="BW80" s="3"/>
      <c r="BX80" s="3"/>
      <c r="BY80" s="3"/>
      <c r="BZ80" s="3"/>
      <c r="CA80" s="3"/>
      <c r="CB80" s="3"/>
      <c r="CC80" s="3">
        <v>8</v>
      </c>
    </row>
    <row r="81" spans="1:81">
      <c r="A81">
        <v>93020984197</v>
      </c>
      <c r="B81">
        <v>19</v>
      </c>
      <c r="C81">
        <v>96070166834</v>
      </c>
      <c r="D81" t="s">
        <v>492</v>
      </c>
      <c r="E81" s="5" t="s">
        <v>479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>
        <v>1</v>
      </c>
      <c r="S81" s="3"/>
      <c r="T81" s="3"/>
      <c r="U81" s="3"/>
      <c r="V81" s="3">
        <v>1</v>
      </c>
      <c r="W81" s="3"/>
      <c r="X81" s="3"/>
      <c r="Y81" s="3"/>
      <c r="Z81" s="3"/>
      <c r="AA81" s="3"/>
      <c r="AB81" s="3"/>
      <c r="AC81" s="3"/>
      <c r="AD81" s="3">
        <v>1</v>
      </c>
      <c r="AE81" s="3"/>
      <c r="AF81" s="3"/>
      <c r="AG81" s="3"/>
      <c r="AH81" s="3"/>
      <c r="AI81" s="3"/>
      <c r="AJ81" s="3"/>
      <c r="AK81" s="3"/>
      <c r="AL81" s="3"/>
      <c r="AM81" s="3">
        <v>1</v>
      </c>
      <c r="AN81" s="3"/>
      <c r="AO81" s="3"/>
      <c r="AP81" s="3"/>
      <c r="AQ81" s="3"/>
      <c r="AR81" s="3"/>
      <c r="AS81" s="3"/>
      <c r="AT81" s="3"/>
      <c r="AU81" s="3"/>
      <c r="AV81" s="3">
        <v>1</v>
      </c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>
        <v>1</v>
      </c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>
        <v>6</v>
      </c>
    </row>
    <row r="82" spans="1:81">
      <c r="A82">
        <v>95112489689</v>
      </c>
      <c r="B82">
        <v>19</v>
      </c>
      <c r="C82">
        <v>96082398784</v>
      </c>
      <c r="D82" t="s">
        <v>470</v>
      </c>
      <c r="E82" s="5" t="s">
        <v>443</v>
      </c>
      <c r="F82" s="3">
        <v>2</v>
      </c>
      <c r="G82" s="3"/>
      <c r="H82" s="3"/>
      <c r="I82" s="3"/>
      <c r="J82" s="3"/>
      <c r="K82" s="3"/>
      <c r="L82" s="3"/>
      <c r="M82" s="3"/>
      <c r="N82" s="3">
        <v>1</v>
      </c>
      <c r="O82" s="3"/>
      <c r="P82" s="3"/>
      <c r="Q82" s="3"/>
      <c r="R82" s="3"/>
      <c r="S82" s="3">
        <v>1</v>
      </c>
      <c r="T82" s="3"/>
      <c r="U82" s="3"/>
      <c r="V82" s="3"/>
      <c r="W82" s="3"/>
      <c r="X82" s="3"/>
      <c r="Y82" s="3"/>
      <c r="Z82" s="3">
        <v>1</v>
      </c>
      <c r="AA82" s="3"/>
      <c r="AB82" s="3">
        <v>1</v>
      </c>
      <c r="AC82" s="3"/>
      <c r="AD82" s="3"/>
      <c r="AE82" s="3"/>
      <c r="AF82" s="3">
        <v>1</v>
      </c>
      <c r="AG82" s="3">
        <v>1</v>
      </c>
      <c r="AH82" s="3"/>
      <c r="AI82" s="3"/>
      <c r="AJ82" s="3"/>
      <c r="AK82" s="3"/>
      <c r="AL82" s="3"/>
      <c r="AM82" s="3"/>
      <c r="AN82" s="3"/>
      <c r="AO82" s="3"/>
      <c r="AP82" s="3">
        <v>1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>
        <v>1</v>
      </c>
      <c r="BE82" s="3"/>
      <c r="BF82" s="3"/>
      <c r="BG82" s="3">
        <v>1</v>
      </c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>
        <v>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>
        <v>12</v>
      </c>
    </row>
    <row r="83" spans="1:81">
      <c r="A83">
        <v>96031551327</v>
      </c>
      <c r="B83">
        <v>19</v>
      </c>
      <c r="C83">
        <v>97012894365</v>
      </c>
      <c r="D83" t="s">
        <v>455</v>
      </c>
      <c r="E83" s="5" t="s">
        <v>467</v>
      </c>
      <c r="F83" s="3"/>
      <c r="G83" s="3"/>
      <c r="H83" s="3"/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>
        <v>1</v>
      </c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>
        <v>2</v>
      </c>
    </row>
    <row r="84" spans="1:81">
      <c r="A84">
        <v>96051135916</v>
      </c>
      <c r="B84">
        <v>19</v>
      </c>
      <c r="C84">
        <v>97021392858</v>
      </c>
      <c r="D84" t="s">
        <v>493</v>
      </c>
      <c r="E84" s="5" t="s">
        <v>524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>
        <v>1</v>
      </c>
      <c r="BV84" s="3"/>
      <c r="BW84" s="3"/>
      <c r="BX84" s="3"/>
      <c r="BY84" s="3"/>
      <c r="BZ84" s="3"/>
      <c r="CA84" s="3"/>
      <c r="CB84" s="3"/>
      <c r="CC84" s="3">
        <v>1</v>
      </c>
    </row>
    <row r="85" spans="1:81">
      <c r="A85">
        <v>94052812232</v>
      </c>
      <c r="B85">
        <v>20</v>
      </c>
      <c r="C85">
        <v>93031562344</v>
      </c>
      <c r="D85" t="s">
        <v>469</v>
      </c>
      <c r="E85" s="5" t="s">
        <v>444</v>
      </c>
      <c r="F85" s="3"/>
      <c r="G85" s="3">
        <v>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>
        <v>1</v>
      </c>
      <c r="AB85" s="3"/>
      <c r="AC85" s="3"/>
      <c r="AD85" s="3"/>
      <c r="AE85" s="3"/>
      <c r="AF85" s="3">
        <v>1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>
        <v>1</v>
      </c>
      <c r="BV85" s="3"/>
      <c r="BW85" s="3"/>
      <c r="BX85" s="3"/>
      <c r="BY85" s="3"/>
      <c r="BZ85" s="3"/>
      <c r="CA85" s="3"/>
      <c r="CB85" s="3"/>
      <c r="CC85" s="3">
        <v>4</v>
      </c>
    </row>
    <row r="86" spans="1:81">
      <c r="A86">
        <v>94091495359</v>
      </c>
      <c r="B86">
        <v>20</v>
      </c>
      <c r="C86">
        <v>95071489133</v>
      </c>
      <c r="D86" t="s">
        <v>454</v>
      </c>
      <c r="E86" s="5" t="s">
        <v>516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>
        <v>1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>
        <v>1</v>
      </c>
      <c r="BH86" s="3">
        <v>1</v>
      </c>
      <c r="BI86" s="3"/>
      <c r="BJ86" s="3"/>
      <c r="BK86" s="3"/>
      <c r="BL86" s="3"/>
      <c r="BM86" s="3"/>
      <c r="BN86" s="3">
        <v>1</v>
      </c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>
        <v>4</v>
      </c>
    </row>
    <row r="87" spans="1:81">
      <c r="A87">
        <v>92061083359</v>
      </c>
      <c r="B87">
        <v>21</v>
      </c>
      <c r="C87">
        <v>97021392858</v>
      </c>
      <c r="D87" t="s">
        <v>476</v>
      </c>
      <c r="E87" s="5" t="s">
        <v>461</v>
      </c>
      <c r="F87" s="3"/>
      <c r="G87" s="3"/>
      <c r="H87" s="3"/>
      <c r="I87" s="3"/>
      <c r="J87" s="3"/>
      <c r="K87" s="3">
        <v>1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1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>
        <v>1</v>
      </c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>
        <v>3</v>
      </c>
    </row>
    <row r="88" spans="1:81">
      <c r="A88">
        <v>92071176944</v>
      </c>
      <c r="B88">
        <v>21</v>
      </c>
      <c r="C88">
        <v>96111917733</v>
      </c>
      <c r="D88" t="s">
        <v>488</v>
      </c>
      <c r="E88" s="5" t="s">
        <v>486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>
        <v>1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>
        <v>1</v>
      </c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>
        <v>2</v>
      </c>
    </row>
    <row r="89" spans="1:81">
      <c r="A89">
        <v>93020344452</v>
      </c>
      <c r="B89">
        <v>21</v>
      </c>
      <c r="C89">
        <v>94050582715</v>
      </c>
      <c r="D89" t="s">
        <v>447</v>
      </c>
      <c r="E89" s="5" t="s">
        <v>534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</row>
    <row r="90" spans="1:81">
      <c r="A90">
        <v>93090575941</v>
      </c>
      <c r="B90">
        <v>21</v>
      </c>
      <c r="C90">
        <v>94082215991</v>
      </c>
      <c r="D90" t="s">
        <v>489</v>
      </c>
      <c r="E90" s="5" t="s">
        <v>529</v>
      </c>
      <c r="F90" s="3">
        <v>6</v>
      </c>
      <c r="G90" s="3">
        <v>2</v>
      </c>
      <c r="H90" s="3">
        <v>4</v>
      </c>
      <c r="I90" s="3">
        <v>7</v>
      </c>
      <c r="J90" s="3">
        <v>4</v>
      </c>
      <c r="K90" s="3">
        <v>6</v>
      </c>
      <c r="L90" s="3">
        <v>4</v>
      </c>
      <c r="M90" s="3">
        <v>5</v>
      </c>
      <c r="N90" s="3">
        <v>4</v>
      </c>
      <c r="O90" s="3">
        <v>3</v>
      </c>
      <c r="P90" s="3">
        <v>1</v>
      </c>
      <c r="Q90" s="3">
        <v>1</v>
      </c>
      <c r="R90" s="3">
        <v>7</v>
      </c>
      <c r="S90" s="3">
        <v>5</v>
      </c>
      <c r="T90" s="3">
        <v>4</v>
      </c>
      <c r="U90" s="3">
        <v>3</v>
      </c>
      <c r="V90" s="3">
        <v>7</v>
      </c>
      <c r="W90" s="3">
        <v>6</v>
      </c>
      <c r="X90" s="3">
        <v>4</v>
      </c>
      <c r="Y90" s="3">
        <v>2</v>
      </c>
      <c r="Z90" s="3">
        <v>7</v>
      </c>
      <c r="AA90" s="3">
        <v>6</v>
      </c>
      <c r="AB90" s="3">
        <v>3</v>
      </c>
      <c r="AC90" s="3">
        <v>3</v>
      </c>
      <c r="AD90" s="3">
        <v>5</v>
      </c>
      <c r="AE90" s="3">
        <v>4</v>
      </c>
      <c r="AF90" s="3">
        <v>8</v>
      </c>
      <c r="AG90" s="3">
        <v>4</v>
      </c>
      <c r="AH90" s="3">
        <v>2</v>
      </c>
      <c r="AI90" s="3">
        <v>2</v>
      </c>
      <c r="AJ90" s="3">
        <v>3</v>
      </c>
      <c r="AK90" s="3">
        <v>14</v>
      </c>
      <c r="AL90" s="3">
        <v>6</v>
      </c>
      <c r="AM90" s="3">
        <v>8</v>
      </c>
      <c r="AN90" s="3">
        <v>3</v>
      </c>
      <c r="AO90" s="3">
        <v>4</v>
      </c>
      <c r="AP90" s="3">
        <v>3</v>
      </c>
      <c r="AQ90" s="3">
        <v>4</v>
      </c>
      <c r="AR90" s="3">
        <v>2</v>
      </c>
      <c r="AS90" s="3">
        <v>3</v>
      </c>
      <c r="AT90" s="3">
        <v>4</v>
      </c>
      <c r="AU90" s="3">
        <v>7</v>
      </c>
      <c r="AV90" s="3">
        <v>6</v>
      </c>
      <c r="AW90" s="3">
        <v>6</v>
      </c>
      <c r="AX90" s="3">
        <v>4</v>
      </c>
      <c r="AY90" s="3">
        <v>5</v>
      </c>
      <c r="AZ90" s="3">
        <v>5</v>
      </c>
      <c r="BA90" s="3">
        <v>2</v>
      </c>
      <c r="BB90" s="3">
        <v>6</v>
      </c>
      <c r="BC90" s="3">
        <v>11</v>
      </c>
      <c r="BD90" s="3">
        <v>4</v>
      </c>
      <c r="BE90" s="3">
        <v>9</v>
      </c>
      <c r="BF90" s="3">
        <v>4</v>
      </c>
      <c r="BG90" s="3">
        <v>7</v>
      </c>
      <c r="BH90" s="3">
        <v>7</v>
      </c>
      <c r="BI90" s="3">
        <v>2</v>
      </c>
      <c r="BJ90" s="3">
        <v>2</v>
      </c>
      <c r="BK90" s="3">
        <v>3</v>
      </c>
      <c r="BL90" s="3">
        <v>2</v>
      </c>
      <c r="BM90" s="3">
        <v>2</v>
      </c>
      <c r="BN90" s="3">
        <v>10</v>
      </c>
      <c r="BO90" s="3">
        <v>5</v>
      </c>
      <c r="BP90" s="3">
        <v>3</v>
      </c>
      <c r="BQ90" s="3">
        <v>4</v>
      </c>
      <c r="BR90" s="3">
        <v>3</v>
      </c>
      <c r="BS90" s="3">
        <v>6</v>
      </c>
      <c r="BT90" s="3">
        <v>7</v>
      </c>
      <c r="BU90" s="3">
        <v>7</v>
      </c>
      <c r="BV90" s="3">
        <v>3</v>
      </c>
      <c r="BW90" s="3"/>
      <c r="BX90" s="3"/>
      <c r="BY90" s="3"/>
      <c r="BZ90" s="3"/>
      <c r="CA90" s="3"/>
      <c r="CB90" s="3"/>
      <c r="CC90" s="3">
        <v>325</v>
      </c>
    </row>
    <row r="91" spans="1:81">
      <c r="A91">
        <v>94083048134</v>
      </c>
      <c r="B91">
        <v>21</v>
      </c>
      <c r="C91">
        <v>92060618813</v>
      </c>
      <c r="D91" t="s">
        <v>477</v>
      </c>
      <c r="F91">
        <f>COUNTIF(F3:F89,"&gt;1")</f>
        <v>1</v>
      </c>
      <c r="G91">
        <f t="shared" ref="G91:BR91" si="0">COUNTIF(G3:G89,"&gt;1")</f>
        <v>0</v>
      </c>
      <c r="H91">
        <f t="shared" si="0"/>
        <v>0</v>
      </c>
      <c r="I91">
        <f t="shared" si="0"/>
        <v>1</v>
      </c>
      <c r="J91">
        <f t="shared" si="0"/>
        <v>0</v>
      </c>
      <c r="K91">
        <f t="shared" si="0"/>
        <v>0</v>
      </c>
      <c r="L91">
        <f t="shared" si="0"/>
        <v>0</v>
      </c>
      <c r="M91">
        <f t="shared" si="0"/>
        <v>0</v>
      </c>
      <c r="N91">
        <f t="shared" si="0"/>
        <v>0</v>
      </c>
      <c r="O91">
        <f t="shared" si="0"/>
        <v>0</v>
      </c>
      <c r="P91">
        <f t="shared" si="0"/>
        <v>0</v>
      </c>
      <c r="Q91">
        <f t="shared" si="0"/>
        <v>0</v>
      </c>
      <c r="R91">
        <f t="shared" si="0"/>
        <v>0</v>
      </c>
      <c r="S91">
        <f t="shared" si="0"/>
        <v>0</v>
      </c>
      <c r="T91">
        <f t="shared" si="0"/>
        <v>0</v>
      </c>
      <c r="U91">
        <f t="shared" si="0"/>
        <v>0</v>
      </c>
      <c r="V91">
        <f t="shared" si="0"/>
        <v>0</v>
      </c>
      <c r="W91">
        <f t="shared" si="0"/>
        <v>0</v>
      </c>
      <c r="X91">
        <f t="shared" si="0"/>
        <v>0</v>
      </c>
      <c r="Y91">
        <f t="shared" si="0"/>
        <v>0</v>
      </c>
      <c r="Z91">
        <f t="shared" si="0"/>
        <v>0</v>
      </c>
      <c r="AA91">
        <f t="shared" si="0"/>
        <v>0</v>
      </c>
      <c r="AB91">
        <f t="shared" si="0"/>
        <v>0</v>
      </c>
      <c r="AC91">
        <f t="shared" si="0"/>
        <v>0</v>
      </c>
      <c r="AD91">
        <f t="shared" si="0"/>
        <v>0</v>
      </c>
      <c r="AE91">
        <f t="shared" si="0"/>
        <v>0</v>
      </c>
      <c r="AF91">
        <f t="shared" si="0"/>
        <v>0</v>
      </c>
      <c r="AG91">
        <f t="shared" si="0"/>
        <v>0</v>
      </c>
      <c r="AH91">
        <f t="shared" si="0"/>
        <v>0</v>
      </c>
      <c r="AI91">
        <f t="shared" si="0"/>
        <v>0</v>
      </c>
      <c r="AJ91">
        <f t="shared" si="0"/>
        <v>0</v>
      </c>
      <c r="AK91">
        <f t="shared" si="0"/>
        <v>1</v>
      </c>
      <c r="AL91">
        <f t="shared" si="0"/>
        <v>0</v>
      </c>
      <c r="AM91">
        <f t="shared" si="0"/>
        <v>0</v>
      </c>
      <c r="AN91">
        <f t="shared" si="0"/>
        <v>0</v>
      </c>
      <c r="AO91">
        <f t="shared" si="0"/>
        <v>0</v>
      </c>
      <c r="AP91">
        <f t="shared" si="0"/>
        <v>0</v>
      </c>
      <c r="AQ91">
        <f t="shared" si="0"/>
        <v>0</v>
      </c>
      <c r="AR91">
        <f t="shared" si="0"/>
        <v>0</v>
      </c>
      <c r="AS91">
        <f t="shared" si="0"/>
        <v>0</v>
      </c>
      <c r="AT91">
        <f t="shared" si="0"/>
        <v>0</v>
      </c>
      <c r="AU91">
        <f t="shared" si="0"/>
        <v>1</v>
      </c>
      <c r="AV91">
        <f t="shared" si="0"/>
        <v>0</v>
      </c>
      <c r="AW91">
        <f t="shared" si="0"/>
        <v>0</v>
      </c>
      <c r="AX91">
        <f t="shared" si="0"/>
        <v>0</v>
      </c>
      <c r="AY91">
        <f t="shared" si="0"/>
        <v>0</v>
      </c>
      <c r="AZ91">
        <f t="shared" si="0"/>
        <v>0</v>
      </c>
      <c r="BA91">
        <f t="shared" si="0"/>
        <v>0</v>
      </c>
      <c r="BB91">
        <f t="shared" si="0"/>
        <v>0</v>
      </c>
      <c r="BC91">
        <f t="shared" si="0"/>
        <v>2</v>
      </c>
      <c r="BD91">
        <f t="shared" si="0"/>
        <v>0</v>
      </c>
      <c r="BE91">
        <f t="shared" si="0"/>
        <v>1</v>
      </c>
      <c r="BF91">
        <f t="shared" si="0"/>
        <v>1</v>
      </c>
      <c r="BG91">
        <f t="shared" si="0"/>
        <v>0</v>
      </c>
      <c r="BH91">
        <f t="shared" si="0"/>
        <v>0</v>
      </c>
      <c r="BI91">
        <f t="shared" si="0"/>
        <v>0</v>
      </c>
      <c r="BJ91">
        <f t="shared" si="0"/>
        <v>0</v>
      </c>
      <c r="BK91">
        <f t="shared" si="0"/>
        <v>0</v>
      </c>
      <c r="BL91">
        <f t="shared" si="0"/>
        <v>0</v>
      </c>
      <c r="BM91">
        <f t="shared" si="0"/>
        <v>0</v>
      </c>
      <c r="BN91">
        <f t="shared" si="0"/>
        <v>0</v>
      </c>
      <c r="BO91">
        <f t="shared" si="0"/>
        <v>0</v>
      </c>
      <c r="BP91">
        <f t="shared" si="0"/>
        <v>0</v>
      </c>
      <c r="BQ91">
        <f t="shared" si="0"/>
        <v>0</v>
      </c>
      <c r="BR91">
        <f t="shared" si="0"/>
        <v>0</v>
      </c>
      <c r="BS91">
        <f t="shared" ref="BS91:CB91" si="1">COUNTIF(BS3:BS89,"&gt;1")</f>
        <v>1</v>
      </c>
      <c r="BT91">
        <f t="shared" si="1"/>
        <v>0</v>
      </c>
      <c r="BU91">
        <f t="shared" si="1"/>
        <v>0</v>
      </c>
      <c r="BV91">
        <f t="shared" si="1"/>
        <v>0</v>
      </c>
      <c r="BW91">
        <f t="shared" si="1"/>
        <v>0</v>
      </c>
      <c r="BX91">
        <f t="shared" si="1"/>
        <v>0</v>
      </c>
      <c r="BY91">
        <f t="shared" si="1"/>
        <v>0</v>
      </c>
      <c r="BZ91">
        <f t="shared" si="1"/>
        <v>0</v>
      </c>
      <c r="CA91">
        <f t="shared" si="1"/>
        <v>0</v>
      </c>
      <c r="CB91">
        <f t="shared" si="1"/>
        <v>0</v>
      </c>
      <c r="CC91">
        <f>SUM(F91:CB91)</f>
        <v>9</v>
      </c>
    </row>
    <row r="92" spans="1:81" ht="15">
      <c r="A92">
        <v>95041132892</v>
      </c>
      <c r="B92">
        <v>21</v>
      </c>
      <c r="C92">
        <v>96030997362</v>
      </c>
      <c r="D92" t="s">
        <v>494</v>
      </c>
      <c r="CC92" s="9">
        <f>GETPIVOTDATA("tytul",$E$1)-CC91</f>
        <v>316</v>
      </c>
    </row>
    <row r="93" spans="1:81">
      <c r="A93">
        <v>96120158756</v>
      </c>
      <c r="B93">
        <v>21</v>
      </c>
      <c r="C93">
        <v>95051878845</v>
      </c>
      <c r="D93" t="s">
        <v>443</v>
      </c>
    </row>
    <row r="94" spans="1:81">
      <c r="A94">
        <v>92060816563</v>
      </c>
      <c r="B94">
        <v>22</v>
      </c>
      <c r="C94">
        <v>97011693781</v>
      </c>
      <c r="D94" t="s">
        <v>495</v>
      </c>
    </row>
    <row r="95" spans="1:81">
      <c r="A95">
        <v>92101543816</v>
      </c>
      <c r="B95">
        <v>22</v>
      </c>
      <c r="C95">
        <v>94070167664</v>
      </c>
      <c r="D95" t="s">
        <v>444</v>
      </c>
    </row>
    <row r="96" spans="1:81">
      <c r="A96">
        <v>93031439697</v>
      </c>
      <c r="B96">
        <v>22</v>
      </c>
      <c r="C96">
        <v>96041717944</v>
      </c>
      <c r="D96" t="s">
        <v>496</v>
      </c>
    </row>
    <row r="97" spans="1:4">
      <c r="A97">
        <v>95071044176</v>
      </c>
      <c r="B97">
        <v>22</v>
      </c>
      <c r="C97">
        <v>96031551327</v>
      </c>
      <c r="D97" t="s">
        <v>497</v>
      </c>
    </row>
    <row r="98" spans="1:4">
      <c r="A98">
        <v>95111457382</v>
      </c>
      <c r="B98">
        <v>22</v>
      </c>
      <c r="C98">
        <v>95080577175</v>
      </c>
      <c r="D98" t="s">
        <v>498</v>
      </c>
    </row>
    <row r="99" spans="1:4">
      <c r="A99">
        <v>96112275739</v>
      </c>
      <c r="B99">
        <v>22</v>
      </c>
      <c r="C99">
        <v>95122261156</v>
      </c>
      <c r="D99" t="s">
        <v>475</v>
      </c>
    </row>
    <row r="100" spans="1:4">
      <c r="A100">
        <v>95022812243</v>
      </c>
      <c r="B100">
        <v>23</v>
      </c>
      <c r="C100">
        <v>93082456168</v>
      </c>
      <c r="D100" t="s">
        <v>484</v>
      </c>
    </row>
    <row r="101" spans="1:4">
      <c r="A101">
        <v>96081928342</v>
      </c>
      <c r="B101">
        <v>23</v>
      </c>
      <c r="C101">
        <v>93080136224</v>
      </c>
      <c r="D101" t="s">
        <v>443</v>
      </c>
    </row>
    <row r="102" spans="1:4">
      <c r="A102">
        <v>96111524476</v>
      </c>
      <c r="B102">
        <v>23</v>
      </c>
      <c r="C102">
        <v>95041645299</v>
      </c>
      <c r="D102" t="s">
        <v>499</v>
      </c>
    </row>
    <row r="103" spans="1:4">
      <c r="A103">
        <v>93061564929</v>
      </c>
      <c r="B103">
        <v>24</v>
      </c>
      <c r="C103">
        <v>96072293545</v>
      </c>
      <c r="D103" t="s">
        <v>451</v>
      </c>
    </row>
    <row r="104" spans="1:4">
      <c r="A104">
        <v>93092337785</v>
      </c>
      <c r="B104">
        <v>24</v>
      </c>
      <c r="C104">
        <v>93092337785</v>
      </c>
      <c r="D104" t="s">
        <v>478</v>
      </c>
    </row>
    <row r="105" spans="1:4">
      <c r="A105">
        <v>96022049899</v>
      </c>
      <c r="B105">
        <v>24</v>
      </c>
      <c r="C105">
        <v>92062762152</v>
      </c>
      <c r="D105" t="s">
        <v>439</v>
      </c>
    </row>
    <row r="106" spans="1:4">
      <c r="A106">
        <v>93032549924</v>
      </c>
      <c r="B106">
        <v>25</v>
      </c>
      <c r="C106">
        <v>93060757559</v>
      </c>
      <c r="D106" t="s">
        <v>497</v>
      </c>
    </row>
    <row r="107" spans="1:4">
      <c r="A107">
        <v>93080136224</v>
      </c>
      <c r="B107">
        <v>25</v>
      </c>
      <c r="C107">
        <v>94111993425</v>
      </c>
      <c r="D107" t="s">
        <v>472</v>
      </c>
    </row>
    <row r="108" spans="1:4">
      <c r="A108">
        <v>94020179251</v>
      </c>
      <c r="B108">
        <v>25</v>
      </c>
      <c r="C108">
        <v>96120158756</v>
      </c>
      <c r="D108" t="s">
        <v>478</v>
      </c>
    </row>
    <row r="109" spans="1:4">
      <c r="A109">
        <v>94040669736</v>
      </c>
      <c r="B109">
        <v>25</v>
      </c>
      <c r="C109">
        <v>94052013633</v>
      </c>
      <c r="D109" t="s">
        <v>491</v>
      </c>
    </row>
    <row r="110" spans="1:4">
      <c r="A110">
        <v>94121421336</v>
      </c>
      <c r="B110">
        <v>25</v>
      </c>
      <c r="C110">
        <v>96051135916</v>
      </c>
      <c r="D110" t="s">
        <v>479</v>
      </c>
    </row>
    <row r="111" spans="1:4">
      <c r="A111">
        <v>93080261416</v>
      </c>
      <c r="B111">
        <v>26</v>
      </c>
      <c r="C111">
        <v>96092784458</v>
      </c>
      <c r="D111" t="s">
        <v>460</v>
      </c>
    </row>
    <row r="112" spans="1:4">
      <c r="A112">
        <v>93080464147</v>
      </c>
      <c r="B112">
        <v>26</v>
      </c>
      <c r="C112">
        <v>94080448661</v>
      </c>
      <c r="D112" t="s">
        <v>500</v>
      </c>
    </row>
    <row r="113" spans="1:4">
      <c r="A113">
        <v>93081892851</v>
      </c>
      <c r="B113">
        <v>26</v>
      </c>
      <c r="C113">
        <v>96110878613</v>
      </c>
      <c r="D113" t="s">
        <v>501</v>
      </c>
    </row>
    <row r="114" spans="1:4">
      <c r="A114">
        <v>94081268846</v>
      </c>
      <c r="B114">
        <v>26</v>
      </c>
      <c r="C114">
        <v>93010287374</v>
      </c>
      <c r="D114" t="s">
        <v>493</v>
      </c>
    </row>
    <row r="115" spans="1:4">
      <c r="A115">
        <v>94080681844</v>
      </c>
      <c r="B115">
        <v>27</v>
      </c>
      <c r="C115">
        <v>93041061585</v>
      </c>
      <c r="D115" t="s">
        <v>502</v>
      </c>
    </row>
    <row r="116" spans="1:4">
      <c r="A116">
        <v>94082215991</v>
      </c>
      <c r="B116">
        <v>27</v>
      </c>
      <c r="C116">
        <v>93011731988</v>
      </c>
      <c r="D116" t="s">
        <v>470</v>
      </c>
    </row>
    <row r="117" spans="1:4">
      <c r="A117">
        <v>94100835552</v>
      </c>
      <c r="B117">
        <v>27</v>
      </c>
      <c r="C117">
        <v>92122755816</v>
      </c>
      <c r="D117" t="s">
        <v>491</v>
      </c>
    </row>
    <row r="118" spans="1:4">
      <c r="A118">
        <v>94103033254</v>
      </c>
      <c r="B118">
        <v>27</v>
      </c>
      <c r="C118">
        <v>96012247623</v>
      </c>
      <c r="D118" t="s">
        <v>503</v>
      </c>
    </row>
    <row r="119" spans="1:4">
      <c r="A119">
        <v>95041645299</v>
      </c>
      <c r="B119">
        <v>27</v>
      </c>
      <c r="C119">
        <v>94081134358</v>
      </c>
      <c r="D119" t="s">
        <v>481</v>
      </c>
    </row>
    <row r="120" spans="1:4">
      <c r="A120">
        <v>95053039198</v>
      </c>
      <c r="B120">
        <v>27</v>
      </c>
      <c r="C120">
        <v>95111457382</v>
      </c>
      <c r="D120" t="s">
        <v>443</v>
      </c>
    </row>
    <row r="121" spans="1:4">
      <c r="A121">
        <v>95062252193</v>
      </c>
      <c r="B121">
        <v>27</v>
      </c>
      <c r="C121">
        <v>92070336152</v>
      </c>
      <c r="D121" t="s">
        <v>444</v>
      </c>
    </row>
    <row r="122" spans="1:4">
      <c r="A122">
        <v>95120591417</v>
      </c>
      <c r="B122">
        <v>27</v>
      </c>
      <c r="C122">
        <v>94011095964</v>
      </c>
      <c r="D122" t="s">
        <v>457</v>
      </c>
    </row>
    <row r="123" spans="1:4">
      <c r="A123">
        <v>93110195784</v>
      </c>
      <c r="B123">
        <v>28</v>
      </c>
      <c r="C123">
        <v>94051893894</v>
      </c>
      <c r="D123" t="s">
        <v>504</v>
      </c>
    </row>
    <row r="124" spans="1:4">
      <c r="A124">
        <v>95080577175</v>
      </c>
      <c r="B124">
        <v>28</v>
      </c>
      <c r="C124">
        <v>94091517385</v>
      </c>
      <c r="D124" t="s">
        <v>443</v>
      </c>
    </row>
    <row r="125" spans="1:4">
      <c r="A125">
        <v>95120487536</v>
      </c>
      <c r="B125">
        <v>28</v>
      </c>
      <c r="C125">
        <v>95120745656</v>
      </c>
      <c r="D125" t="s">
        <v>468</v>
      </c>
    </row>
    <row r="126" spans="1:4">
      <c r="A126">
        <v>97010621727</v>
      </c>
      <c r="B126">
        <v>28</v>
      </c>
      <c r="C126">
        <v>93041271841</v>
      </c>
      <c r="D126" t="s">
        <v>439</v>
      </c>
    </row>
    <row r="127" spans="1:4">
      <c r="A127">
        <v>94051893894</v>
      </c>
      <c r="B127">
        <v>29</v>
      </c>
      <c r="C127">
        <v>94051599561</v>
      </c>
      <c r="D127" t="s">
        <v>457</v>
      </c>
    </row>
    <row r="128" spans="1:4">
      <c r="A128">
        <v>94080977152</v>
      </c>
      <c r="B128">
        <v>29</v>
      </c>
      <c r="C128">
        <v>93070995479</v>
      </c>
      <c r="D128" t="s">
        <v>493</v>
      </c>
    </row>
    <row r="129" spans="1:4">
      <c r="A129">
        <v>94032747169</v>
      </c>
      <c r="B129">
        <v>30</v>
      </c>
      <c r="C129">
        <v>95050162572</v>
      </c>
      <c r="D129" t="s">
        <v>505</v>
      </c>
    </row>
    <row r="130" spans="1:4">
      <c r="A130">
        <v>96030997362</v>
      </c>
      <c r="B130">
        <v>30</v>
      </c>
      <c r="C130">
        <v>97022426727</v>
      </c>
      <c r="D130" t="s">
        <v>506</v>
      </c>
    </row>
    <row r="131" spans="1:4">
      <c r="A131">
        <v>95092628511</v>
      </c>
      <c r="B131">
        <v>31</v>
      </c>
      <c r="C131">
        <v>92081119933</v>
      </c>
      <c r="D131" t="s">
        <v>478</v>
      </c>
    </row>
    <row r="132" spans="1:4">
      <c r="A132">
        <v>96111917733</v>
      </c>
      <c r="B132">
        <v>31</v>
      </c>
      <c r="C132">
        <v>96051865921</v>
      </c>
      <c r="D132" t="s">
        <v>455</v>
      </c>
    </row>
    <row r="133" spans="1:4">
      <c r="A133">
        <v>96112845442</v>
      </c>
      <c r="B133">
        <v>31</v>
      </c>
      <c r="C133">
        <v>94042538867</v>
      </c>
      <c r="D133" t="s">
        <v>484</v>
      </c>
    </row>
    <row r="134" spans="1:4">
      <c r="A134">
        <v>92051861424</v>
      </c>
      <c r="B134">
        <v>32</v>
      </c>
      <c r="C134">
        <v>94052063812</v>
      </c>
      <c r="D134" t="s">
        <v>507</v>
      </c>
    </row>
    <row r="135" spans="1:4">
      <c r="A135">
        <v>92070111188</v>
      </c>
      <c r="B135">
        <v>32</v>
      </c>
      <c r="C135">
        <v>93112296421</v>
      </c>
      <c r="D135" t="s">
        <v>447</v>
      </c>
    </row>
    <row r="136" spans="1:4">
      <c r="A136">
        <v>92111479877</v>
      </c>
      <c r="B136">
        <v>32</v>
      </c>
      <c r="C136">
        <v>92122718336</v>
      </c>
      <c r="D136" t="s">
        <v>503</v>
      </c>
    </row>
    <row r="137" spans="1:4">
      <c r="A137">
        <v>93061243679</v>
      </c>
      <c r="B137">
        <v>32</v>
      </c>
      <c r="C137">
        <v>93060314174</v>
      </c>
      <c r="D137" t="s">
        <v>495</v>
      </c>
    </row>
    <row r="138" spans="1:4">
      <c r="A138">
        <v>93082456168</v>
      </c>
      <c r="B138">
        <v>32</v>
      </c>
      <c r="C138">
        <v>93071912839</v>
      </c>
      <c r="D138" t="s">
        <v>454</v>
      </c>
    </row>
    <row r="139" spans="1:4">
      <c r="A139">
        <v>93111079234</v>
      </c>
      <c r="B139">
        <v>32</v>
      </c>
      <c r="C139">
        <v>96112171271</v>
      </c>
      <c r="D139" t="s">
        <v>461</v>
      </c>
    </row>
    <row r="140" spans="1:4">
      <c r="A140">
        <v>94091089918</v>
      </c>
      <c r="B140">
        <v>32</v>
      </c>
      <c r="C140">
        <v>92112571134</v>
      </c>
      <c r="D140" t="s">
        <v>462</v>
      </c>
    </row>
    <row r="141" spans="1:4">
      <c r="A141">
        <v>95051878845</v>
      </c>
      <c r="B141">
        <v>32</v>
      </c>
      <c r="C141">
        <v>94041273536</v>
      </c>
      <c r="D141" t="s">
        <v>508</v>
      </c>
    </row>
    <row r="142" spans="1:4">
      <c r="A142">
        <v>95091617358</v>
      </c>
      <c r="B142">
        <v>32</v>
      </c>
      <c r="C142">
        <v>94122135195</v>
      </c>
      <c r="D142" t="s">
        <v>485</v>
      </c>
    </row>
    <row r="143" spans="1:4">
      <c r="A143">
        <v>96043095419</v>
      </c>
      <c r="B143">
        <v>32</v>
      </c>
      <c r="C143">
        <v>96060783968</v>
      </c>
      <c r="D143" t="s">
        <v>447</v>
      </c>
    </row>
    <row r="144" spans="1:4">
      <c r="A144">
        <v>96082593622</v>
      </c>
      <c r="B144">
        <v>32</v>
      </c>
      <c r="C144">
        <v>92081076313</v>
      </c>
      <c r="D144" t="s">
        <v>509</v>
      </c>
    </row>
    <row r="145" spans="1:4">
      <c r="A145">
        <v>96122095251</v>
      </c>
      <c r="B145">
        <v>32</v>
      </c>
      <c r="C145">
        <v>96112845442</v>
      </c>
      <c r="D145" t="s">
        <v>447</v>
      </c>
    </row>
    <row r="146" spans="1:4">
      <c r="A146">
        <v>97010159347</v>
      </c>
      <c r="B146">
        <v>32</v>
      </c>
      <c r="C146">
        <v>93020492353</v>
      </c>
      <c r="D146" t="s">
        <v>506</v>
      </c>
    </row>
    <row r="147" spans="1:4">
      <c r="A147">
        <v>97022426727</v>
      </c>
      <c r="B147">
        <v>32</v>
      </c>
      <c r="C147">
        <v>94062811591</v>
      </c>
      <c r="D147" t="s">
        <v>510</v>
      </c>
    </row>
    <row r="148" spans="1:4">
      <c r="A148">
        <v>92121586455</v>
      </c>
      <c r="B148">
        <v>33</v>
      </c>
      <c r="C148">
        <v>94102052458</v>
      </c>
      <c r="D148" t="s">
        <v>492</v>
      </c>
    </row>
    <row r="149" spans="1:4">
      <c r="A149">
        <v>93022138167</v>
      </c>
      <c r="B149">
        <v>33</v>
      </c>
      <c r="C149">
        <v>93110169918</v>
      </c>
      <c r="D149" t="s">
        <v>504</v>
      </c>
    </row>
    <row r="150" spans="1:4">
      <c r="A150">
        <v>93042372947</v>
      </c>
      <c r="B150">
        <v>33</v>
      </c>
      <c r="C150">
        <v>92101543816</v>
      </c>
      <c r="D150" t="s">
        <v>489</v>
      </c>
    </row>
    <row r="151" spans="1:4">
      <c r="A151">
        <v>93052164592</v>
      </c>
      <c r="B151">
        <v>33</v>
      </c>
      <c r="C151">
        <v>96043095419</v>
      </c>
      <c r="D151" t="s">
        <v>511</v>
      </c>
    </row>
    <row r="152" spans="1:4">
      <c r="A152">
        <v>93052321317</v>
      </c>
      <c r="B152">
        <v>33</v>
      </c>
      <c r="C152">
        <v>94062364747</v>
      </c>
      <c r="D152" t="s">
        <v>488</v>
      </c>
    </row>
    <row r="153" spans="1:4">
      <c r="A153">
        <v>94091411788</v>
      </c>
      <c r="B153">
        <v>33</v>
      </c>
      <c r="C153">
        <v>94042061826</v>
      </c>
      <c r="D153" t="s">
        <v>450</v>
      </c>
    </row>
    <row r="154" spans="1:4">
      <c r="A154">
        <v>92090349976</v>
      </c>
      <c r="B154">
        <v>34</v>
      </c>
      <c r="C154">
        <v>95042653121</v>
      </c>
      <c r="D154" t="s">
        <v>479</v>
      </c>
    </row>
    <row r="155" spans="1:4">
      <c r="A155">
        <v>93122038392</v>
      </c>
      <c r="B155">
        <v>34</v>
      </c>
      <c r="C155">
        <v>96081771827</v>
      </c>
      <c r="D155" t="s">
        <v>464</v>
      </c>
    </row>
    <row r="156" spans="1:4">
      <c r="A156">
        <v>94030588351</v>
      </c>
      <c r="B156">
        <v>34</v>
      </c>
      <c r="C156">
        <v>94091495359</v>
      </c>
      <c r="D156" t="s">
        <v>510</v>
      </c>
    </row>
    <row r="157" spans="1:4">
      <c r="A157">
        <v>94050341862</v>
      </c>
      <c r="B157">
        <v>34</v>
      </c>
      <c r="C157">
        <v>95010286766</v>
      </c>
      <c r="D157" t="s">
        <v>462</v>
      </c>
    </row>
    <row r="158" spans="1:4">
      <c r="A158">
        <v>94052063812</v>
      </c>
      <c r="B158">
        <v>34</v>
      </c>
      <c r="C158">
        <v>97010621727</v>
      </c>
      <c r="D158" t="s">
        <v>449</v>
      </c>
    </row>
    <row r="159" spans="1:4">
      <c r="A159">
        <v>94091751347</v>
      </c>
      <c r="B159">
        <v>34</v>
      </c>
      <c r="C159">
        <v>94031766363</v>
      </c>
      <c r="D159" t="s">
        <v>448</v>
      </c>
    </row>
    <row r="160" spans="1:4">
      <c r="A160">
        <v>96050379498</v>
      </c>
      <c r="B160">
        <v>34</v>
      </c>
      <c r="C160">
        <v>95111824241</v>
      </c>
      <c r="D160" t="s">
        <v>454</v>
      </c>
    </row>
    <row r="161" spans="1:4">
      <c r="A161">
        <v>96061044486</v>
      </c>
      <c r="B161">
        <v>34</v>
      </c>
      <c r="C161">
        <v>92103163461</v>
      </c>
      <c r="D161" t="s">
        <v>459</v>
      </c>
    </row>
    <row r="162" spans="1:4">
      <c r="A162">
        <v>95040576286</v>
      </c>
      <c r="B162">
        <v>35</v>
      </c>
      <c r="C162">
        <v>93052321317</v>
      </c>
      <c r="D162" t="s">
        <v>501</v>
      </c>
    </row>
    <row r="163" spans="1:4">
      <c r="A163">
        <v>95122598863</v>
      </c>
      <c r="B163">
        <v>35</v>
      </c>
      <c r="C163">
        <v>96050286545</v>
      </c>
      <c r="D163" t="s">
        <v>480</v>
      </c>
    </row>
    <row r="164" spans="1:4">
      <c r="A164">
        <v>96091269286</v>
      </c>
      <c r="B164">
        <v>35</v>
      </c>
      <c r="C164">
        <v>92100661849</v>
      </c>
      <c r="D164" t="s">
        <v>476</v>
      </c>
    </row>
    <row r="165" spans="1:4">
      <c r="A165">
        <v>94010593869</v>
      </c>
      <c r="B165">
        <v>36</v>
      </c>
      <c r="C165">
        <v>94081268846</v>
      </c>
      <c r="D165" t="s">
        <v>512</v>
      </c>
    </row>
    <row r="166" spans="1:4">
      <c r="A166">
        <v>94011095964</v>
      </c>
      <c r="B166">
        <v>36</v>
      </c>
      <c r="C166">
        <v>95101084297</v>
      </c>
      <c r="D166" t="s">
        <v>441</v>
      </c>
    </row>
    <row r="167" spans="1:4">
      <c r="A167">
        <v>94072628581</v>
      </c>
      <c r="B167">
        <v>36</v>
      </c>
      <c r="C167">
        <v>96021765853</v>
      </c>
      <c r="D167" t="s">
        <v>439</v>
      </c>
    </row>
    <row r="168" spans="1:4">
      <c r="A168">
        <v>97012853362</v>
      </c>
      <c r="B168">
        <v>36</v>
      </c>
      <c r="C168">
        <v>96042123681</v>
      </c>
      <c r="D168" t="s">
        <v>498</v>
      </c>
    </row>
    <row r="169" spans="1:4">
      <c r="A169">
        <v>93031176282</v>
      </c>
      <c r="B169">
        <v>37</v>
      </c>
      <c r="C169">
        <v>93052759398</v>
      </c>
      <c r="D169" t="s">
        <v>513</v>
      </c>
    </row>
    <row r="170" spans="1:4">
      <c r="A170">
        <v>94032585554</v>
      </c>
      <c r="B170">
        <v>37</v>
      </c>
      <c r="C170">
        <v>93101369477</v>
      </c>
      <c r="D170" t="s">
        <v>506</v>
      </c>
    </row>
    <row r="171" spans="1:4">
      <c r="A171">
        <v>95011221717</v>
      </c>
      <c r="B171">
        <v>37</v>
      </c>
      <c r="C171">
        <v>93111079234</v>
      </c>
      <c r="D171" t="s">
        <v>443</v>
      </c>
    </row>
    <row r="172" spans="1:4">
      <c r="A172">
        <v>94051599561</v>
      </c>
      <c r="B172">
        <v>39</v>
      </c>
      <c r="C172">
        <v>95071044176</v>
      </c>
      <c r="D172" t="s">
        <v>514</v>
      </c>
    </row>
    <row r="173" spans="1:4">
      <c r="A173">
        <v>95022151559</v>
      </c>
      <c r="B173">
        <v>39</v>
      </c>
      <c r="C173">
        <v>92070952712</v>
      </c>
      <c r="D173" t="s">
        <v>465</v>
      </c>
    </row>
    <row r="174" spans="1:4">
      <c r="A174">
        <v>96041717944</v>
      </c>
      <c r="B174">
        <v>39</v>
      </c>
      <c r="C174">
        <v>94032585554</v>
      </c>
      <c r="D174" t="s">
        <v>492</v>
      </c>
    </row>
    <row r="175" spans="1:4">
      <c r="A175">
        <v>96051572319</v>
      </c>
      <c r="B175">
        <v>39</v>
      </c>
      <c r="C175">
        <v>95111492877</v>
      </c>
      <c r="D175" t="s">
        <v>506</v>
      </c>
    </row>
    <row r="176" spans="1:4">
      <c r="A176">
        <v>93031853565</v>
      </c>
      <c r="B176">
        <v>40</v>
      </c>
      <c r="C176">
        <v>94020859896</v>
      </c>
      <c r="D176" t="s">
        <v>469</v>
      </c>
    </row>
    <row r="177" spans="1:4">
      <c r="A177">
        <v>96082398784</v>
      </c>
      <c r="B177">
        <v>40</v>
      </c>
      <c r="C177">
        <v>96081684932</v>
      </c>
      <c r="D177" t="s">
        <v>441</v>
      </c>
    </row>
    <row r="178" spans="1:4">
      <c r="A178">
        <v>92081119933</v>
      </c>
      <c r="B178">
        <v>41</v>
      </c>
      <c r="C178">
        <v>96022327144</v>
      </c>
      <c r="D178" t="s">
        <v>481</v>
      </c>
    </row>
    <row r="179" spans="1:4">
      <c r="A179">
        <v>95042249539</v>
      </c>
      <c r="B179">
        <v>41</v>
      </c>
      <c r="C179">
        <v>93032549924</v>
      </c>
      <c r="D179" t="s">
        <v>515</v>
      </c>
    </row>
    <row r="180" spans="1:4">
      <c r="A180">
        <v>96042123681</v>
      </c>
      <c r="B180">
        <v>41</v>
      </c>
      <c r="C180">
        <v>92072355391</v>
      </c>
      <c r="D180" t="s">
        <v>491</v>
      </c>
    </row>
    <row r="181" spans="1:4">
      <c r="A181">
        <v>92072355391</v>
      </c>
      <c r="B181">
        <v>42</v>
      </c>
      <c r="C181">
        <v>92070111188</v>
      </c>
      <c r="D181" t="s">
        <v>489</v>
      </c>
    </row>
    <row r="182" spans="1:4">
      <c r="A182">
        <v>93112296421</v>
      </c>
      <c r="B182">
        <v>42</v>
      </c>
      <c r="C182">
        <v>93041252815</v>
      </c>
      <c r="D182" t="s">
        <v>468</v>
      </c>
    </row>
    <row r="183" spans="1:4">
      <c r="A183">
        <v>94012833877</v>
      </c>
      <c r="B183">
        <v>42</v>
      </c>
      <c r="C183">
        <v>93091115319</v>
      </c>
      <c r="D183" t="s">
        <v>507</v>
      </c>
    </row>
    <row r="184" spans="1:4">
      <c r="A184">
        <v>96110878613</v>
      </c>
      <c r="B184">
        <v>42</v>
      </c>
      <c r="C184">
        <v>96052561949</v>
      </c>
      <c r="D184" t="s">
        <v>473</v>
      </c>
    </row>
    <row r="185" spans="1:4">
      <c r="A185">
        <v>93020294887</v>
      </c>
      <c r="B185">
        <v>43</v>
      </c>
      <c r="C185">
        <v>92060816563</v>
      </c>
      <c r="D185" t="s">
        <v>516</v>
      </c>
    </row>
    <row r="186" spans="1:4">
      <c r="A186">
        <v>93102651636</v>
      </c>
      <c r="B186">
        <v>43</v>
      </c>
      <c r="C186">
        <v>93091278935</v>
      </c>
      <c r="D186" t="s">
        <v>442</v>
      </c>
    </row>
    <row r="187" spans="1:4">
      <c r="A187">
        <v>94070444888</v>
      </c>
      <c r="B187">
        <v>43</v>
      </c>
      <c r="C187">
        <v>96022049899</v>
      </c>
      <c r="D187" t="s">
        <v>489</v>
      </c>
    </row>
    <row r="188" spans="1:4">
      <c r="A188">
        <v>95030373332</v>
      </c>
      <c r="B188">
        <v>43</v>
      </c>
      <c r="C188">
        <v>93080133818</v>
      </c>
      <c r="D188" t="s">
        <v>485</v>
      </c>
    </row>
    <row r="189" spans="1:4">
      <c r="A189">
        <v>96050419725</v>
      </c>
      <c r="B189">
        <v>43</v>
      </c>
      <c r="C189">
        <v>94072349563</v>
      </c>
      <c r="D189" t="s">
        <v>484</v>
      </c>
    </row>
    <row r="190" spans="1:4">
      <c r="A190">
        <v>96060783968</v>
      </c>
      <c r="B190">
        <v>43</v>
      </c>
      <c r="C190">
        <v>93013078979</v>
      </c>
      <c r="D190" t="s">
        <v>485</v>
      </c>
    </row>
    <row r="191" spans="1:4">
      <c r="A191">
        <v>97012894365</v>
      </c>
      <c r="B191">
        <v>43</v>
      </c>
      <c r="C191">
        <v>92081817558</v>
      </c>
      <c r="D191" t="s">
        <v>506</v>
      </c>
    </row>
    <row r="192" spans="1:4">
      <c r="A192">
        <v>92081076313</v>
      </c>
      <c r="B192">
        <v>44</v>
      </c>
      <c r="C192">
        <v>96081928342</v>
      </c>
      <c r="D192" t="s">
        <v>453</v>
      </c>
    </row>
    <row r="193" spans="1:4">
      <c r="A193">
        <v>92081817558</v>
      </c>
      <c r="B193">
        <v>44</v>
      </c>
      <c r="C193">
        <v>96111514855</v>
      </c>
      <c r="D193" t="s">
        <v>479</v>
      </c>
    </row>
    <row r="194" spans="1:4">
      <c r="A194">
        <v>92122899246</v>
      </c>
      <c r="B194">
        <v>44</v>
      </c>
      <c r="C194">
        <v>93090925753</v>
      </c>
      <c r="D194" t="s">
        <v>454</v>
      </c>
    </row>
    <row r="195" spans="1:4">
      <c r="A195">
        <v>94092286956</v>
      </c>
      <c r="B195">
        <v>44</v>
      </c>
      <c r="C195">
        <v>96090923899</v>
      </c>
      <c r="D195" t="s">
        <v>469</v>
      </c>
    </row>
    <row r="196" spans="1:4">
      <c r="A196">
        <v>96011788721</v>
      </c>
      <c r="B196">
        <v>44</v>
      </c>
      <c r="C196">
        <v>97020245331</v>
      </c>
      <c r="D196" t="s">
        <v>489</v>
      </c>
    </row>
    <row r="197" spans="1:4">
      <c r="A197">
        <v>96022327144</v>
      </c>
      <c r="B197">
        <v>44</v>
      </c>
      <c r="C197">
        <v>93111422865</v>
      </c>
      <c r="D197" t="s">
        <v>447</v>
      </c>
    </row>
    <row r="198" spans="1:4">
      <c r="A198">
        <v>94050582715</v>
      </c>
      <c r="B198">
        <v>45</v>
      </c>
      <c r="C198">
        <v>95022812243</v>
      </c>
      <c r="D198" t="s">
        <v>513</v>
      </c>
    </row>
    <row r="199" spans="1:4">
      <c r="A199">
        <v>94080448661</v>
      </c>
      <c r="B199">
        <v>45</v>
      </c>
      <c r="C199">
        <v>96081092979</v>
      </c>
      <c r="D199" t="s">
        <v>517</v>
      </c>
    </row>
    <row r="200" spans="1:4">
      <c r="A200">
        <v>94111993425</v>
      </c>
      <c r="B200">
        <v>45</v>
      </c>
      <c r="C200">
        <v>92080864292</v>
      </c>
      <c r="D200" t="s">
        <v>505</v>
      </c>
    </row>
    <row r="201" spans="1:4">
      <c r="A201">
        <v>95010144314</v>
      </c>
      <c r="B201">
        <v>45</v>
      </c>
      <c r="C201">
        <v>96102819712</v>
      </c>
      <c r="D201" t="s">
        <v>496</v>
      </c>
    </row>
    <row r="202" spans="1:4">
      <c r="A202">
        <v>96080514843</v>
      </c>
      <c r="B202">
        <v>45</v>
      </c>
      <c r="C202">
        <v>93091575513</v>
      </c>
      <c r="D202" t="s">
        <v>501</v>
      </c>
    </row>
    <row r="203" spans="1:4">
      <c r="A203">
        <v>96092784458</v>
      </c>
      <c r="B203">
        <v>45</v>
      </c>
      <c r="C203">
        <v>94051786439</v>
      </c>
      <c r="D203" t="s">
        <v>464</v>
      </c>
    </row>
    <row r="204" spans="1:4">
      <c r="A204">
        <v>93041271841</v>
      </c>
      <c r="B204">
        <v>46</v>
      </c>
      <c r="C204">
        <v>92111027117</v>
      </c>
      <c r="D204" t="s">
        <v>441</v>
      </c>
    </row>
    <row r="205" spans="1:4">
      <c r="A205">
        <v>93042094111</v>
      </c>
      <c r="B205">
        <v>46</v>
      </c>
      <c r="C205">
        <v>96032965482</v>
      </c>
      <c r="D205" t="s">
        <v>466</v>
      </c>
    </row>
    <row r="206" spans="1:4">
      <c r="A206">
        <v>93060757559</v>
      </c>
      <c r="B206">
        <v>46</v>
      </c>
      <c r="C206">
        <v>95030438448</v>
      </c>
      <c r="D206" t="s">
        <v>448</v>
      </c>
    </row>
    <row r="207" spans="1:4">
      <c r="A207">
        <v>93101369477</v>
      </c>
      <c r="B207">
        <v>46</v>
      </c>
      <c r="C207">
        <v>93120854668</v>
      </c>
      <c r="D207" t="s">
        <v>512</v>
      </c>
    </row>
    <row r="208" spans="1:4">
      <c r="A208">
        <v>92052877491</v>
      </c>
      <c r="B208">
        <v>47</v>
      </c>
      <c r="C208">
        <v>93041967867</v>
      </c>
      <c r="D208" t="s">
        <v>495</v>
      </c>
    </row>
    <row r="209" spans="1:4">
      <c r="A209">
        <v>93012423916</v>
      </c>
      <c r="B209">
        <v>47</v>
      </c>
      <c r="C209">
        <v>92121586455</v>
      </c>
      <c r="D209" t="s">
        <v>477</v>
      </c>
    </row>
    <row r="210" spans="1:4">
      <c r="A210">
        <v>94021031192</v>
      </c>
      <c r="B210">
        <v>47</v>
      </c>
      <c r="C210">
        <v>96111524476</v>
      </c>
      <c r="D210" t="s">
        <v>476</v>
      </c>
    </row>
    <row r="211" spans="1:4">
      <c r="A211">
        <v>95010286766</v>
      </c>
      <c r="B211">
        <v>47</v>
      </c>
      <c r="C211">
        <v>93042094111</v>
      </c>
      <c r="D211" t="s">
        <v>445</v>
      </c>
    </row>
    <row r="212" spans="1:4">
      <c r="A212">
        <v>96041586933</v>
      </c>
      <c r="B212">
        <v>47</v>
      </c>
      <c r="C212">
        <v>96112275739</v>
      </c>
      <c r="D212" t="s">
        <v>458</v>
      </c>
    </row>
    <row r="213" spans="1:4">
      <c r="A213">
        <v>92080361249</v>
      </c>
      <c r="B213">
        <v>48</v>
      </c>
      <c r="C213">
        <v>95101667241</v>
      </c>
      <c r="D213" t="s">
        <v>446</v>
      </c>
    </row>
    <row r="214" spans="1:4">
      <c r="A214">
        <v>93120948925</v>
      </c>
      <c r="B214">
        <v>48</v>
      </c>
      <c r="C214">
        <v>94031972793</v>
      </c>
      <c r="D214" t="s">
        <v>484</v>
      </c>
    </row>
    <row r="215" spans="1:4">
      <c r="A215">
        <v>95050162572</v>
      </c>
      <c r="B215">
        <v>48</v>
      </c>
      <c r="C215">
        <v>95080318259</v>
      </c>
      <c r="D215" t="s">
        <v>464</v>
      </c>
    </row>
    <row r="216" spans="1:4">
      <c r="A216">
        <v>95112894814</v>
      </c>
      <c r="B216">
        <v>48</v>
      </c>
      <c r="C216">
        <v>94121925755</v>
      </c>
      <c r="D216" t="s">
        <v>449</v>
      </c>
    </row>
    <row r="217" spans="1:4">
      <c r="A217">
        <v>96090634229</v>
      </c>
      <c r="B217">
        <v>48</v>
      </c>
      <c r="C217">
        <v>93080464147</v>
      </c>
      <c r="D217" t="s">
        <v>489</v>
      </c>
    </row>
    <row r="218" spans="1:4">
      <c r="A218">
        <v>94062811591</v>
      </c>
      <c r="B218">
        <v>49</v>
      </c>
      <c r="C218">
        <v>96040333314</v>
      </c>
      <c r="D218" t="s">
        <v>452</v>
      </c>
    </row>
    <row r="219" spans="1:4">
      <c r="A219">
        <v>95031582894</v>
      </c>
      <c r="B219">
        <v>49</v>
      </c>
      <c r="C219">
        <v>96032039774</v>
      </c>
      <c r="D219" t="s">
        <v>488</v>
      </c>
    </row>
    <row r="220" spans="1:4">
      <c r="A220">
        <v>92121027392</v>
      </c>
      <c r="B220">
        <v>50</v>
      </c>
      <c r="C220">
        <v>95071674573</v>
      </c>
      <c r="D220" t="s">
        <v>490</v>
      </c>
    </row>
    <row r="221" spans="1:4">
      <c r="A221">
        <v>93091278935</v>
      </c>
      <c r="B221">
        <v>50</v>
      </c>
      <c r="C221">
        <v>94032747169</v>
      </c>
      <c r="D221" t="s">
        <v>475</v>
      </c>
    </row>
    <row r="222" spans="1:4">
      <c r="A222">
        <v>93123086325</v>
      </c>
      <c r="B222">
        <v>50</v>
      </c>
      <c r="C222">
        <v>96042084485</v>
      </c>
      <c r="D222" t="s">
        <v>477</v>
      </c>
    </row>
    <row r="223" spans="1:4">
      <c r="A223">
        <v>95082916158</v>
      </c>
      <c r="B223">
        <v>50</v>
      </c>
      <c r="C223">
        <v>96062773598</v>
      </c>
      <c r="D223" t="s">
        <v>460</v>
      </c>
    </row>
    <row r="224" spans="1:4">
      <c r="A224">
        <v>95092264276</v>
      </c>
      <c r="B224">
        <v>50</v>
      </c>
      <c r="C224">
        <v>97010983179</v>
      </c>
      <c r="D224" t="s">
        <v>503</v>
      </c>
    </row>
    <row r="225" spans="1:4">
      <c r="A225">
        <v>96051078792</v>
      </c>
      <c r="B225">
        <v>50</v>
      </c>
      <c r="C225">
        <v>93012248937</v>
      </c>
      <c r="D225" t="s">
        <v>514</v>
      </c>
    </row>
    <row r="226" spans="1:4">
      <c r="A226">
        <v>93012248937</v>
      </c>
      <c r="B226">
        <v>51</v>
      </c>
      <c r="C226">
        <v>94093037193</v>
      </c>
      <c r="D226" t="s">
        <v>462</v>
      </c>
    </row>
    <row r="227" spans="1:4">
      <c r="A227">
        <v>93021324462</v>
      </c>
      <c r="B227">
        <v>51</v>
      </c>
      <c r="C227">
        <v>96091269286</v>
      </c>
      <c r="D227" t="s">
        <v>445</v>
      </c>
    </row>
    <row r="228" spans="1:4">
      <c r="A228">
        <v>93041061585</v>
      </c>
      <c r="B228">
        <v>51</v>
      </c>
      <c r="C228">
        <v>96061777722</v>
      </c>
      <c r="D228" t="s">
        <v>518</v>
      </c>
    </row>
    <row r="229" spans="1:4">
      <c r="A229">
        <v>93091812971</v>
      </c>
      <c r="B229">
        <v>51</v>
      </c>
      <c r="C229">
        <v>96090866484</v>
      </c>
      <c r="D229" t="s">
        <v>451</v>
      </c>
    </row>
    <row r="230" spans="1:4">
      <c r="A230">
        <v>93092435575</v>
      </c>
      <c r="B230">
        <v>51</v>
      </c>
      <c r="C230">
        <v>95011368836</v>
      </c>
      <c r="D230" t="s">
        <v>461</v>
      </c>
    </row>
    <row r="231" spans="1:4">
      <c r="A231">
        <v>94093037193</v>
      </c>
      <c r="B231">
        <v>51</v>
      </c>
      <c r="C231">
        <v>96061094795</v>
      </c>
      <c r="D231" t="s">
        <v>487</v>
      </c>
    </row>
    <row r="232" spans="1:4">
      <c r="A232">
        <v>95030438448</v>
      </c>
      <c r="B232">
        <v>51</v>
      </c>
      <c r="C232">
        <v>92072589329</v>
      </c>
      <c r="D232" t="s">
        <v>459</v>
      </c>
    </row>
    <row r="233" spans="1:4">
      <c r="A233">
        <v>95050294464</v>
      </c>
      <c r="B233">
        <v>51</v>
      </c>
      <c r="C233">
        <v>93081336463</v>
      </c>
      <c r="D233" t="s">
        <v>442</v>
      </c>
    </row>
    <row r="234" spans="1:4">
      <c r="A234">
        <v>95103086594</v>
      </c>
      <c r="B234">
        <v>51</v>
      </c>
      <c r="C234">
        <v>95042088338</v>
      </c>
      <c r="D234" t="s">
        <v>445</v>
      </c>
    </row>
    <row r="235" spans="1:4">
      <c r="A235">
        <v>96112171271</v>
      </c>
      <c r="B235">
        <v>51</v>
      </c>
      <c r="C235">
        <v>94082711312</v>
      </c>
      <c r="D235" t="s">
        <v>458</v>
      </c>
    </row>
    <row r="236" spans="1:4">
      <c r="A236">
        <v>97022784472</v>
      </c>
      <c r="B236">
        <v>51</v>
      </c>
      <c r="C236">
        <v>94030283737</v>
      </c>
      <c r="D236" t="s">
        <v>442</v>
      </c>
    </row>
    <row r="237" spans="1:4">
      <c r="A237">
        <v>93060626866</v>
      </c>
      <c r="B237">
        <v>52</v>
      </c>
      <c r="C237">
        <v>97010812385</v>
      </c>
      <c r="D237" t="s">
        <v>483</v>
      </c>
    </row>
    <row r="238" spans="1:4">
      <c r="A238">
        <v>95020584568</v>
      </c>
      <c r="B238">
        <v>52</v>
      </c>
      <c r="C238">
        <v>96011338285</v>
      </c>
      <c r="D238" t="s">
        <v>495</v>
      </c>
    </row>
    <row r="239" spans="1:4">
      <c r="A239">
        <v>95122344488</v>
      </c>
      <c r="B239">
        <v>52</v>
      </c>
      <c r="C239">
        <v>94112234831</v>
      </c>
      <c r="D239" t="s">
        <v>443</v>
      </c>
    </row>
    <row r="240" spans="1:4">
      <c r="A240">
        <v>96092746489</v>
      </c>
      <c r="B240">
        <v>52</v>
      </c>
      <c r="C240">
        <v>93092435575</v>
      </c>
      <c r="D240" t="s">
        <v>450</v>
      </c>
    </row>
    <row r="241" spans="1:4">
      <c r="A241">
        <v>92111027117</v>
      </c>
      <c r="B241">
        <v>53</v>
      </c>
      <c r="C241">
        <v>94080681844</v>
      </c>
      <c r="D241" t="s">
        <v>442</v>
      </c>
    </row>
    <row r="242" spans="1:4">
      <c r="A242">
        <v>92122718336</v>
      </c>
      <c r="B242">
        <v>53</v>
      </c>
      <c r="C242">
        <v>96082593622</v>
      </c>
      <c r="D242" t="s">
        <v>488</v>
      </c>
    </row>
    <row r="243" spans="1:4">
      <c r="A243">
        <v>93120854668</v>
      </c>
      <c r="B243">
        <v>53</v>
      </c>
      <c r="C243">
        <v>96061044486</v>
      </c>
      <c r="D243" t="s">
        <v>497</v>
      </c>
    </row>
    <row r="244" spans="1:4">
      <c r="A244">
        <v>94012177294</v>
      </c>
      <c r="B244">
        <v>53</v>
      </c>
      <c r="C244">
        <v>95052836383</v>
      </c>
      <c r="D244" t="s">
        <v>505</v>
      </c>
    </row>
    <row r="245" spans="1:4">
      <c r="A245">
        <v>94070167664</v>
      </c>
      <c r="B245">
        <v>53</v>
      </c>
      <c r="C245">
        <v>94012331191</v>
      </c>
      <c r="D245" t="s">
        <v>491</v>
      </c>
    </row>
    <row r="246" spans="1:4">
      <c r="A246">
        <v>95091292595</v>
      </c>
      <c r="B246">
        <v>53</v>
      </c>
      <c r="C246">
        <v>94083048134</v>
      </c>
      <c r="D246" t="s">
        <v>469</v>
      </c>
    </row>
    <row r="247" spans="1:4">
      <c r="A247">
        <v>95120745656</v>
      </c>
      <c r="B247">
        <v>53</v>
      </c>
      <c r="C247">
        <v>94100835552</v>
      </c>
      <c r="D247" t="s">
        <v>491</v>
      </c>
    </row>
    <row r="248" spans="1:4">
      <c r="A248">
        <v>96051865921</v>
      </c>
      <c r="B248">
        <v>53</v>
      </c>
      <c r="C248">
        <v>92112635683</v>
      </c>
      <c r="D248" t="s">
        <v>519</v>
      </c>
    </row>
    <row r="249" spans="1:4">
      <c r="A249">
        <v>96081684932</v>
      </c>
      <c r="B249">
        <v>53</v>
      </c>
      <c r="C249">
        <v>97021392858</v>
      </c>
      <c r="D249" t="s">
        <v>468</v>
      </c>
    </row>
    <row r="250" spans="1:4">
      <c r="A250">
        <v>93110591337</v>
      </c>
      <c r="B250">
        <v>54</v>
      </c>
      <c r="C250">
        <v>93042594253</v>
      </c>
      <c r="D250" t="s">
        <v>514</v>
      </c>
    </row>
    <row r="251" spans="1:4">
      <c r="A251">
        <v>94112234831</v>
      </c>
      <c r="B251">
        <v>54</v>
      </c>
      <c r="C251">
        <v>96122095251</v>
      </c>
      <c r="D251" t="s">
        <v>475</v>
      </c>
    </row>
    <row r="252" spans="1:4">
      <c r="A252">
        <v>95061884197</v>
      </c>
      <c r="B252">
        <v>54</v>
      </c>
      <c r="C252">
        <v>96122014799</v>
      </c>
      <c r="D252" t="s">
        <v>483</v>
      </c>
    </row>
    <row r="253" spans="1:4">
      <c r="A253">
        <v>96052561949</v>
      </c>
      <c r="B253">
        <v>54</v>
      </c>
      <c r="C253">
        <v>95061884197</v>
      </c>
      <c r="D253" t="s">
        <v>483</v>
      </c>
    </row>
    <row r="254" spans="1:4">
      <c r="A254">
        <v>92061937214</v>
      </c>
      <c r="B254">
        <v>55</v>
      </c>
      <c r="C254">
        <v>96110243976</v>
      </c>
      <c r="D254" t="s">
        <v>455</v>
      </c>
    </row>
    <row r="255" spans="1:4">
      <c r="A255">
        <v>92122755816</v>
      </c>
      <c r="B255">
        <v>55</v>
      </c>
      <c r="C255">
        <v>93021966581</v>
      </c>
      <c r="D255" t="s">
        <v>452</v>
      </c>
    </row>
    <row r="256" spans="1:4">
      <c r="A256">
        <v>93041329773</v>
      </c>
      <c r="B256">
        <v>55</v>
      </c>
      <c r="C256">
        <v>92060863855</v>
      </c>
      <c r="D256" t="s">
        <v>516</v>
      </c>
    </row>
    <row r="257" spans="1:4">
      <c r="A257">
        <v>94020355996</v>
      </c>
      <c r="B257">
        <v>55</v>
      </c>
      <c r="C257">
        <v>94012177294</v>
      </c>
      <c r="D257" t="s">
        <v>467</v>
      </c>
    </row>
    <row r="258" spans="1:4">
      <c r="A258">
        <v>94020368381</v>
      </c>
      <c r="B258">
        <v>55</v>
      </c>
      <c r="C258">
        <v>93031439697</v>
      </c>
      <c r="D258" t="s">
        <v>479</v>
      </c>
    </row>
    <row r="259" spans="1:4">
      <c r="A259">
        <v>94072349563</v>
      </c>
      <c r="B259">
        <v>55</v>
      </c>
      <c r="C259">
        <v>95081712847</v>
      </c>
      <c r="D259" t="s">
        <v>464</v>
      </c>
    </row>
    <row r="260" spans="1:4">
      <c r="A260">
        <v>96061094795</v>
      </c>
      <c r="B260">
        <v>55</v>
      </c>
      <c r="C260">
        <v>92121027392</v>
      </c>
      <c r="D260" t="s">
        <v>443</v>
      </c>
    </row>
    <row r="261" spans="1:4">
      <c r="A261">
        <v>92112635683</v>
      </c>
      <c r="B261">
        <v>56</v>
      </c>
      <c r="C261">
        <v>94030588351</v>
      </c>
      <c r="D261" t="s">
        <v>487</v>
      </c>
    </row>
    <row r="262" spans="1:4">
      <c r="A262">
        <v>94012331191</v>
      </c>
      <c r="B262">
        <v>56</v>
      </c>
      <c r="C262">
        <v>92121027392</v>
      </c>
      <c r="D262" t="s">
        <v>448</v>
      </c>
    </row>
    <row r="263" spans="1:4">
      <c r="A263">
        <v>94041715238</v>
      </c>
      <c r="B263">
        <v>56</v>
      </c>
      <c r="C263">
        <v>95090322493</v>
      </c>
      <c r="D263" t="s">
        <v>520</v>
      </c>
    </row>
    <row r="264" spans="1:4">
      <c r="A264">
        <v>94062767281</v>
      </c>
      <c r="B264">
        <v>56</v>
      </c>
      <c r="C264">
        <v>96050641553</v>
      </c>
      <c r="D264" t="s">
        <v>507</v>
      </c>
    </row>
    <row r="265" spans="1:4">
      <c r="A265">
        <v>95071674573</v>
      </c>
      <c r="B265">
        <v>56</v>
      </c>
      <c r="C265">
        <v>93012423916</v>
      </c>
      <c r="D265" t="s">
        <v>516</v>
      </c>
    </row>
    <row r="266" spans="1:4">
      <c r="A266">
        <v>96050641553</v>
      </c>
      <c r="B266">
        <v>56</v>
      </c>
      <c r="C266">
        <v>97012853362</v>
      </c>
      <c r="D266" t="s">
        <v>462</v>
      </c>
    </row>
    <row r="267" spans="1:4">
      <c r="A267">
        <v>96102819712</v>
      </c>
      <c r="B267">
        <v>56</v>
      </c>
      <c r="C267">
        <v>94021031192</v>
      </c>
      <c r="D267" t="s">
        <v>463</v>
      </c>
    </row>
    <row r="268" spans="1:4">
      <c r="A268">
        <v>93072382295</v>
      </c>
      <c r="B268">
        <v>57</v>
      </c>
      <c r="C268">
        <v>93021324462</v>
      </c>
      <c r="D268" t="s">
        <v>495</v>
      </c>
    </row>
    <row r="269" spans="1:4">
      <c r="A269">
        <v>96062773598</v>
      </c>
      <c r="B269">
        <v>57</v>
      </c>
      <c r="C269">
        <v>94020462177</v>
      </c>
      <c r="D269" t="s">
        <v>511</v>
      </c>
    </row>
    <row r="270" spans="1:4">
      <c r="A270">
        <v>95111035621</v>
      </c>
      <c r="B270">
        <v>58</v>
      </c>
      <c r="C270">
        <v>95122598863</v>
      </c>
      <c r="D270" t="s">
        <v>482</v>
      </c>
    </row>
    <row r="271" spans="1:4">
      <c r="A271">
        <v>95111824241</v>
      </c>
      <c r="B271">
        <v>58</v>
      </c>
      <c r="C271">
        <v>92061937214</v>
      </c>
      <c r="D271" t="s">
        <v>521</v>
      </c>
    </row>
    <row r="272" spans="1:4">
      <c r="A272">
        <v>93031426752</v>
      </c>
      <c r="B272">
        <v>59</v>
      </c>
      <c r="C272">
        <v>95011221717</v>
      </c>
      <c r="D272" t="s">
        <v>446</v>
      </c>
    </row>
    <row r="273" spans="1:4">
      <c r="A273">
        <v>93051494722</v>
      </c>
      <c r="B273">
        <v>59</v>
      </c>
      <c r="C273">
        <v>92061754985</v>
      </c>
      <c r="D273" t="s">
        <v>471</v>
      </c>
    </row>
    <row r="274" spans="1:4">
      <c r="A274">
        <v>94091517385</v>
      </c>
      <c r="B274">
        <v>59</v>
      </c>
      <c r="C274">
        <v>94010593869</v>
      </c>
      <c r="D274" t="s">
        <v>522</v>
      </c>
    </row>
    <row r="275" spans="1:4">
      <c r="A275">
        <v>92062762152</v>
      </c>
      <c r="B275">
        <v>60</v>
      </c>
      <c r="C275">
        <v>95103086594</v>
      </c>
      <c r="D275" t="s">
        <v>481</v>
      </c>
    </row>
    <row r="276" spans="1:4">
      <c r="A276">
        <v>93060314174</v>
      </c>
      <c r="B276">
        <v>60</v>
      </c>
      <c r="C276">
        <v>93031922166</v>
      </c>
      <c r="D276" t="s">
        <v>523</v>
      </c>
    </row>
    <row r="277" spans="1:4">
      <c r="A277">
        <v>93031562344</v>
      </c>
      <c r="B277">
        <v>61</v>
      </c>
      <c r="C277">
        <v>93020294887</v>
      </c>
      <c r="D277" t="s">
        <v>502</v>
      </c>
    </row>
    <row r="278" spans="1:4">
      <c r="A278">
        <v>96070166834</v>
      </c>
      <c r="B278">
        <v>61</v>
      </c>
      <c r="C278">
        <v>94020368381</v>
      </c>
      <c r="D278" t="s">
        <v>509</v>
      </c>
    </row>
    <row r="279" spans="1:4">
      <c r="A279">
        <v>92061754985</v>
      </c>
      <c r="B279">
        <v>62</v>
      </c>
      <c r="C279">
        <v>92060349478</v>
      </c>
      <c r="D279" t="s">
        <v>491</v>
      </c>
    </row>
    <row r="280" spans="1:4">
      <c r="A280">
        <v>92070952712</v>
      </c>
      <c r="B280">
        <v>62</v>
      </c>
      <c r="C280">
        <v>95012344439</v>
      </c>
      <c r="D280" t="s">
        <v>503</v>
      </c>
    </row>
    <row r="281" spans="1:4">
      <c r="A281">
        <v>92112571134</v>
      </c>
      <c r="B281">
        <v>62</v>
      </c>
      <c r="C281">
        <v>96051572319</v>
      </c>
      <c r="D281" t="s">
        <v>469</v>
      </c>
    </row>
    <row r="282" spans="1:4">
      <c r="A282">
        <v>93062061135</v>
      </c>
      <c r="B282">
        <v>62</v>
      </c>
      <c r="C282">
        <v>92090349976</v>
      </c>
      <c r="D282" t="s">
        <v>454</v>
      </c>
    </row>
    <row r="283" spans="1:4">
      <c r="A283">
        <v>93081269666</v>
      </c>
      <c r="B283">
        <v>62</v>
      </c>
      <c r="C283">
        <v>92052877491</v>
      </c>
      <c r="D283" t="s">
        <v>486</v>
      </c>
    </row>
    <row r="284" spans="1:4">
      <c r="A284">
        <v>94082711312</v>
      </c>
      <c r="B284">
        <v>62</v>
      </c>
      <c r="C284">
        <v>95082916158</v>
      </c>
      <c r="D284" t="s">
        <v>460</v>
      </c>
    </row>
    <row r="285" spans="1:4">
      <c r="A285">
        <v>94123156375</v>
      </c>
      <c r="B285">
        <v>62</v>
      </c>
      <c r="C285">
        <v>95120487536</v>
      </c>
      <c r="D285" t="s">
        <v>492</v>
      </c>
    </row>
    <row r="286" spans="1:4">
      <c r="A286">
        <v>95052836383</v>
      </c>
      <c r="B286">
        <v>62</v>
      </c>
      <c r="C286">
        <v>95092172959</v>
      </c>
      <c r="D286" t="s">
        <v>506</v>
      </c>
    </row>
    <row r="287" spans="1:4">
      <c r="A287">
        <v>95092172959</v>
      </c>
      <c r="B287">
        <v>62</v>
      </c>
      <c r="C287">
        <v>96121964255</v>
      </c>
      <c r="D287" t="s">
        <v>516</v>
      </c>
    </row>
    <row r="288" spans="1:4">
      <c r="A288">
        <v>96122279451</v>
      </c>
      <c r="B288">
        <v>62</v>
      </c>
      <c r="C288">
        <v>93051494722</v>
      </c>
      <c r="D288" t="s">
        <v>447</v>
      </c>
    </row>
    <row r="289" spans="1:4">
      <c r="A289">
        <v>93011731988</v>
      </c>
      <c r="B289">
        <v>63</v>
      </c>
      <c r="C289">
        <v>94052812232</v>
      </c>
      <c r="D289" t="s">
        <v>498</v>
      </c>
    </row>
    <row r="290" spans="1:4">
      <c r="A290">
        <v>94041273536</v>
      </c>
      <c r="B290">
        <v>63</v>
      </c>
      <c r="C290">
        <v>95031582894</v>
      </c>
      <c r="D290" t="s">
        <v>471</v>
      </c>
    </row>
    <row r="291" spans="1:4">
      <c r="A291">
        <v>95010931895</v>
      </c>
      <c r="B291">
        <v>63</v>
      </c>
      <c r="C291">
        <v>95092628511</v>
      </c>
      <c r="D291" t="s">
        <v>469</v>
      </c>
    </row>
    <row r="292" spans="1:4">
      <c r="A292">
        <v>95090322493</v>
      </c>
      <c r="B292">
        <v>63</v>
      </c>
      <c r="C292">
        <v>96052982418</v>
      </c>
      <c r="D292" t="s">
        <v>492</v>
      </c>
    </row>
    <row r="293" spans="1:4">
      <c r="A293">
        <v>96050286545</v>
      </c>
      <c r="B293">
        <v>63</v>
      </c>
      <c r="C293">
        <v>93080261416</v>
      </c>
      <c r="D293" t="s">
        <v>489</v>
      </c>
    </row>
    <row r="294" spans="1:4">
      <c r="A294">
        <v>92070336152</v>
      </c>
      <c r="B294">
        <v>64</v>
      </c>
      <c r="C294">
        <v>95040576286</v>
      </c>
      <c r="D294" t="s">
        <v>440</v>
      </c>
    </row>
    <row r="295" spans="1:4">
      <c r="A295">
        <v>95081712847</v>
      </c>
      <c r="B295">
        <v>64</v>
      </c>
      <c r="C295">
        <v>92081982469</v>
      </c>
      <c r="D295" t="s">
        <v>451</v>
      </c>
    </row>
    <row r="296" spans="1:4">
      <c r="A296">
        <v>95101084297</v>
      </c>
      <c r="B296">
        <v>64</v>
      </c>
      <c r="C296">
        <v>93122038392</v>
      </c>
      <c r="D296" t="s">
        <v>513</v>
      </c>
    </row>
    <row r="297" spans="1:4">
      <c r="A297">
        <v>92060618813</v>
      </c>
      <c r="B297">
        <v>65</v>
      </c>
      <c r="C297">
        <v>93031853565</v>
      </c>
      <c r="D297" t="s">
        <v>492</v>
      </c>
    </row>
    <row r="298" spans="1:4">
      <c r="A298">
        <v>93092663774</v>
      </c>
      <c r="B298">
        <v>65</v>
      </c>
      <c r="C298">
        <v>96090264886</v>
      </c>
      <c r="D298" t="s">
        <v>518</v>
      </c>
    </row>
    <row r="299" spans="1:4">
      <c r="A299">
        <v>93101749226</v>
      </c>
      <c r="B299">
        <v>65</v>
      </c>
      <c r="C299">
        <v>94123156375</v>
      </c>
      <c r="D299" t="s">
        <v>441</v>
      </c>
    </row>
    <row r="300" spans="1:4">
      <c r="A300">
        <v>95012344439</v>
      </c>
      <c r="B300">
        <v>65</v>
      </c>
      <c r="C300">
        <v>95123151452</v>
      </c>
      <c r="D300" t="s">
        <v>460</v>
      </c>
    </row>
    <row r="301" spans="1:4">
      <c r="A301">
        <v>92052033215</v>
      </c>
      <c r="B301">
        <v>66</v>
      </c>
      <c r="C301">
        <v>93061243679</v>
      </c>
      <c r="D301" t="s">
        <v>443</v>
      </c>
    </row>
    <row r="302" spans="1:4">
      <c r="A302">
        <v>94112973718</v>
      </c>
      <c r="B302">
        <v>66</v>
      </c>
      <c r="C302">
        <v>95050294464</v>
      </c>
      <c r="D302" t="s">
        <v>489</v>
      </c>
    </row>
    <row r="303" spans="1:4">
      <c r="A303">
        <v>97020245331</v>
      </c>
      <c r="B303">
        <v>66</v>
      </c>
      <c r="C303">
        <v>94051886221</v>
      </c>
      <c r="D303" t="s">
        <v>453</v>
      </c>
    </row>
    <row r="304" spans="1:4">
      <c r="A304">
        <v>92080864292</v>
      </c>
      <c r="B304">
        <v>67</v>
      </c>
      <c r="C304">
        <v>96090634229</v>
      </c>
      <c r="D304" t="s">
        <v>483</v>
      </c>
    </row>
    <row r="305" spans="1:4">
      <c r="A305">
        <v>93020492353</v>
      </c>
      <c r="B305">
        <v>67</v>
      </c>
      <c r="C305">
        <v>94072628581</v>
      </c>
      <c r="D305" t="s">
        <v>499</v>
      </c>
    </row>
    <row r="306" spans="1:4">
      <c r="A306">
        <v>93080133818</v>
      </c>
      <c r="B306">
        <v>67</v>
      </c>
      <c r="C306">
        <v>95053039198</v>
      </c>
      <c r="D306" t="s">
        <v>483</v>
      </c>
    </row>
    <row r="307" spans="1:4">
      <c r="A307">
        <v>94042538867</v>
      </c>
      <c r="B307">
        <v>67</v>
      </c>
      <c r="C307">
        <v>94050415987</v>
      </c>
      <c r="D307" t="s">
        <v>453</v>
      </c>
    </row>
    <row r="308" spans="1:4">
      <c r="A308">
        <v>96072293545</v>
      </c>
      <c r="B308">
        <v>67</v>
      </c>
      <c r="C308">
        <v>94062767281</v>
      </c>
      <c r="D308" t="s">
        <v>481</v>
      </c>
    </row>
    <row r="309" spans="1:4">
      <c r="A309">
        <v>96122014799</v>
      </c>
      <c r="B309">
        <v>67</v>
      </c>
      <c r="C309">
        <v>92082477625</v>
      </c>
      <c r="D309" t="s">
        <v>473</v>
      </c>
    </row>
    <row r="310" spans="1:4">
      <c r="A310">
        <v>92081982469</v>
      </c>
      <c r="B310">
        <v>68</v>
      </c>
      <c r="C310">
        <v>94070532538</v>
      </c>
      <c r="D310" t="s">
        <v>478</v>
      </c>
    </row>
    <row r="311" spans="1:4">
      <c r="A311">
        <v>93061087466</v>
      </c>
      <c r="B311">
        <v>68</v>
      </c>
      <c r="C311">
        <v>93091812971</v>
      </c>
      <c r="D311" t="s">
        <v>475</v>
      </c>
    </row>
    <row r="312" spans="1:4">
      <c r="A312">
        <v>94022461945</v>
      </c>
      <c r="B312">
        <v>68</v>
      </c>
      <c r="C312">
        <v>96011788721</v>
      </c>
      <c r="D312" t="s">
        <v>466</v>
      </c>
    </row>
    <row r="313" spans="1:4">
      <c r="A313">
        <v>94031061512</v>
      </c>
      <c r="B313">
        <v>68</v>
      </c>
      <c r="C313">
        <v>95092124468</v>
      </c>
      <c r="D313" t="s">
        <v>476</v>
      </c>
    </row>
    <row r="314" spans="1:4">
      <c r="A314">
        <v>96011223945</v>
      </c>
      <c r="B314">
        <v>68</v>
      </c>
      <c r="C314">
        <v>93042372947</v>
      </c>
      <c r="D314" t="s">
        <v>448</v>
      </c>
    </row>
    <row r="315" spans="1:4">
      <c r="A315">
        <v>96012247623</v>
      </c>
      <c r="B315">
        <v>68</v>
      </c>
      <c r="C315">
        <v>96051078792</v>
      </c>
      <c r="D315" t="s">
        <v>487</v>
      </c>
    </row>
    <row r="316" spans="1:4">
      <c r="A316">
        <v>96052982418</v>
      </c>
      <c r="B316">
        <v>68</v>
      </c>
      <c r="C316">
        <v>92062548936</v>
      </c>
      <c r="D316" t="s">
        <v>458</v>
      </c>
    </row>
    <row r="317" spans="1:4">
      <c r="A317">
        <v>94020859896</v>
      </c>
      <c r="B317">
        <v>69</v>
      </c>
      <c r="C317">
        <v>92051861424</v>
      </c>
      <c r="D317" t="s">
        <v>508</v>
      </c>
    </row>
    <row r="318" spans="1:4">
      <c r="A318">
        <v>94102052458</v>
      </c>
      <c r="B318">
        <v>69</v>
      </c>
      <c r="C318">
        <v>97022784472</v>
      </c>
      <c r="D318" t="s">
        <v>444</v>
      </c>
    </row>
    <row r="319" spans="1:4">
      <c r="A319">
        <v>95011368836</v>
      </c>
      <c r="B319">
        <v>69</v>
      </c>
      <c r="C319">
        <v>93081892851</v>
      </c>
      <c r="D319" t="s">
        <v>440</v>
      </c>
    </row>
    <row r="320" spans="1:4">
      <c r="A320">
        <v>95012636248</v>
      </c>
      <c r="B320">
        <v>69</v>
      </c>
      <c r="C320">
        <v>95021137376</v>
      </c>
      <c r="D320" t="s">
        <v>524</v>
      </c>
    </row>
    <row r="321" spans="1:4">
      <c r="A321">
        <v>95062355629</v>
      </c>
      <c r="B321">
        <v>69</v>
      </c>
      <c r="C321">
        <v>95112894814</v>
      </c>
      <c r="D321" t="s">
        <v>454</v>
      </c>
    </row>
    <row r="322" spans="1:4">
      <c r="A322">
        <v>95123151452</v>
      </c>
      <c r="B322">
        <v>69</v>
      </c>
      <c r="C322">
        <v>93020984197</v>
      </c>
      <c r="D322" t="s">
        <v>442</v>
      </c>
    </row>
    <row r="323" spans="1:4">
      <c r="A323">
        <v>96090923899</v>
      </c>
      <c r="B323">
        <v>69</v>
      </c>
      <c r="C323">
        <v>96050419725</v>
      </c>
      <c r="D323" t="s">
        <v>465</v>
      </c>
    </row>
    <row r="324" spans="1:4">
      <c r="A324">
        <v>94080228692</v>
      </c>
      <c r="B324">
        <v>70</v>
      </c>
      <c r="C324">
        <v>94050341862</v>
      </c>
      <c r="D324" t="s">
        <v>489</v>
      </c>
    </row>
    <row r="325" spans="1:4">
      <c r="A325">
        <v>97011693781</v>
      </c>
      <c r="B325">
        <v>70</v>
      </c>
      <c r="C325">
        <v>96080514843</v>
      </c>
      <c r="D325" t="s">
        <v>462</v>
      </c>
    </row>
    <row r="326" spans="1:4">
      <c r="A326">
        <v>97020963358</v>
      </c>
      <c r="B326">
        <v>70</v>
      </c>
      <c r="C326">
        <v>96011223945</v>
      </c>
      <c r="D326" t="s">
        <v>523</v>
      </c>
    </row>
    <row r="327" spans="1:4">
      <c r="A327">
        <v>93062061135</v>
      </c>
      <c r="B327" t="s">
        <v>514</v>
      </c>
    </row>
    <row r="328" spans="1:4">
      <c r="A328">
        <v>94070444888</v>
      </c>
      <c r="B328" t="s">
        <v>503</v>
      </c>
    </row>
    <row r="329" spans="1:4">
      <c r="A329">
        <v>93041329773</v>
      </c>
      <c r="B329" t="s">
        <v>493</v>
      </c>
    </row>
    <row r="330" spans="1:4">
      <c r="A330">
        <v>92052033215</v>
      </c>
      <c r="B330" t="s">
        <v>521</v>
      </c>
    </row>
    <row r="331" spans="1:4">
      <c r="A331">
        <v>94052327952</v>
      </c>
      <c r="B331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studenci</vt:lpstr>
      <vt:lpstr>meldunek</vt:lpstr>
      <vt:lpstr>wypożyczenia</vt:lpstr>
      <vt:lpstr>5.1</vt:lpstr>
      <vt:lpstr>5.2</vt:lpstr>
      <vt:lpstr>5.3</vt:lpstr>
      <vt:lpstr>5.4</vt:lpstr>
      <vt:lpstr>5.5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2018-02-27T14:27:52Z</dcterms:created>
  <dcterms:modified xsi:type="dcterms:W3CDTF">2018-03-09T16:59:44Z</dcterms:modified>
</cp:coreProperties>
</file>