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Test Matrix" sheetId="2" r:id="rId1"/>
    <sheet name="Route Summary" sheetId="3" r:id="rId2"/>
  </sheets>
  <calcPr calcId="125725"/>
</workbook>
</file>

<file path=xl/calcChain.xml><?xml version="1.0" encoding="utf-8"?>
<calcChain xmlns="http://schemas.openxmlformats.org/spreadsheetml/2006/main">
  <c r="E13" i="3"/>
  <c r="J2"/>
</calcChain>
</file>

<file path=xl/sharedStrings.xml><?xml version="1.0" encoding="utf-8"?>
<sst xmlns="http://schemas.openxmlformats.org/spreadsheetml/2006/main" count="672" uniqueCount="226">
  <si>
    <t>Test Script ID</t>
  </si>
  <si>
    <t>Determine if Message of Interest</t>
  </si>
  <si>
    <t>#</t>
  </si>
  <si>
    <t>Description</t>
  </si>
  <si>
    <t>MSH-3
Sending Facility</t>
  </si>
  <si>
    <t>MSH-6
Receiving Facility</t>
  </si>
  <si>
    <t>MSH-9.1
Msg Code</t>
  </si>
  <si>
    <t>MSH-9.2
Msg 
Trigger</t>
  </si>
  <si>
    <t>MSH-12
Version 
ID</t>
  </si>
  <si>
    <t>Messages breakdown</t>
  </si>
  <si>
    <t>Report Notifiable Conditions</t>
  </si>
  <si>
    <t>LAB1</t>
  </si>
  <si>
    <t>DOH1</t>
  </si>
  <si>
    <t>ORU</t>
  </si>
  <si>
    <t>R01</t>
  </si>
  <si>
    <t>2.5.1</t>
  </si>
  <si>
    <t>2.3.1</t>
  </si>
  <si>
    <t>PHL to PHL Test Order</t>
  </si>
  <si>
    <t>PHL1</t>
  </si>
  <si>
    <t>PHL2</t>
  </si>
  <si>
    <t>OML</t>
  </si>
  <si>
    <t>O33</t>
  </si>
  <si>
    <t>PHL to PHL Acknowledgement</t>
  </si>
  <si>
    <t>ACK</t>
  </si>
  <si>
    <t>NA</t>
  </si>
  <si>
    <t>PHL to PHL Test Result</t>
  </si>
  <si>
    <t>OUL</t>
  </si>
  <si>
    <t>R22</t>
  </si>
  <si>
    <t>EHR/EMR to PHL Test Order</t>
  </si>
  <si>
    <t>PHL to EHR/EMR Acknowledgement</t>
  </si>
  <si>
    <t>PHL to EHR/EMR Test Result</t>
  </si>
  <si>
    <t>Send Unsolicited ADT</t>
  </si>
  <si>
    <t>ADT</t>
  </si>
  <si>
    <t>A01</t>
  </si>
  <si>
    <t>A04</t>
  </si>
  <si>
    <t>A08</t>
  </si>
  <si>
    <t>A03</t>
  </si>
  <si>
    <t>Send Unsolicited Vaccination</t>
  </si>
  <si>
    <t>IMM1</t>
  </si>
  <si>
    <t xml:space="preserve">VXU </t>
  </si>
  <si>
    <t>V04</t>
  </si>
  <si>
    <t>Msg Transformation Rules</t>
  </si>
  <si>
    <t>MSS Services</t>
  </si>
  <si>
    <t xml:space="preserve"> Linker Logic </t>
  </si>
  <si>
    <t>Email Notif</t>
  </si>
  <si>
    <t>Routing Rules</t>
  </si>
  <si>
    <t>Message 
Transformation</t>
  </si>
  <si>
    <t xml:space="preserve">Code Translation </t>
  </si>
  <si>
    <t xml:space="preserve">
Vocabulary Validation</t>
  </si>
  <si>
    <t xml:space="preserve">
Subscription</t>
  </si>
  <si>
    <t>Perform Anonymization</t>
  </si>
  <si>
    <t>Send Email to Sending Facility</t>
  </si>
  <si>
    <t>Routing</t>
  </si>
  <si>
    <t>ELR ORU^R01 v2.5.1 to v 2.5.1</t>
  </si>
  <si>
    <t>Y</t>
  </si>
  <si>
    <t>N</t>
  </si>
  <si>
    <t>ELR ORU^R01 v2.3.1 to v 2.5.1</t>
  </si>
  <si>
    <t>OML^O33 v2.6 to OML^O33 v2.6</t>
  </si>
  <si>
    <t>ACK^O33 v2.6 to ACK^O33 v2.6</t>
  </si>
  <si>
    <t xml:space="preserve">OUL^R22 v2.6 to OUL^R22 v 2.6 </t>
  </si>
  <si>
    <t>ADT v2.5.1 to ADT v2.5.1</t>
  </si>
  <si>
    <t>VXU^V04  v2.5.1 to v2.5.1</t>
  </si>
  <si>
    <t>Message Content</t>
  </si>
  <si>
    <t>Results</t>
  </si>
  <si>
    <t>Pass/Fail</t>
  </si>
  <si>
    <t>S1-1_ORU 2.5.1 salm 1.txt</t>
  </si>
  <si>
    <t>S1-2_ORU 2.5.1 salm 2.txt</t>
  </si>
  <si>
    <t>S1-3_ORU 2.5.1 salm 3.txt</t>
  </si>
  <si>
    <t>S1-4_ORU 2.5.1 influenza 1.txt</t>
  </si>
  <si>
    <t>S1-5_ORU 2.5.1 influenza 2.txt</t>
  </si>
  <si>
    <t>S1-6_ORU 2.5.1 hepc 1.txt</t>
  </si>
  <si>
    <t>S1-7_ORU 2.5.1 hepc 2.txt</t>
  </si>
  <si>
    <t>S1-8_ORU 2.5.1 hepc 3.txt</t>
  </si>
  <si>
    <t>S1-9_ORU 2.5.1 hepc 4.txt</t>
  </si>
  <si>
    <t>S1-10_ORU 2.5.1 hepc 5.txt</t>
  </si>
  <si>
    <t>S1-12_ORU 2.5.1 hepc 6.txt</t>
  </si>
  <si>
    <t>S1-13_ORU 2.5.1 glucose 1.txt</t>
  </si>
  <si>
    <t>Acknowledgements (2)</t>
  </si>
  <si>
    <t>Test order messages (2 )</t>
  </si>
  <si>
    <t>S4-1_ADT_A01_I.txt
S4-2_ADT_A01_I.txt
S4-3_ADT_A01_I.txt
S4-4_ADT_A01_I.txt</t>
  </si>
  <si>
    <t>Messages with patient type = 'Inpatient' with different reason for admittance</t>
  </si>
  <si>
    <t>S4-5_ADT_A04_E.txt
S4-6_ADT_A04_E.txt
S4-7_ADT_A04_E.txt
S4-8_ADT_A04_E.txt</t>
  </si>
  <si>
    <t>S4-13_ADT_A03_I.txt
S4-14_ADT_A03_E.txt
S4-15_ADT_A03_E.txt
S4-16_ADT_A03_I.txt</t>
  </si>
  <si>
    <t>Discharge messages:
2 for patient type = 'Inpatient' 
2 for patient type = 'Emergency'</t>
  </si>
  <si>
    <r>
      <t xml:space="preserve">Do </t>
    </r>
    <r>
      <rPr>
        <u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 xml:space="preserve">send message to State Immunization Registry </t>
    </r>
    <r>
      <rPr>
        <b/>
        <sz val="11"/>
        <color theme="1"/>
        <rFont val="Calibri"/>
        <family val="2"/>
        <scheme val="minor"/>
      </rPr>
      <t>(IMM1)</t>
    </r>
  </si>
  <si>
    <t>Comments</t>
  </si>
  <si>
    <t>Notes</t>
  </si>
  <si>
    <t>Notifiable</t>
  </si>
  <si>
    <t>Non-Notifiable</t>
  </si>
  <si>
    <t>IMM</t>
  </si>
  <si>
    <t>Code Validation Failure</t>
  </si>
  <si>
    <t>ORM</t>
  </si>
  <si>
    <t>Receiving Facility</t>
  </si>
  <si>
    <t>Total Messages</t>
  </si>
  <si>
    <t>Not Reportable</t>
  </si>
  <si>
    <t>Error Queue</t>
  </si>
  <si>
    <t>2 ACKs, 2 Results(OUL)</t>
  </si>
  <si>
    <t>16 (ADT), 10(ORU-Notifiable Results)</t>
  </si>
  <si>
    <t>2 ACKs,  2 Orders(OML)2 Results(OUL)</t>
  </si>
  <si>
    <t># of Messages</t>
  </si>
  <si>
    <t>S1-17_ORU 2.5.1 hepc 7.txt</t>
  </si>
  <si>
    <t>S1-18_ORU 2.5.1 hepc 8.txt</t>
  </si>
  <si>
    <t>S5-1_VXU_VaccAdult1.txt
S5-2_VXU_VaccAdult2.txt
S5-3_VXU_VaccAdult3.txt
S5-4_VXU_VaccAdult4.txt
S5-5_VXU_VaccAdult5.txt
S5-6_VXU_VaccAdult6.txt
S5-7_VXU_VaccAdult7.txt
S5-8_VXU_VaccChild1.txt
S5-9_VXU_VaccChild2.txt
S5-10_VXU_VaccChild3.txt
S5-11_VXU_VaccChild4.txt
S5-12_VXU_VaccChild5.txt
S5-13_VXU_VaccChild6.txt
S5-14_VXU_VaccChild7.txt
S5-15_VXU_VaccChild8.txt</t>
  </si>
  <si>
    <t>S1-19_ORU 2.5.1 influenza 5.txt</t>
  </si>
  <si>
    <t>S1-14_ORU  2.5.1 influenza 4.txt</t>
  </si>
  <si>
    <t>Scenarios</t>
  </si>
  <si>
    <t>S1-11_ORU 2.5.1 salm 4.txt</t>
  </si>
  <si>
    <t>S1-15_ORU 2.3.1 salm 5.txt</t>
  </si>
  <si>
    <t>S1-16_ORU 2.3.1 salm 6.txt</t>
  </si>
  <si>
    <t>2 Orders (OML)</t>
  </si>
  <si>
    <t>1 ORU, 1 VXU</t>
  </si>
  <si>
    <t xml:space="preserve">Code Validation </t>
  </si>
  <si>
    <t>Code Translation</t>
  </si>
  <si>
    <t>Message Type</t>
  </si>
  <si>
    <t>ORU Result (Notifiable Condition)</t>
  </si>
  <si>
    <t>Receiver</t>
  </si>
  <si>
    <t>Message ID</t>
  </si>
  <si>
    <t>S4-1_ADT_A01_I.txt</t>
  </si>
  <si>
    <t>S4-2_ADT_A01_I.txt</t>
  </si>
  <si>
    <t>S4-3_ADT_A01_I.txt</t>
  </si>
  <si>
    <t>S4-4_ADT_A01_I.txt</t>
  </si>
  <si>
    <t>S4-5_ADT_A04_E.txt</t>
  </si>
  <si>
    <t>S4-6_ADT_A04_E.txt</t>
  </si>
  <si>
    <t>S4-7_ADT_A04_E.txt</t>
  </si>
  <si>
    <t>S4-8_ADT_A04_E.txt</t>
  </si>
  <si>
    <t>S4-10_ADT_A08_E.txt</t>
  </si>
  <si>
    <t>S4-11_ADT_A08_I.txt</t>
  </si>
  <si>
    <t>S4-12_ADT_A08_I.txt</t>
  </si>
  <si>
    <t>S4-13_ADT_A03_I.txt</t>
  </si>
  <si>
    <t>S4-14_ADT_A03_E.txt</t>
  </si>
  <si>
    <t>S4-15_ADT_A03_E.txt</t>
  </si>
  <si>
    <t>S4-16_ADT_A03_I.txt</t>
  </si>
  <si>
    <t>ADT Syndromic Surveillance (Admit)</t>
  </si>
  <si>
    <t>ADT Syndromic Surveillance (Register)</t>
  </si>
  <si>
    <t>ADT Syndromic Surveillance (Update)</t>
  </si>
  <si>
    <t>ADT Syndromic Surveillance (Discharge)</t>
  </si>
  <si>
    <t xml:space="preserve">
</t>
  </si>
  <si>
    <t>S5-1_VXU_VaccAdult1.txt</t>
  </si>
  <si>
    <t>S5-2_VXU_VaccAdult2.txt</t>
  </si>
  <si>
    <t>S5-3_VXU_VaccAdult3.txt</t>
  </si>
  <si>
    <t>S5-4_VXU_VaccAdult4.txt</t>
  </si>
  <si>
    <t>S5-5_VXU_VaccAdult5.txt</t>
  </si>
  <si>
    <t>S5-6_VXU_VaccAdult6.txt</t>
  </si>
  <si>
    <t>S5-7_VXU_VaccAdult7.txt</t>
  </si>
  <si>
    <t>S5-8_VXU_VaccChild1.txt</t>
  </si>
  <si>
    <t>S5-9_VXU_VaccChild2.txt</t>
  </si>
  <si>
    <t>S5-10_VXU_VaccChild3.txt</t>
  </si>
  <si>
    <t>S5-11_VXU_VaccChild4.txt</t>
  </si>
  <si>
    <t>S5-13_VXU_VaccChild6.txt</t>
  </si>
  <si>
    <t>S5-15_VXU_VaccChild8.txt</t>
  </si>
  <si>
    <t>S5-12_VXU_VaccChild5.txt</t>
  </si>
  <si>
    <t>S5-14_VXU_VaccChild7.txt</t>
  </si>
  <si>
    <t>Order Acknowledgement (ACK^O33)</t>
  </si>
  <si>
    <t>Test Result Message (OUL^R22)</t>
  </si>
  <si>
    <t>Test Order Message OML^O33)</t>
  </si>
  <si>
    <t>Immunization (VXU^V04)</t>
  </si>
  <si>
    <t>ORU Result (Non -Notifiable Condition)</t>
  </si>
  <si>
    <t>S5-16 _VXU_VaccChild9.txt</t>
  </si>
  <si>
    <t>S5-17_ VXUVaccChild10.txt</t>
  </si>
  <si>
    <t>S3-1_ACK_PHL2 to PHL1.txt</t>
  </si>
  <si>
    <t>S3-1_OUL_PHL2 to PHL1.txt</t>
  </si>
  <si>
    <t>S3-2_ACK_PHL2 to PHL1.txt</t>
  </si>
  <si>
    <t>S3-2_OUL_PHL2 to PHL1.txt</t>
  </si>
  <si>
    <t>S2-1_OML_LAB1 to PHL1.txt</t>
  </si>
  <si>
    <t>S2-2_OML_LAB1 to PHL1.txt</t>
  </si>
  <si>
    <t>S3-1_OML_PHL1 to PHL2.txt</t>
  </si>
  <si>
    <t>S3-2_OML_PHL1 to PHL2.txt</t>
  </si>
  <si>
    <t>S2-1_ACK_PHL1 to LAB1.txt</t>
  </si>
  <si>
    <t>S2-1_OUL_PHL1 to LAB1.txt</t>
  </si>
  <si>
    <t>S2-2_ACK_PHL1 to LAB1.txt</t>
  </si>
  <si>
    <t>S2-2_OUL_PHL1 to LAB1.txt</t>
  </si>
  <si>
    <t>S4-9_ADT_A08_O.txt</t>
  </si>
  <si>
    <t>Types of Messages</t>
  </si>
  <si>
    <t>Total Count</t>
  </si>
  <si>
    <t>S5-16 VXU_VaccChild9.txt</t>
  </si>
  <si>
    <t>S5-17 VXU_VaccChild10.txt</t>
  </si>
  <si>
    <t>S4-9_ADT_A08_O.txt
S4-10_ADT_A08_E.txt
S4-11_ADT_A08_I.txt
S4-12_ADT_A08_I.txt</t>
  </si>
  <si>
    <t>S2-1_OML_LAB1 to PHL1.txt
S2-2_OML_LAB1 to PHL1.txt</t>
  </si>
  <si>
    <t>S2-1_ACK_PHL1 to LAB1.txt
S2-2_ACK_PHL1 to LAB1.txt</t>
  </si>
  <si>
    <t>S2-1_OUL_PHL1 to LAB1.txt
S2-2_OUL_PHL1 to LAB1.txt</t>
  </si>
  <si>
    <t>S3-1_OML_PHL1 to PHL2.txt
S3-2_OML_PHL1 to PHL2.txt</t>
  </si>
  <si>
    <t>S3-1_ACK_PHL2 to PHL1.txt
S3-2_ACK_PHL2 to PHL1.txt</t>
  </si>
  <si>
    <t>S3-1_OUL_PHL2 to PHL1.txt
S3-2_OUL_PHL2 to PHL1.txt</t>
  </si>
  <si>
    <t>6 (ORU) w/standard code values
1 (ORU) wo/standard code values</t>
  </si>
  <si>
    <t>16 (VXU) w/standard code values
  1 (VXU) wo/standard code values</t>
  </si>
  <si>
    <r>
      <t xml:space="preserve">Message that will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trigger Notifiable Condition:
Coded Result:  (Subscription failure)
OBX-3.1 (LOINC) and OBX-5.1 (SNOMED) pair that would not  trigger a reportable condition
OBX-3 = 13955-0^Hepatitis C virus Ab [Presence] in Serum by Immunoassay^LN^HCAB^HEPATITIS CAB^L
</t>
    </r>
    <r>
      <rPr>
        <b/>
        <sz val="11"/>
        <color rgb="FFFF0000"/>
        <rFont val="Calibri"/>
        <family val="2"/>
        <scheme val="minor"/>
      </rPr>
      <t>OBX-3 = 13955-0^HCV Ab Ser Ql EIA^LN^HCAB^HEPATITIS CAB^L</t>
    </r>
    <r>
      <rPr>
        <sz val="11"/>
        <color theme="1"/>
        <rFont val="Calibri"/>
        <family val="2"/>
        <scheme val="minor"/>
      </rPr>
      <t xml:space="preserve">
OBX-5 = 131194007^Non-Reactive (qualifier value)^SNOMED</t>
    </r>
  </si>
  <si>
    <r>
      <t xml:space="preserve">Message that will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trigger Notifiable Condition:
String  Result:  (Subscription failure)
OBX-3.1 (LOINC) and non-reportable </t>
    </r>
    <r>
      <rPr>
        <u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value in OBX-5 
OBX-3 = 625-4^Bacteria identified in Stool by Culture^LN
</t>
    </r>
    <r>
      <rPr>
        <b/>
        <sz val="11"/>
        <color rgb="FFFF0000"/>
        <rFont val="Calibri"/>
        <family val="2"/>
        <scheme val="minor"/>
      </rPr>
      <t>OBX-3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625-4^Bacteria identified in Stool by Culture^LN</t>
    </r>
    <r>
      <rPr>
        <sz val="11"/>
        <color theme="1"/>
        <rFont val="Calibri"/>
        <family val="2"/>
        <scheme val="minor"/>
      </rPr>
      <t xml:space="preserve">
OBX-5 = "No Salmonella species Isolated"</t>
    </r>
  </si>
  <si>
    <r>
      <t xml:space="preserve">Message that will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trigger Notifiable Condition: (Criteria -any value  &gt; 5)
Numeric  Result:  (Subscription failure)
OBX-3.1 (LOINC) and non-reportable </t>
    </r>
    <r>
      <rPr>
        <u/>
        <sz val="11"/>
        <color theme="1"/>
        <rFont val="Calibri"/>
        <family val="2"/>
        <scheme val="minor"/>
      </rPr>
      <t xml:space="preserve">numeric </t>
    </r>
    <r>
      <rPr>
        <sz val="11"/>
        <color theme="1"/>
        <rFont val="Calibri"/>
        <family val="2"/>
        <scheme val="minor"/>
      </rPr>
      <t xml:space="preserve">condition in OBX-5 
OBX-3 = 34704-7^Hepatitis C virus RNA [Units/volume] (viral load) in Serum or Plasma by Probe &amp; target 
                 amplification method detection limit = 50 iU/mL^LN
</t>
    </r>
    <r>
      <rPr>
        <b/>
        <sz val="11"/>
        <color rgb="FFFF0000"/>
        <rFont val="Calibri"/>
        <family val="2"/>
        <scheme val="minor"/>
      </rPr>
      <t>OBX-3 = 34704-7^Hepatitis C virus RNA [Units/volume] (viral load) in Serum or Plasma by Probe^LN</t>
    </r>
    <r>
      <rPr>
        <sz val="11"/>
        <color theme="1"/>
        <rFont val="Calibri"/>
        <family val="2"/>
        <scheme val="minor"/>
      </rPr>
      <t xml:space="preserve">
OBX-5 = 3 (value less than boundary)</t>
    </r>
  </si>
  <si>
    <r>
      <t xml:space="preserve">Message that will trigger Notifiable Condition
OBX-3 = 6463-4^Bacteria identified in Unspecified specimen by Culture^LN 
</t>
    </r>
    <r>
      <rPr>
        <b/>
        <sz val="11"/>
        <color rgb="FFFF0000"/>
        <rFont val="Calibri"/>
        <family val="2"/>
        <scheme val="minor"/>
      </rPr>
      <t>OBX-3 = 6463-4^Bacteria identified in Unspecified specimen by Culture^LN</t>
    </r>
    <r>
      <rPr>
        <sz val="11"/>
        <color theme="1"/>
        <rFont val="Calibri"/>
        <family val="2"/>
        <scheme val="minor"/>
      </rPr>
      <t xml:space="preserve">
OBX-5 = 372342007^Salmonella species (organism)^SNOMED</t>
    </r>
  </si>
  <si>
    <r>
      <t xml:space="preserve">Message that will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trigger Notifiable Condition:  (criteria OBX-5 &gt;= 1.6 and &lt;= 7.8)
Numeric  Result:  (Subscription failure)
OBX-3.1 (LOINC) and non-reportable </t>
    </r>
    <r>
      <rPr>
        <u/>
        <sz val="11"/>
        <color theme="1"/>
        <rFont val="Calibri"/>
        <family val="2"/>
        <scheme val="minor"/>
      </rPr>
      <t xml:space="preserve">numeric </t>
    </r>
    <r>
      <rPr>
        <sz val="11"/>
        <color theme="1"/>
        <rFont val="Calibri"/>
        <family val="2"/>
        <scheme val="minor"/>
      </rPr>
      <t xml:space="preserve">condition in OBX-5 
OBX-3 = 38180-6^^LN^HCVR1^HEPATITIS C RNA, QUANT BY PCR^L
</t>
    </r>
    <r>
      <rPr>
        <b/>
        <sz val="11"/>
        <color rgb="FFFF0000"/>
        <rFont val="Calibri"/>
        <family val="2"/>
        <scheme val="minor"/>
      </rPr>
      <t>OBX-3 = 38180-6^HCV RNA SerPl PCR-Log IU^LN^HCVR1^HEPATITIS C RNA, QUANT BY PCR^L</t>
    </r>
    <r>
      <rPr>
        <sz val="11"/>
        <color theme="1"/>
        <rFont val="Calibri"/>
        <family val="2"/>
        <scheme val="minor"/>
      </rPr>
      <t xml:space="preserve">
OBX-5 = 1 (value less than boundary)</t>
    </r>
  </si>
  <si>
    <r>
      <t xml:space="preserve">Message that will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trigger Notifiable Condition:  (criteria OBX-5 &gt;= 1.6 and &lt;= 7.8)
Numeric  Result:  (Subscription failure)
OBX-3.1 (LOINC) and non-reportable </t>
    </r>
    <r>
      <rPr>
        <u/>
        <sz val="11"/>
        <color theme="1"/>
        <rFont val="Calibri"/>
        <family val="2"/>
        <scheme val="minor"/>
      </rPr>
      <t xml:space="preserve">numeric </t>
    </r>
    <r>
      <rPr>
        <sz val="11"/>
        <color theme="1"/>
        <rFont val="Calibri"/>
        <family val="2"/>
        <scheme val="minor"/>
      </rPr>
      <t xml:space="preserve">condition in OBX-5 
OBX-3 = 38180-6^^LN^HCVR1^HEPATITIS C RNA, QUANT BY PCR^L
</t>
    </r>
    <r>
      <rPr>
        <b/>
        <sz val="11"/>
        <color rgb="FFFF0000"/>
        <rFont val="Calibri"/>
        <family val="2"/>
        <scheme val="minor"/>
      </rPr>
      <t>OBX-3 =  38180-6^HCV RNA SerPl PCR-Log IU^LN^HCVR1^HEPATITIS C RNA, QUANT BY PCR^L</t>
    </r>
    <r>
      <rPr>
        <sz val="11"/>
        <color theme="1"/>
        <rFont val="Calibri"/>
        <family val="2"/>
        <scheme val="minor"/>
      </rPr>
      <t xml:space="preserve">
OBX-5 = 8 (value greater than boundary)</t>
    </r>
  </si>
  <si>
    <r>
      <rPr>
        <b/>
        <sz val="11"/>
        <color theme="1"/>
        <rFont val="Calibri"/>
        <family val="2"/>
        <scheme val="minor"/>
      </rPr>
      <t>Salmonellosis</t>
    </r>
    <r>
      <rPr>
        <sz val="11"/>
        <color theme="1"/>
        <rFont val="Calibri"/>
        <family val="2"/>
        <scheme val="minor"/>
      </rPr>
      <t xml:space="preserve"> that will trigger Notifiable Condition using coded result values
OBX-3 is coded with  </t>
    </r>
    <r>
      <rPr>
        <u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values; OBX-5 is coded with </t>
    </r>
    <r>
      <rPr>
        <u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values:
OBX-3 = 625-4^Bacteria identified in Stool by Culture^LN
</t>
    </r>
    <r>
      <rPr>
        <b/>
        <sz val="11"/>
        <color rgb="FFFF0000"/>
        <rFont val="Calibri"/>
        <family val="2"/>
        <scheme val="minor"/>
      </rPr>
      <t>OBX-3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625-4^Bacteria identified in Stool by Culture^LN</t>
    </r>
    <r>
      <rPr>
        <sz val="11"/>
        <color theme="1"/>
        <rFont val="Calibri"/>
        <family val="2"/>
        <scheme val="minor"/>
      </rPr>
      <t xml:space="preserve">
OBX-5 = 27268008^Genus Salmonella (organism)^SNOMED</t>
    </r>
  </si>
  <si>
    <r>
      <rPr>
        <b/>
        <sz val="11"/>
        <color theme="1"/>
        <rFont val="Calibri"/>
        <family val="2"/>
        <scheme val="minor"/>
      </rPr>
      <t>Salmonellosis</t>
    </r>
    <r>
      <rPr>
        <sz val="11"/>
        <color theme="1"/>
        <rFont val="Calibri"/>
        <family val="2"/>
        <scheme val="minor"/>
      </rPr>
      <t xml:space="preserve"> that will trigger Notifiable Condition using coded result values
OBX-3 is coded with local values; OBX-5 is coded with standard values: 
OBX-3 = ^^^BLC^BLOOD CULTURE^L
</t>
    </r>
    <r>
      <rPr>
        <b/>
        <sz val="11"/>
        <color rgb="FFFF0000"/>
        <rFont val="Calibri"/>
        <family val="2"/>
        <scheme val="minor"/>
      </rPr>
      <t>OBX-3 = 600-7^Bacteria Bld Cult^LN^BLC^BLOOD cULTURE^L</t>
    </r>
    <r>
      <rPr>
        <sz val="11"/>
        <color theme="1"/>
        <rFont val="Calibri"/>
        <family val="2"/>
        <scheme val="minor"/>
      </rPr>
      <t xml:space="preserve">
OBX-5 = 5595000^Salmonella Typhi (organism)^SNOMED</t>
    </r>
  </si>
  <si>
    <r>
      <rPr>
        <b/>
        <sz val="11"/>
        <color theme="1"/>
        <rFont val="Calibri"/>
        <family val="2"/>
        <scheme val="minor"/>
      </rPr>
      <t>Salmonellosis</t>
    </r>
    <r>
      <rPr>
        <sz val="11"/>
        <color theme="1"/>
        <rFont val="Calibri"/>
        <family val="2"/>
        <scheme val="minor"/>
      </rPr>
      <t xml:space="preserve"> that will trigger Notifiable Condition using coded result values
OBX-3 is coded with </t>
    </r>
    <r>
      <rPr>
        <u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values (w/o description) and </t>
    </r>
    <r>
      <rPr>
        <u/>
        <sz val="11"/>
        <color theme="1"/>
        <rFont val="Calibri"/>
        <family val="2"/>
        <scheme val="minor"/>
      </rPr>
      <t>local</t>
    </r>
    <r>
      <rPr>
        <sz val="11"/>
        <color theme="1"/>
        <rFont val="Calibri"/>
        <family val="2"/>
        <scheme val="minor"/>
      </rPr>
      <t xml:space="preserve"> values; OBX-5 is coded with </t>
    </r>
    <r>
      <rPr>
        <u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values:
OBX-3 = 625-4^^LN^STOOL^STOOL CULTURE^L 
</t>
    </r>
    <r>
      <rPr>
        <b/>
        <sz val="11"/>
        <color rgb="FFFF0000"/>
        <rFont val="Calibri"/>
        <family val="2"/>
        <scheme val="minor"/>
      </rPr>
      <t>OBX-3 = 625-4^Bacteria Stl Cult^LN^STOOL^STOOL CULTURE^L</t>
    </r>
    <r>
      <rPr>
        <sz val="11"/>
        <color theme="1"/>
        <rFont val="Calibri"/>
        <family val="2"/>
        <scheme val="minor"/>
      </rPr>
      <t xml:space="preserve">
OBX-5 = 50136005^Salmonella typhimurium(organism)^SNOMED</t>
    </r>
  </si>
  <si>
    <r>
      <rPr>
        <b/>
        <sz val="11"/>
        <color theme="1"/>
        <rFont val="Calibri"/>
        <family val="2"/>
        <scheme val="minor"/>
      </rPr>
      <t xml:space="preserve">Influenza </t>
    </r>
    <r>
      <rPr>
        <sz val="11"/>
        <color theme="1"/>
        <rFont val="Calibri"/>
        <family val="2"/>
        <scheme val="minor"/>
      </rPr>
      <t xml:space="preserve">that will trigger Notifiable Condition using coded result values 
OBX-3 is coded with </t>
    </r>
    <r>
      <rPr>
        <u/>
        <sz val="11"/>
        <color theme="1"/>
        <rFont val="Calibri"/>
        <family val="2"/>
        <scheme val="minor"/>
      </rPr>
      <t>local</t>
    </r>
    <r>
      <rPr>
        <sz val="11"/>
        <color theme="1"/>
        <rFont val="Calibri"/>
        <family val="2"/>
        <scheme val="minor"/>
      </rPr>
      <t xml:space="preserve"> values; OBX-5 is coded with </t>
    </r>
    <r>
      <rPr>
        <u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values:
OBX-3 = ^^^FLUV^FLUV Spt Cult^L </t>
    </r>
    <r>
      <rPr>
        <b/>
        <sz val="11"/>
        <color rgb="FFFF0000"/>
        <rFont val="Calibri"/>
        <family val="2"/>
        <scheme val="minor"/>
      </rPr>
      <t xml:space="preserve"> 
OBX-3 = 6601-9^FLUV Spt Cult^LN^FLUV^FLUV Spt Cult^L</t>
    </r>
    <r>
      <rPr>
        <sz val="11"/>
        <color theme="1"/>
        <rFont val="Calibri"/>
        <family val="2"/>
        <scheme val="minor"/>
      </rPr>
      <t xml:space="preserve">
OBX-5 = 407479009^Influenza A virus (organism)^SNOMED</t>
    </r>
  </si>
  <si>
    <r>
      <rPr>
        <b/>
        <sz val="11"/>
        <color theme="1"/>
        <rFont val="Calibri"/>
        <family val="2"/>
        <scheme val="minor"/>
      </rPr>
      <t>Influenza</t>
    </r>
    <r>
      <rPr>
        <sz val="11"/>
        <color theme="1"/>
        <rFont val="Calibri"/>
        <family val="2"/>
        <scheme val="minor"/>
      </rPr>
      <t xml:space="preserve"> that will trigger Notifiable Condition using coded result values
OBX-3 is coded with </t>
    </r>
    <r>
      <rPr>
        <u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values; OBX-5 is coded with </t>
    </r>
    <r>
      <rPr>
        <u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values:
OBX-3 = 6603-5^FLUV Throat Cult^LN
</t>
    </r>
    <r>
      <rPr>
        <b/>
        <sz val="11"/>
        <color rgb="FFFF0000"/>
        <rFont val="Calibri"/>
        <family val="2"/>
        <scheme val="minor"/>
      </rPr>
      <t>OBX-3 = 6603-5^FLUV Throat Cult^LN</t>
    </r>
    <r>
      <rPr>
        <sz val="11"/>
        <color theme="1"/>
        <rFont val="Calibri"/>
        <family val="2"/>
        <scheme val="minor"/>
      </rPr>
      <t xml:space="preserve">
OBX-5 = 442352004^Influenza A virus subtype H1N1 (organism)^SNOMED</t>
    </r>
  </si>
  <si>
    <r>
      <rPr>
        <b/>
        <sz val="11"/>
        <color theme="1"/>
        <rFont val="Calibri"/>
        <family val="2"/>
        <scheme val="minor"/>
      </rPr>
      <t>Hepatitis C</t>
    </r>
    <r>
      <rPr>
        <sz val="11"/>
        <color theme="1"/>
        <rFont val="Calibri"/>
        <family val="2"/>
        <scheme val="minor"/>
      </rPr>
      <t xml:space="preserve"> that will trigger Notifiable Condition using  numeric result value (criteria OBX-5 &gt;= 43 and &lt;= 500)
OBX-3 is coded with  </t>
    </r>
    <r>
      <rPr>
        <u/>
        <sz val="11"/>
        <color theme="1"/>
        <rFont val="Calibri"/>
        <family val="2"/>
        <scheme val="minor"/>
      </rPr>
      <t xml:space="preserve">local </t>
    </r>
    <r>
      <rPr>
        <sz val="11"/>
        <color theme="1"/>
        <rFont val="Calibri"/>
        <family val="2"/>
        <scheme val="minor"/>
      </rPr>
      <t xml:space="preserve">values; OBX-5 is populated with </t>
    </r>
    <r>
      <rPr>
        <u/>
        <sz val="11"/>
        <color theme="1"/>
        <rFont val="Calibri"/>
        <family val="2"/>
        <scheme val="minor"/>
      </rPr>
      <t>numeric</t>
    </r>
    <r>
      <rPr>
        <sz val="11"/>
        <color theme="1"/>
        <rFont val="Calibri"/>
        <family val="2"/>
        <scheme val="minor"/>
      </rPr>
      <t xml:space="preserve"> value:
OBX-3 = ^^^HCVR3^HCV IU/ML^L</t>
    </r>
    <r>
      <rPr>
        <b/>
        <sz val="11"/>
        <color rgb="FFFF0000"/>
        <rFont val="Calibri"/>
        <family val="2"/>
        <scheme val="minor"/>
      </rPr>
      <t xml:space="preserve"> 
OBX-3 = 34703-9^HCV RNA SerPl PCR DL=500-aCnc^LN^HCVR3^HCV IU/ML^L</t>
    </r>
    <r>
      <rPr>
        <sz val="11"/>
        <color theme="1"/>
        <rFont val="Calibri"/>
        <family val="2"/>
        <scheme val="minor"/>
      </rPr>
      <t xml:space="preserve">
OBX-5 =  175</t>
    </r>
  </si>
  <si>
    <r>
      <rPr>
        <b/>
        <sz val="11"/>
        <color theme="1"/>
        <rFont val="Calibri"/>
        <family val="2"/>
        <scheme val="minor"/>
      </rPr>
      <t>Hepatitis C</t>
    </r>
    <r>
      <rPr>
        <sz val="11"/>
        <color theme="1"/>
        <rFont val="Calibri"/>
        <family val="2"/>
        <scheme val="minor"/>
      </rPr>
      <t xml:space="preserve"> that will trigger Notifiable Condition using  numeric result value (criteria OBX-5 &gt;= 43 and &lt;= 500)
OBX-3 is coded with </t>
    </r>
    <r>
      <rPr>
        <u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values; OBX-5 is populated with </t>
    </r>
    <r>
      <rPr>
        <u/>
        <sz val="11"/>
        <color theme="1"/>
        <rFont val="Calibri"/>
        <family val="2"/>
        <scheme val="minor"/>
      </rPr>
      <t>numeric</t>
    </r>
    <r>
      <rPr>
        <sz val="11"/>
        <color theme="1"/>
        <rFont val="Calibri"/>
        <family val="2"/>
        <scheme val="minor"/>
      </rPr>
      <t xml:space="preserve"> value:
OBX-3 = 34703-9^Hepatitis C virus RNA [Units/volume] (viral load) in Serum or Plasma by 
                 Probe &amp; target amplification method detection limit = 500  IU/mL^L
</t>
    </r>
    <r>
      <rPr>
        <b/>
        <sz val="11"/>
        <color rgb="FFFF0000"/>
        <rFont val="Calibri"/>
        <family val="2"/>
        <scheme val="minor"/>
      </rPr>
      <t>OBX-3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34703-9^Hepatitis C virus RNA [Units/volume] (viral load) in Serum or Plasma by Probe^LN</t>
    </r>
    <r>
      <rPr>
        <sz val="11"/>
        <color theme="1"/>
        <rFont val="Calibri"/>
        <family val="2"/>
        <scheme val="minor"/>
      </rPr>
      <t xml:space="preserve">
OBX-5 = 50</t>
    </r>
  </si>
  <si>
    <r>
      <rPr>
        <b/>
        <sz val="11"/>
        <color theme="1"/>
        <rFont val="Calibri"/>
        <family val="2"/>
        <scheme val="minor"/>
      </rPr>
      <t xml:space="preserve">Hepatitis C </t>
    </r>
    <r>
      <rPr>
        <sz val="11"/>
        <color theme="1"/>
        <rFont val="Calibri"/>
        <family val="2"/>
        <scheme val="minor"/>
      </rPr>
      <t xml:space="preserve">that will trigger Notifiable Condition using string result value
OBX-3 is coded with local value; OBX-5 is populated with </t>
    </r>
    <r>
      <rPr>
        <u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value:  
OBX-3 = ^^^HCVC^HEPATITIS C AB BY RIBA^L 
</t>
    </r>
    <r>
      <rPr>
        <b/>
        <sz val="11"/>
        <color rgb="FFFF0000"/>
        <rFont val="Calibri"/>
        <family val="2"/>
        <scheme val="minor"/>
      </rPr>
      <t>OBX-3 = 5199-5^HCV Ab Ser Ql IB^LN^HCVC^HEPATITIS C AB BY RIBA^L</t>
    </r>
    <r>
      <rPr>
        <sz val="11"/>
        <color theme="1"/>
        <rFont val="Calibri"/>
        <family val="2"/>
        <scheme val="minor"/>
      </rPr>
      <t xml:space="preserve">
OBX-5 = "Positive"</t>
    </r>
  </si>
  <si>
    <r>
      <rPr>
        <b/>
        <sz val="11"/>
        <color theme="1"/>
        <rFont val="Calibri"/>
        <family val="2"/>
        <scheme val="minor"/>
      </rPr>
      <t>Hepatitis C</t>
    </r>
    <r>
      <rPr>
        <sz val="11"/>
        <color theme="1"/>
        <rFont val="Calibri"/>
        <family val="2"/>
        <scheme val="minor"/>
      </rPr>
      <t xml:space="preserve"> that will trigger Notifiable Condition using </t>
    </r>
    <r>
      <rPr>
        <u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result value
OBX-3 is coded with </t>
    </r>
    <r>
      <rPr>
        <u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values; OBX-5 is coded with </t>
    </r>
    <r>
      <rPr>
        <u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value:
OBX-3 = 13955-0^Hepatitis C virus Ab [Presence] in Serum by Immunoassay^LN
</t>
    </r>
    <r>
      <rPr>
        <b/>
        <sz val="11"/>
        <color rgb="FFFF0000"/>
        <rFont val="Calibri"/>
        <family val="2"/>
        <scheme val="minor"/>
      </rPr>
      <t>OBX-3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13955-0^Hepatitis C virus Ab [Presence] in Serum by Immunoassay^LN</t>
    </r>
    <r>
      <rPr>
        <sz val="11"/>
        <color theme="1"/>
        <rFont val="Calibri"/>
        <family val="2"/>
        <scheme val="minor"/>
      </rPr>
      <t xml:space="preserve">
OBX-5 = "Reactive"</t>
    </r>
  </si>
  <si>
    <r>
      <t xml:space="preserve">Message </t>
    </r>
    <r>
      <rPr>
        <b/>
        <u/>
        <sz val="11"/>
        <color theme="1"/>
        <rFont val="Calibri"/>
        <family val="2"/>
        <scheme val="minor"/>
      </rPr>
      <t>is not</t>
    </r>
    <r>
      <rPr>
        <sz val="11"/>
        <color theme="1"/>
        <rFont val="Calibri"/>
        <family val="2"/>
        <scheme val="minor"/>
      </rPr>
      <t xml:space="preserve"> identified as </t>
    </r>
    <r>
      <rPr>
        <i/>
        <u/>
        <sz val="11"/>
        <color theme="1"/>
        <rFont val="Calibri"/>
        <family val="2"/>
        <scheme val="minor"/>
      </rPr>
      <t>Notifiable condition</t>
    </r>
    <r>
      <rPr>
        <sz val="11"/>
        <color theme="1"/>
        <rFont val="Calibri"/>
        <family val="2"/>
        <scheme val="minor"/>
      </rPr>
      <t xml:space="preserve">, send to  directory for non-notifiable condition.
Do </t>
    </r>
    <r>
      <rPr>
        <b/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send email to Sender (LAB1) to notify need to send public health case report.</t>
    </r>
  </si>
  <si>
    <r>
      <t xml:space="preserve">Message </t>
    </r>
    <r>
      <rPr>
        <b/>
        <u/>
        <sz val="11"/>
        <color theme="1"/>
        <rFont val="Calibri"/>
        <family val="2"/>
        <scheme val="minor"/>
      </rPr>
      <t>is not</t>
    </r>
    <r>
      <rPr>
        <sz val="11"/>
        <color theme="1"/>
        <rFont val="Calibri"/>
        <family val="2"/>
        <scheme val="minor"/>
      </rPr>
      <t xml:space="preserve"> identified as Notifiable condition, send to  directory for non-notifiable condition.
Do </t>
    </r>
    <r>
      <rPr>
        <b/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send email to Sender (LAB1) to notify need to send public health case report.</t>
    </r>
  </si>
  <si>
    <r>
      <t xml:space="preserve">Message </t>
    </r>
    <r>
      <rPr>
        <b/>
        <u/>
        <sz val="11"/>
        <color theme="1"/>
        <rFont val="Calibri"/>
        <family val="2"/>
        <scheme val="minor"/>
      </rPr>
      <t>is not</t>
    </r>
    <r>
      <rPr>
        <sz val="11"/>
        <color theme="1"/>
        <rFont val="Calibri"/>
        <family val="2"/>
        <scheme val="minor"/>
      </rPr>
      <t xml:space="preserve"> identified as </t>
    </r>
    <r>
      <rPr>
        <i/>
        <u/>
        <sz val="11"/>
        <color theme="1"/>
        <rFont val="Calibri"/>
        <family val="2"/>
        <scheme val="minor"/>
      </rPr>
      <t>Notifiable condition</t>
    </r>
    <r>
      <rPr>
        <sz val="11"/>
        <color theme="1"/>
        <rFont val="Calibri"/>
        <family val="2"/>
        <scheme val="minor"/>
      </rPr>
      <t>, send to  directory for non-notifiable condition.
Do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send email to Sender (LAB1) to notify need to send public health case report.</t>
    </r>
  </si>
  <si>
    <t>Update messages:
2 for patient type = 'Inpatient' 
1 for patient type = 'Outpatient'
1 for patient type = 'Emergency'</t>
  </si>
  <si>
    <r>
      <t xml:space="preserve">Message that will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trigger Notifiable Condition:
Subscription Failure (non-reportable condition):
OBX-3 = 6777-7^Glucose^LN^GLU^Glucose^L
</t>
    </r>
    <r>
      <rPr>
        <b/>
        <sz val="11"/>
        <color rgb="FFFF0000"/>
        <rFont val="Calibri"/>
        <family val="2"/>
        <scheme val="minor"/>
      </rPr>
      <t xml:space="preserve">OBX-3 = 6777-7^Glucose^LN^GLU^Glucose^L </t>
    </r>
    <r>
      <rPr>
        <sz val="11"/>
        <color theme="1"/>
        <rFont val="Calibri"/>
        <family val="2"/>
        <scheme val="minor"/>
      </rPr>
      <t xml:space="preserve"> 
OBX-5 = 99</t>
    </r>
  </si>
  <si>
    <r>
      <t xml:space="preserve">Message that will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trigger Notifiable Condition
OBX-3 = 625-4^Bacteria identified in Stool by Culture^LN^STOOL^STOOL CULTURE^L
</t>
    </r>
    <r>
      <rPr>
        <b/>
        <sz val="11"/>
        <color rgb="FFFF0000"/>
        <rFont val="Calibri"/>
        <family val="2"/>
        <scheme val="minor"/>
      </rPr>
      <t>OBX-3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625-4^Bacteria Stl Cult^LN^STOOL^STOOL CULTURE^L</t>
    </r>
    <r>
      <rPr>
        <sz val="11"/>
        <color theme="1"/>
        <rFont val="Calibri"/>
        <family val="2"/>
        <scheme val="minor"/>
      </rPr>
      <t xml:space="preserve"> 
OBX-5 = ^^^NSS^No Salmonella or Shigella Isolated^L</t>
    </r>
  </si>
  <si>
    <r>
      <t xml:space="preserve">Verify Code Translation
Message with only </t>
    </r>
    <r>
      <rPr>
        <u/>
        <sz val="11"/>
        <color theme="1"/>
        <rFont val="Calibri"/>
        <family val="2"/>
        <scheme val="minor"/>
      </rPr>
      <t>local</t>
    </r>
    <r>
      <rPr>
        <sz val="11"/>
        <color theme="1"/>
        <rFont val="Calibri"/>
        <family val="2"/>
        <scheme val="minor"/>
      </rPr>
      <t xml:space="preserve"> code values in RXA-5.4-5.6 
RXA-5 = ^^^MMR^MMR^L
</t>
    </r>
    <r>
      <rPr>
        <b/>
        <sz val="11"/>
        <color rgb="FFFF0000"/>
        <rFont val="Calibri"/>
        <family val="2"/>
        <scheme val="minor"/>
      </rPr>
      <t>RXA-5 = 03^MMR^CVX^MMR^MMR^L</t>
    </r>
  </si>
  <si>
    <r>
      <t xml:space="preserve">Immunization Messages
8 messages for child patient immunization 
7 messages adult patient immunization
</t>
    </r>
    <r>
      <rPr>
        <b/>
        <sz val="11"/>
        <color rgb="FFFF0000"/>
        <rFont val="Calibri"/>
        <family val="2"/>
        <scheme val="minor"/>
      </rPr>
      <t>RXA-5 = 115^Tdap^CVX
RXA-5 = 109^pneumococcal, NOS^CVX
RXA-5 = 121^zoster^CVX
RXA-5 = 115^Tdap^CVX
RXA-5 = 115^Tdap^CVX
RXA-5 = 37^yellow fever^CVX
RXA-5 = 109^pneumococcal, NOS^CVX
RXA-5 = 03^MMR^CVX
RXA-5 = 10^IPV^CVX
RXA-5 = 108^meningococcal, NOS^CVX
RXA-5 = 62^HPV, quadrivalent^CVX
RXA-5 = 48^Hib (PRP-T)^CVX
RXA-5 = 20^DTaP^CVX
RXA-5 = 20^DTaP^CVX
RXA-5 = 108^meningococcal, NOS^CVX</t>
    </r>
  </si>
  <si>
    <t>Messages with patient type = 'Emergency' with different chief complaints</t>
  </si>
  <si>
    <t>Test result messages (2)
Note:  These should be results for test orders messages for scenario 2</t>
  </si>
  <si>
    <t xml:space="preserve">Test result messages (2)
Note:  These should be results for test orders messages created for scenario 3 </t>
  </si>
  <si>
    <r>
      <t xml:space="preserve">Message that will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trigger Notifiable Condition:
Code Translation failure:
OBX-3 is coded with a local value that has not been set up for code translation ; OBX-5 has a reportable condition coded value:  
OBX-3 =  ^^^FLUA^Influenza A Culture^L
</t>
    </r>
    <r>
      <rPr>
        <b/>
        <sz val="11"/>
        <color rgb="FFFF0000"/>
        <rFont val="Calibri"/>
        <family val="2"/>
        <scheme val="minor"/>
      </rPr>
      <t>OBX-3 =  ^^^FLUA^Influenza A Culture^L</t>
    </r>
    <r>
      <rPr>
        <sz val="11"/>
        <color theme="1"/>
        <rFont val="Calibri"/>
        <family val="2"/>
        <scheme val="minor"/>
      </rPr>
      <t xml:space="preserve">
OBX-5 = 407479009^Influenza A virus (organism)^SNOMED </t>
    </r>
  </si>
  <si>
    <t>Note:  2 Codes not mapped to standard
1 (IMM)
1 (ORU) (non-notifiable)</t>
  </si>
  <si>
    <r>
      <t xml:space="preserve">Send OML messages to Public Health Lab 
</t>
    </r>
    <r>
      <rPr>
        <b/>
        <sz val="11"/>
        <color theme="1"/>
        <rFont val="Calibri"/>
        <family val="2"/>
        <scheme val="minor"/>
      </rPr>
      <t>(PHL1)- HUB2</t>
    </r>
  </si>
  <si>
    <r>
      <t xml:space="preserve">Send ACK to Clinical Care Stakeholder (Sender of OML message)
</t>
    </r>
    <r>
      <rPr>
        <b/>
        <sz val="11"/>
        <color theme="1"/>
        <rFont val="Calibri"/>
        <family val="2"/>
        <scheme val="minor"/>
      </rPr>
      <t>(LAB1) - HUB1</t>
    </r>
  </si>
  <si>
    <r>
      <t xml:space="preserve">Send OML messages to Public Health Lab 
</t>
    </r>
    <r>
      <rPr>
        <b/>
        <sz val="11"/>
        <color theme="1"/>
        <rFont val="Calibri"/>
        <family val="2"/>
        <scheme val="minor"/>
      </rPr>
      <t>(PHL2) -HUB1</t>
    </r>
  </si>
  <si>
    <r>
      <t xml:space="preserve">Send OUL message to Clinical Care Stakeholder (Sender of OML message) 
</t>
    </r>
    <r>
      <rPr>
        <b/>
        <sz val="11"/>
        <color theme="1"/>
        <rFont val="Calibri"/>
        <family val="2"/>
        <scheme val="minor"/>
      </rPr>
      <t>(LAB1) -HUB1</t>
    </r>
  </si>
  <si>
    <r>
      <t xml:space="preserve">Send ACK to Clinical Care Stakeholder (Sender of OML message) 
</t>
    </r>
    <r>
      <rPr>
        <b/>
        <sz val="11"/>
        <color theme="1"/>
        <rFont val="Calibri"/>
        <family val="2"/>
        <scheme val="minor"/>
      </rPr>
      <t>(PHL1) -HUB2</t>
    </r>
  </si>
  <si>
    <r>
      <t xml:space="preserve">Send OUL message to Clinical Care Stakeholder (Sender of OML message) 
</t>
    </r>
    <r>
      <rPr>
        <b/>
        <sz val="11"/>
        <color theme="1"/>
        <rFont val="Calibri"/>
        <family val="2"/>
        <scheme val="minor"/>
      </rPr>
      <t>(PHL1) -HUB2</t>
    </r>
  </si>
  <si>
    <r>
      <t xml:space="preserve">Send ADT messages to </t>
    </r>
    <r>
      <rPr>
        <b/>
        <sz val="11"/>
        <color theme="1"/>
        <rFont val="Calibri"/>
        <family val="2"/>
        <scheme val="minor"/>
      </rPr>
      <t>DOH1 (HUB2)</t>
    </r>
  </si>
  <si>
    <r>
      <t xml:space="preserve">Send Immunization Records to State Immunization Registry </t>
    </r>
    <r>
      <rPr>
        <b/>
        <sz val="11"/>
        <color theme="1"/>
        <rFont val="Calibri"/>
        <family val="2"/>
        <scheme val="minor"/>
      </rPr>
      <t>(IMM1) - HUB2</t>
    </r>
  </si>
  <si>
    <r>
      <t xml:space="preserve">Message </t>
    </r>
    <r>
      <rPr>
        <b/>
        <u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identified as </t>
    </r>
    <r>
      <rPr>
        <i/>
        <u/>
        <sz val="11"/>
        <color theme="1"/>
        <rFont val="Calibri"/>
        <family val="2"/>
        <scheme val="minor"/>
      </rPr>
      <t>Notifiable condition for (Salmonellosis)</t>
    </r>
    <r>
      <rPr>
        <sz val="11"/>
        <color theme="1"/>
        <rFont val="Calibri"/>
        <family val="2"/>
        <scheme val="minor"/>
      </rPr>
      <t xml:space="preserve">, send to </t>
    </r>
    <r>
      <rPr>
        <b/>
        <sz val="11"/>
        <color theme="1"/>
        <rFont val="Calibri"/>
        <family val="2"/>
        <scheme val="minor"/>
      </rPr>
      <t>DOH1 (HUB2)</t>
    </r>
    <r>
      <rPr>
        <sz val="11"/>
        <color theme="1"/>
        <rFont val="Calibri"/>
        <family val="2"/>
        <scheme val="minor"/>
      </rPr>
      <t xml:space="preserve">
Also, send email to Sender (LAB1) to notify need to send public health case report.</t>
    </r>
  </si>
  <si>
    <r>
      <t xml:space="preserve">Message </t>
    </r>
    <r>
      <rPr>
        <b/>
        <u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identified as </t>
    </r>
    <r>
      <rPr>
        <i/>
        <u/>
        <sz val="11"/>
        <color theme="1"/>
        <rFont val="Calibri"/>
        <family val="2"/>
        <scheme val="minor"/>
      </rPr>
      <t>Notifiable condition for (Influenza)</t>
    </r>
    <r>
      <rPr>
        <sz val="11"/>
        <color theme="1"/>
        <rFont val="Calibri"/>
        <family val="2"/>
        <scheme val="minor"/>
      </rPr>
      <t xml:space="preserve">, send to </t>
    </r>
    <r>
      <rPr>
        <b/>
        <sz val="11"/>
        <color theme="1"/>
        <rFont val="Calibri"/>
        <family val="2"/>
        <scheme val="minor"/>
      </rPr>
      <t>DOH1 (HUB2)</t>
    </r>
    <r>
      <rPr>
        <sz val="11"/>
        <color theme="1"/>
        <rFont val="Calibri"/>
        <family val="2"/>
        <scheme val="minor"/>
      </rPr>
      <t xml:space="preserve">
Also, send email to Sender (LAB1) to notify need to send public health case report.</t>
    </r>
  </si>
  <si>
    <r>
      <t xml:space="preserve">Message </t>
    </r>
    <r>
      <rPr>
        <b/>
        <u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identified as </t>
    </r>
    <r>
      <rPr>
        <i/>
        <u/>
        <sz val="11"/>
        <color theme="1"/>
        <rFont val="Calibri"/>
        <family val="2"/>
        <scheme val="minor"/>
      </rPr>
      <t>Notifiable condition for (Hepatitis C)</t>
    </r>
    <r>
      <rPr>
        <sz val="11"/>
        <color theme="1"/>
        <rFont val="Calibri"/>
        <family val="2"/>
        <scheme val="minor"/>
      </rPr>
      <t xml:space="preserve">, send to </t>
    </r>
    <r>
      <rPr>
        <b/>
        <sz val="11"/>
        <color theme="1"/>
        <rFont val="Calibri"/>
        <family val="2"/>
        <scheme val="minor"/>
      </rPr>
      <t>DOH1 (HUB2)</t>
    </r>
    <r>
      <rPr>
        <sz val="11"/>
        <color theme="1"/>
        <rFont val="Calibri"/>
        <family val="2"/>
        <scheme val="minor"/>
      </rPr>
      <t xml:space="preserve">
Also, send email to Sender (LAB1) to notify need to send public health case report.</t>
    </r>
  </si>
  <si>
    <r>
      <t xml:space="preserve">
Message that will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trigger Notifiable Condition:
Verify Vocabulary code validation </t>
    </r>
    <r>
      <rPr>
        <b/>
        <u/>
        <sz val="11"/>
        <color theme="1"/>
        <rFont val="Calibri"/>
        <family val="2"/>
        <scheme val="minor"/>
      </rPr>
      <t>failure</t>
    </r>
    <r>
      <rPr>
        <sz val="11"/>
        <color theme="1"/>
        <rFont val="Calibri"/>
        <family val="2"/>
        <scheme val="minor"/>
      </rPr>
      <t xml:space="preserve"> 
OBX-3.1 (LOINC) value not found in LOINC value set
OBX-3 = 6604-5^FLUV XXX Cult^LN
</t>
    </r>
    <r>
      <rPr>
        <b/>
        <sz val="11"/>
        <color rgb="FFFF0000"/>
        <rFont val="Calibri"/>
        <family val="2"/>
        <scheme val="minor"/>
      </rPr>
      <t>OBX-3 = 6604-5^FLUV XXX Cult^LN</t>
    </r>
    <r>
      <rPr>
        <sz val="11"/>
        <color theme="1"/>
        <rFont val="Calibri"/>
        <family val="2"/>
        <scheme val="minor"/>
      </rPr>
      <t xml:space="preserve">
OBX-5 =  359829002^Influenzavirus, type A, avian (organism)^SNOMED</t>
    </r>
  </si>
  <si>
    <r>
      <t>Verify Vocabulary Code Validation (</t>
    </r>
    <r>
      <rPr>
        <b/>
        <sz val="11"/>
        <color theme="1"/>
        <rFont val="Calibri"/>
        <family val="2"/>
        <scheme val="minor"/>
      </rPr>
      <t>failure</t>
    </r>
    <r>
      <rPr>
        <sz val="11"/>
        <color theme="1"/>
        <rFont val="Calibri"/>
        <family val="2"/>
        <scheme val="minor"/>
      </rPr>
      <t xml:space="preserve">)
Message with an inactive CVX code value  in RXA-5.1  
RXA-5 = 300^DTaP^CVX
</t>
    </r>
    <r>
      <rPr>
        <b/>
        <sz val="11"/>
        <color rgb="FFFF0000"/>
        <rFont val="Calibri"/>
        <family val="2"/>
        <scheme val="minor"/>
      </rPr>
      <t>RXA-5 = 300^DTaP^CVX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</si>
</sst>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theme="9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1" fillId="2" borderId="5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0" borderId="0" xfId="0" applyFont="1" applyFill="1" applyAlignment="1">
      <alignment horizontal="center"/>
    </xf>
    <xf numFmtId="0" fontId="1" fillId="2" borderId="3" xfId="0" applyFont="1" applyFill="1" applyBorder="1" applyAlignment="1"/>
    <xf numFmtId="0" fontId="0" fillId="3" borderId="0" xfId="0" applyFill="1" applyAlignment="1"/>
    <xf numFmtId="0" fontId="0" fillId="0" borderId="0" xfId="0" applyFont="1" applyFill="1" applyAlignment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Border="1" applyAlignment="1"/>
    <xf numFmtId="0" fontId="1" fillId="2" borderId="0" xfId="0" applyFont="1" applyFill="1"/>
    <xf numFmtId="0" fontId="1" fillId="2" borderId="7" xfId="0" applyFont="1" applyFill="1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zoomScaleNormal="100" workbookViewId="0">
      <pane ySplit="2" topLeftCell="A3" activePane="bottomLeft" state="frozen"/>
      <selection pane="bottomLeft" sqref="A1:C1"/>
    </sheetView>
  </sheetViews>
  <sheetFormatPr defaultRowHeight="15"/>
  <cols>
    <col min="1" max="1" width="4" style="5" customWidth="1"/>
    <col min="2" max="2" width="33" style="5" bestFit="1" customWidth="1"/>
    <col min="3" max="3" width="29.28515625" style="5" bestFit="1" customWidth="1"/>
    <col min="4" max="4" width="0" style="5" hidden="1" customWidth="1"/>
    <col min="5" max="5" width="10.28515625" style="5" hidden="1" customWidth="1"/>
    <col min="6" max="8" width="0" style="5" hidden="1" customWidth="1"/>
    <col min="9" max="9" width="99.5703125" style="5" bestFit="1" customWidth="1"/>
    <col min="10" max="10" width="29.140625" style="5" bestFit="1" customWidth="1"/>
    <col min="11" max="11" width="16" style="5" bestFit="1" customWidth="1"/>
    <col min="12" max="12" width="20.7109375" style="5" bestFit="1" customWidth="1"/>
    <col min="13" max="13" width="12" style="5" bestFit="1" customWidth="1"/>
    <col min="14" max="14" width="14.5703125" style="5" bestFit="1" customWidth="1"/>
    <col min="15" max="15" width="15" style="5" bestFit="1" customWidth="1"/>
    <col min="16" max="16" width="32" style="8" customWidth="1"/>
    <col min="17" max="17" width="8.85546875" style="5" bestFit="1" customWidth="1"/>
    <col min="18" max="18" width="25" style="5" customWidth="1"/>
    <col min="19" max="16384" width="9.140625" style="5"/>
  </cols>
  <sheetData>
    <row r="1" spans="1:18" ht="15" customHeight="1">
      <c r="A1" s="27" t="s">
        <v>105</v>
      </c>
      <c r="B1" s="28"/>
      <c r="C1" s="29"/>
      <c r="D1" s="30" t="s">
        <v>1</v>
      </c>
      <c r="E1" s="30"/>
      <c r="F1" s="30"/>
      <c r="G1" s="30"/>
      <c r="H1" s="30"/>
      <c r="I1" s="6" t="s">
        <v>62</v>
      </c>
      <c r="J1" s="14" t="s">
        <v>41</v>
      </c>
      <c r="K1" s="30" t="s">
        <v>42</v>
      </c>
      <c r="L1" s="30"/>
      <c r="M1" s="30"/>
      <c r="N1" s="7" t="s">
        <v>43</v>
      </c>
      <c r="O1" s="7" t="s">
        <v>44</v>
      </c>
      <c r="P1" s="7" t="s">
        <v>45</v>
      </c>
      <c r="Q1" s="9" t="s">
        <v>63</v>
      </c>
      <c r="R1" s="9" t="s">
        <v>85</v>
      </c>
    </row>
    <row r="2" spans="1:18" ht="45">
      <c r="A2" s="10" t="s">
        <v>2</v>
      </c>
      <c r="B2" s="15" t="s">
        <v>3</v>
      </c>
      <c r="C2" s="15" t="s">
        <v>0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46</v>
      </c>
      <c r="K2" s="12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2" t="s">
        <v>52</v>
      </c>
      <c r="Q2" s="11" t="s">
        <v>64</v>
      </c>
      <c r="R2" s="11" t="s">
        <v>86</v>
      </c>
    </row>
    <row r="3" spans="1:18" ht="105">
      <c r="A3" s="13">
        <v>1</v>
      </c>
      <c r="B3" s="16" t="s">
        <v>10</v>
      </c>
      <c r="C3" s="5" t="s">
        <v>65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2" t="s">
        <v>192</v>
      </c>
      <c r="J3" s="5" t="s">
        <v>53</v>
      </c>
      <c r="K3" s="1" t="s">
        <v>54</v>
      </c>
      <c r="L3" s="1" t="s">
        <v>54</v>
      </c>
      <c r="M3" s="1" t="s">
        <v>54</v>
      </c>
      <c r="N3" s="1" t="s">
        <v>55</v>
      </c>
      <c r="O3" s="1" t="s">
        <v>54</v>
      </c>
      <c r="P3" s="8" t="s">
        <v>221</v>
      </c>
      <c r="R3" s="2"/>
    </row>
    <row r="4" spans="1:18" ht="105">
      <c r="A4" s="13">
        <v>1</v>
      </c>
      <c r="B4" s="16" t="s">
        <v>10</v>
      </c>
      <c r="C4" s="5" t="s">
        <v>66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2" t="s">
        <v>191</v>
      </c>
      <c r="J4" s="5" t="s">
        <v>53</v>
      </c>
      <c r="K4" s="1" t="s">
        <v>54</v>
      </c>
      <c r="L4" s="1" t="s">
        <v>54</v>
      </c>
      <c r="M4" s="1" t="s">
        <v>54</v>
      </c>
      <c r="N4" s="1" t="s">
        <v>55</v>
      </c>
      <c r="O4" s="1" t="s">
        <v>54</v>
      </c>
      <c r="P4" s="8" t="s">
        <v>221</v>
      </c>
      <c r="R4" s="2"/>
    </row>
    <row r="5" spans="1:18" ht="105">
      <c r="A5" s="1">
        <v>1</v>
      </c>
      <c r="B5" s="5" t="s">
        <v>10</v>
      </c>
      <c r="C5" s="5" t="s">
        <v>67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2" t="s">
        <v>193</v>
      </c>
      <c r="J5" s="5" t="s">
        <v>53</v>
      </c>
      <c r="K5" s="1" t="s">
        <v>54</v>
      </c>
      <c r="L5" s="1" t="s">
        <v>54</v>
      </c>
      <c r="M5" s="1" t="s">
        <v>54</v>
      </c>
      <c r="N5" s="1" t="s">
        <v>55</v>
      </c>
      <c r="O5" s="1" t="s">
        <v>54</v>
      </c>
      <c r="P5" s="8" t="s">
        <v>221</v>
      </c>
      <c r="R5" s="2"/>
    </row>
    <row r="6" spans="1:18" ht="105">
      <c r="A6" s="1">
        <v>1</v>
      </c>
      <c r="B6" s="5" t="s">
        <v>10</v>
      </c>
      <c r="C6" s="5" t="s">
        <v>68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2" t="s">
        <v>194</v>
      </c>
      <c r="J6" s="5" t="s">
        <v>53</v>
      </c>
      <c r="K6" s="1" t="s">
        <v>54</v>
      </c>
      <c r="L6" s="1" t="s">
        <v>54</v>
      </c>
      <c r="M6" s="1" t="s">
        <v>54</v>
      </c>
      <c r="N6" s="1" t="s">
        <v>55</v>
      </c>
      <c r="O6" s="1" t="s">
        <v>54</v>
      </c>
      <c r="P6" s="8" t="s">
        <v>222</v>
      </c>
      <c r="R6" s="2"/>
    </row>
    <row r="7" spans="1:18" ht="105">
      <c r="A7" s="1">
        <v>1</v>
      </c>
      <c r="B7" s="5" t="s">
        <v>10</v>
      </c>
      <c r="C7" s="5" t="s">
        <v>69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2" t="s">
        <v>195</v>
      </c>
      <c r="J7" s="5" t="s">
        <v>53</v>
      </c>
      <c r="K7" s="1" t="s">
        <v>54</v>
      </c>
      <c r="L7" s="1" t="s">
        <v>54</v>
      </c>
      <c r="M7" s="1" t="s">
        <v>54</v>
      </c>
      <c r="N7" s="1" t="s">
        <v>55</v>
      </c>
      <c r="O7" s="1" t="s">
        <v>54</v>
      </c>
      <c r="P7" s="8" t="s">
        <v>222</v>
      </c>
      <c r="R7" s="2"/>
    </row>
    <row r="8" spans="1:18" ht="105">
      <c r="A8" s="1">
        <v>1</v>
      </c>
      <c r="B8" s="5" t="s">
        <v>10</v>
      </c>
      <c r="C8" s="5" t="s">
        <v>70</v>
      </c>
      <c r="D8" s="5" t="s">
        <v>11</v>
      </c>
      <c r="E8" s="5" t="s">
        <v>12</v>
      </c>
      <c r="F8" s="5" t="s">
        <v>13</v>
      </c>
      <c r="G8" s="5" t="s">
        <v>14</v>
      </c>
      <c r="H8" s="5" t="s">
        <v>15</v>
      </c>
      <c r="I8" s="2" t="s">
        <v>196</v>
      </c>
      <c r="J8" s="5" t="s">
        <v>53</v>
      </c>
      <c r="K8" s="1" t="s">
        <v>54</v>
      </c>
      <c r="L8" s="1" t="s">
        <v>54</v>
      </c>
      <c r="M8" s="1" t="s">
        <v>54</v>
      </c>
      <c r="N8" s="1" t="s">
        <v>55</v>
      </c>
      <c r="O8" s="1" t="s">
        <v>54</v>
      </c>
      <c r="P8" s="8" t="s">
        <v>223</v>
      </c>
      <c r="R8" s="2"/>
    </row>
    <row r="9" spans="1:18" ht="120">
      <c r="A9" s="1">
        <v>1</v>
      </c>
      <c r="B9" s="5" t="s">
        <v>10</v>
      </c>
      <c r="C9" s="5" t="s">
        <v>71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I9" s="2" t="s">
        <v>197</v>
      </c>
      <c r="J9" s="5" t="s">
        <v>53</v>
      </c>
      <c r="K9" s="1" t="s">
        <v>54</v>
      </c>
      <c r="L9" s="1" t="s">
        <v>54</v>
      </c>
      <c r="M9" s="1" t="s">
        <v>54</v>
      </c>
      <c r="N9" s="1" t="s">
        <v>55</v>
      </c>
      <c r="O9" s="1" t="s">
        <v>54</v>
      </c>
      <c r="P9" s="8" t="s">
        <v>223</v>
      </c>
      <c r="R9" s="2"/>
    </row>
    <row r="10" spans="1:18" ht="105">
      <c r="A10" s="1">
        <v>1</v>
      </c>
      <c r="B10" s="5" t="s">
        <v>10</v>
      </c>
      <c r="C10" s="2" t="s">
        <v>72</v>
      </c>
      <c r="D10" s="5" t="s">
        <v>11</v>
      </c>
      <c r="E10" s="5" t="s">
        <v>12</v>
      </c>
      <c r="F10" s="5" t="s">
        <v>13</v>
      </c>
      <c r="G10" s="5" t="s">
        <v>14</v>
      </c>
      <c r="H10" s="5" t="s">
        <v>15</v>
      </c>
      <c r="I10" s="2" t="s">
        <v>198</v>
      </c>
      <c r="J10" s="5" t="s">
        <v>53</v>
      </c>
      <c r="K10" s="1" t="s">
        <v>54</v>
      </c>
      <c r="L10" s="1" t="s">
        <v>54</v>
      </c>
      <c r="M10" s="1" t="s">
        <v>54</v>
      </c>
      <c r="N10" s="1" t="s">
        <v>55</v>
      </c>
      <c r="O10" s="1" t="s">
        <v>54</v>
      </c>
      <c r="P10" s="8" t="s">
        <v>223</v>
      </c>
      <c r="R10" s="2"/>
    </row>
    <row r="11" spans="1:18" ht="105">
      <c r="A11" s="1">
        <v>1</v>
      </c>
      <c r="B11" s="5" t="s">
        <v>10</v>
      </c>
      <c r="C11" s="2" t="s">
        <v>73</v>
      </c>
      <c r="D11" s="5" t="s">
        <v>11</v>
      </c>
      <c r="E11" s="5" t="s">
        <v>12</v>
      </c>
      <c r="F11" s="5" t="s">
        <v>13</v>
      </c>
      <c r="G11" s="5" t="s">
        <v>14</v>
      </c>
      <c r="H11" s="5" t="s">
        <v>15</v>
      </c>
      <c r="I11" s="2" t="s">
        <v>199</v>
      </c>
      <c r="J11" s="5" t="s">
        <v>53</v>
      </c>
      <c r="K11" s="1" t="s">
        <v>54</v>
      </c>
      <c r="L11" s="1" t="s">
        <v>54</v>
      </c>
      <c r="M11" s="1" t="s">
        <v>54</v>
      </c>
      <c r="N11" s="1" t="s">
        <v>55</v>
      </c>
      <c r="O11" s="1" t="s">
        <v>54</v>
      </c>
      <c r="P11" s="8" t="s">
        <v>223</v>
      </c>
      <c r="R11" s="2"/>
    </row>
    <row r="12" spans="1:18" ht="120">
      <c r="A12" s="1">
        <v>1</v>
      </c>
      <c r="B12" s="5" t="s">
        <v>10</v>
      </c>
      <c r="C12" s="5" t="s">
        <v>74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2" t="s">
        <v>185</v>
      </c>
      <c r="J12" s="5" t="s">
        <v>53</v>
      </c>
      <c r="K12" s="1" t="s">
        <v>54</v>
      </c>
      <c r="L12" s="1" t="s">
        <v>54</v>
      </c>
      <c r="M12" s="1" t="s">
        <v>54</v>
      </c>
      <c r="N12" s="1" t="s">
        <v>55</v>
      </c>
      <c r="O12" s="1" t="s">
        <v>55</v>
      </c>
      <c r="P12" s="8" t="s">
        <v>200</v>
      </c>
      <c r="R12" s="2"/>
    </row>
    <row r="13" spans="1:18" ht="120">
      <c r="A13" s="1">
        <v>1</v>
      </c>
      <c r="B13" s="5" t="s">
        <v>10</v>
      </c>
      <c r="C13" s="5" t="s">
        <v>106</v>
      </c>
      <c r="D13" s="5" t="s">
        <v>11</v>
      </c>
      <c r="E13" s="5" t="s">
        <v>12</v>
      </c>
      <c r="F13" s="5" t="s">
        <v>13</v>
      </c>
      <c r="G13" s="5" t="s">
        <v>14</v>
      </c>
      <c r="H13" s="5" t="s">
        <v>15</v>
      </c>
      <c r="I13" s="2" t="s">
        <v>186</v>
      </c>
      <c r="J13" s="5" t="s">
        <v>53</v>
      </c>
      <c r="K13" s="1" t="s">
        <v>54</v>
      </c>
      <c r="L13" s="1" t="s">
        <v>54</v>
      </c>
      <c r="M13" s="1" t="s">
        <v>54</v>
      </c>
      <c r="N13" s="1" t="s">
        <v>55</v>
      </c>
      <c r="O13" s="1" t="s">
        <v>55</v>
      </c>
      <c r="P13" s="8" t="s">
        <v>200</v>
      </c>
      <c r="R13" s="2"/>
    </row>
    <row r="14" spans="1:18" ht="135">
      <c r="A14" s="1">
        <v>1</v>
      </c>
      <c r="B14" s="5" t="s">
        <v>10</v>
      </c>
      <c r="C14" s="5" t="s">
        <v>75</v>
      </c>
      <c r="D14" s="5" t="s">
        <v>11</v>
      </c>
      <c r="E14" s="5" t="s">
        <v>12</v>
      </c>
      <c r="F14" s="5" t="s">
        <v>13</v>
      </c>
      <c r="G14" s="5" t="s">
        <v>14</v>
      </c>
      <c r="H14" s="5" t="s">
        <v>15</v>
      </c>
      <c r="I14" s="2" t="s">
        <v>187</v>
      </c>
      <c r="J14" s="5" t="s">
        <v>53</v>
      </c>
      <c r="K14" s="1" t="s">
        <v>54</v>
      </c>
      <c r="L14" s="1" t="s">
        <v>54</v>
      </c>
      <c r="M14" s="1" t="s">
        <v>54</v>
      </c>
      <c r="N14" s="1" t="s">
        <v>55</v>
      </c>
      <c r="O14" s="1" t="s">
        <v>55</v>
      </c>
      <c r="P14" s="8" t="s">
        <v>200</v>
      </c>
      <c r="R14" s="2"/>
    </row>
    <row r="15" spans="1:18" ht="120">
      <c r="A15" s="1">
        <v>1</v>
      </c>
      <c r="B15" s="5" t="s">
        <v>10</v>
      </c>
      <c r="C15" s="5" t="s">
        <v>76</v>
      </c>
      <c r="D15" s="5" t="s">
        <v>11</v>
      </c>
      <c r="E15" s="5" t="s">
        <v>12</v>
      </c>
      <c r="F15" s="5" t="s">
        <v>13</v>
      </c>
      <c r="G15" s="5" t="s">
        <v>14</v>
      </c>
      <c r="H15" s="5" t="s">
        <v>15</v>
      </c>
      <c r="I15" s="2" t="s">
        <v>204</v>
      </c>
      <c r="J15" s="5" t="s">
        <v>53</v>
      </c>
      <c r="K15" s="1" t="s">
        <v>54</v>
      </c>
      <c r="L15" s="1" t="s">
        <v>54</v>
      </c>
      <c r="M15" s="1" t="s">
        <v>54</v>
      </c>
      <c r="N15" s="1" t="s">
        <v>55</v>
      </c>
      <c r="O15" s="1" t="s">
        <v>55</v>
      </c>
      <c r="P15" s="8" t="s">
        <v>200</v>
      </c>
      <c r="R15" s="2"/>
    </row>
    <row r="16" spans="1:18" ht="135">
      <c r="A16" s="1">
        <v>1</v>
      </c>
      <c r="B16" s="5" t="s">
        <v>10</v>
      </c>
      <c r="C16" s="5" t="s">
        <v>104</v>
      </c>
      <c r="D16" s="5" t="s">
        <v>11</v>
      </c>
      <c r="E16" s="5" t="s">
        <v>12</v>
      </c>
      <c r="F16" s="5" t="s">
        <v>13</v>
      </c>
      <c r="G16" s="5" t="s">
        <v>14</v>
      </c>
      <c r="H16" s="5" t="s">
        <v>15</v>
      </c>
      <c r="I16" s="2" t="s">
        <v>211</v>
      </c>
      <c r="J16" s="5" t="s">
        <v>53</v>
      </c>
      <c r="K16" s="1" t="s">
        <v>54</v>
      </c>
      <c r="L16" s="1" t="s">
        <v>54</v>
      </c>
      <c r="M16" s="1" t="s">
        <v>54</v>
      </c>
      <c r="N16" s="1" t="s">
        <v>55</v>
      </c>
      <c r="O16" s="1" t="s">
        <v>55</v>
      </c>
      <c r="P16" s="8" t="s">
        <v>200</v>
      </c>
      <c r="R16" s="2"/>
    </row>
    <row r="17" spans="1:18" ht="105">
      <c r="A17" s="1">
        <v>1</v>
      </c>
      <c r="B17" s="5" t="s">
        <v>10</v>
      </c>
      <c r="C17" s="5" t="s">
        <v>107</v>
      </c>
      <c r="D17" s="5" t="s">
        <v>11</v>
      </c>
      <c r="E17" s="5" t="s">
        <v>12</v>
      </c>
      <c r="F17" s="5" t="s">
        <v>13</v>
      </c>
      <c r="G17" s="5" t="s">
        <v>14</v>
      </c>
      <c r="H17" s="5" t="s">
        <v>16</v>
      </c>
      <c r="I17" s="2" t="s">
        <v>188</v>
      </c>
      <c r="J17" s="5" t="s">
        <v>56</v>
      </c>
      <c r="K17" s="1" t="s">
        <v>54</v>
      </c>
      <c r="L17" s="1" t="s">
        <v>54</v>
      </c>
      <c r="M17" s="1" t="s">
        <v>54</v>
      </c>
      <c r="N17" s="1" t="s">
        <v>55</v>
      </c>
      <c r="O17" s="1" t="s">
        <v>54</v>
      </c>
      <c r="P17" s="8" t="s">
        <v>221</v>
      </c>
      <c r="R17" s="2"/>
    </row>
    <row r="18" spans="1:18" ht="120">
      <c r="A18" s="1">
        <v>1</v>
      </c>
      <c r="B18" s="5" t="s">
        <v>10</v>
      </c>
      <c r="C18" s="5" t="s">
        <v>108</v>
      </c>
      <c r="D18" s="5" t="s">
        <v>11</v>
      </c>
      <c r="E18" s="5" t="s">
        <v>12</v>
      </c>
      <c r="F18" s="5" t="s">
        <v>13</v>
      </c>
      <c r="G18" s="5" t="s">
        <v>14</v>
      </c>
      <c r="H18" s="5" t="s">
        <v>16</v>
      </c>
      <c r="I18" s="2" t="s">
        <v>205</v>
      </c>
      <c r="J18" s="5" t="s">
        <v>56</v>
      </c>
      <c r="K18" s="1" t="s">
        <v>54</v>
      </c>
      <c r="L18" s="1" t="s">
        <v>54</v>
      </c>
      <c r="M18" s="1" t="s">
        <v>54</v>
      </c>
      <c r="N18" s="1" t="s">
        <v>55</v>
      </c>
      <c r="O18" s="1" t="s">
        <v>55</v>
      </c>
      <c r="P18" s="8" t="s">
        <v>201</v>
      </c>
      <c r="R18" s="2"/>
    </row>
    <row r="19" spans="1:18" ht="120">
      <c r="A19" s="1">
        <v>1</v>
      </c>
      <c r="B19" s="5" t="s">
        <v>10</v>
      </c>
      <c r="C19" s="5" t="s">
        <v>100</v>
      </c>
      <c r="D19" s="5" t="s">
        <v>11</v>
      </c>
      <c r="E19" s="5" t="s">
        <v>12</v>
      </c>
      <c r="F19" s="5" t="s">
        <v>13</v>
      </c>
      <c r="G19" s="5" t="s">
        <v>14</v>
      </c>
      <c r="H19" s="5" t="s">
        <v>15</v>
      </c>
      <c r="I19" s="2" t="s">
        <v>189</v>
      </c>
      <c r="J19" s="5" t="s">
        <v>53</v>
      </c>
      <c r="K19" s="1" t="s">
        <v>54</v>
      </c>
      <c r="L19" s="1" t="s">
        <v>54</v>
      </c>
      <c r="M19" s="1" t="s">
        <v>54</v>
      </c>
      <c r="N19" s="1" t="s">
        <v>55</v>
      </c>
      <c r="O19" s="1" t="s">
        <v>55</v>
      </c>
      <c r="P19" s="8" t="s">
        <v>200</v>
      </c>
      <c r="R19" s="2"/>
    </row>
    <row r="20" spans="1:18" ht="120">
      <c r="A20" s="1">
        <v>1</v>
      </c>
      <c r="B20" s="5" t="s">
        <v>10</v>
      </c>
      <c r="C20" s="5" t="s">
        <v>101</v>
      </c>
      <c r="D20" s="5" t="s">
        <v>11</v>
      </c>
      <c r="E20" s="5" t="s">
        <v>12</v>
      </c>
      <c r="F20" s="5" t="s">
        <v>13</v>
      </c>
      <c r="G20" s="5" t="s">
        <v>14</v>
      </c>
      <c r="H20" s="5" t="s">
        <v>15</v>
      </c>
      <c r="I20" s="2" t="s">
        <v>190</v>
      </c>
      <c r="J20" s="5" t="s">
        <v>53</v>
      </c>
      <c r="K20" s="1" t="s">
        <v>54</v>
      </c>
      <c r="L20" s="1" t="s">
        <v>54</v>
      </c>
      <c r="M20" s="1" t="s">
        <v>54</v>
      </c>
      <c r="N20" s="1" t="s">
        <v>55</v>
      </c>
      <c r="O20" s="1" t="s">
        <v>55</v>
      </c>
      <c r="P20" s="8" t="s">
        <v>200</v>
      </c>
      <c r="R20" s="2"/>
    </row>
    <row r="21" spans="1:18" ht="135">
      <c r="A21" s="1">
        <v>1</v>
      </c>
      <c r="B21" s="5" t="s">
        <v>10</v>
      </c>
      <c r="C21" s="5" t="s">
        <v>103</v>
      </c>
      <c r="D21" s="5" t="s">
        <v>11</v>
      </c>
      <c r="E21" s="5" t="s">
        <v>12</v>
      </c>
      <c r="F21" s="5" t="s">
        <v>13</v>
      </c>
      <c r="G21" s="5" t="s">
        <v>14</v>
      </c>
      <c r="H21" s="5" t="s">
        <v>15</v>
      </c>
      <c r="I21" s="25" t="s">
        <v>224</v>
      </c>
      <c r="J21" s="5" t="s">
        <v>53</v>
      </c>
      <c r="K21" s="1" t="s">
        <v>54</v>
      </c>
      <c r="L21" s="1" t="s">
        <v>54</v>
      </c>
      <c r="M21" s="1" t="s">
        <v>54</v>
      </c>
      <c r="N21" s="1" t="s">
        <v>55</v>
      </c>
      <c r="O21" s="1" t="s">
        <v>55</v>
      </c>
      <c r="P21" s="8" t="s">
        <v>202</v>
      </c>
      <c r="R21" s="2"/>
    </row>
    <row r="22" spans="1:18" ht="45">
      <c r="A22" s="1">
        <v>2</v>
      </c>
      <c r="B22" s="5" t="s">
        <v>28</v>
      </c>
      <c r="C22" s="2" t="s">
        <v>177</v>
      </c>
      <c r="D22" s="5" t="s">
        <v>11</v>
      </c>
      <c r="E22" s="5" t="s">
        <v>18</v>
      </c>
      <c r="F22" s="5" t="s">
        <v>20</v>
      </c>
      <c r="G22" s="5" t="s">
        <v>21</v>
      </c>
      <c r="H22" s="3">
        <v>2.6</v>
      </c>
      <c r="I22" s="2" t="s">
        <v>78</v>
      </c>
      <c r="J22" s="5" t="s">
        <v>57</v>
      </c>
      <c r="K22" s="1" t="s">
        <v>55</v>
      </c>
      <c r="L22" s="1" t="s">
        <v>55</v>
      </c>
      <c r="M22" s="4" t="s">
        <v>55</v>
      </c>
      <c r="N22" s="4" t="s">
        <v>24</v>
      </c>
      <c r="O22" s="4" t="s">
        <v>55</v>
      </c>
      <c r="P22" s="8" t="s">
        <v>213</v>
      </c>
      <c r="R22" s="2"/>
    </row>
    <row r="23" spans="1:18" ht="60">
      <c r="A23" s="1">
        <v>2</v>
      </c>
      <c r="B23" s="5" t="s">
        <v>29</v>
      </c>
      <c r="C23" s="2" t="s">
        <v>178</v>
      </c>
      <c r="D23" s="5" t="s">
        <v>18</v>
      </c>
      <c r="E23" s="5" t="s">
        <v>11</v>
      </c>
      <c r="F23" s="5" t="s">
        <v>23</v>
      </c>
      <c r="G23" s="5" t="s">
        <v>21</v>
      </c>
      <c r="H23" s="3">
        <v>2.6</v>
      </c>
      <c r="I23" s="2" t="s">
        <v>77</v>
      </c>
      <c r="J23" s="5" t="s">
        <v>58</v>
      </c>
      <c r="K23" s="1" t="s">
        <v>55</v>
      </c>
      <c r="L23" s="1" t="s">
        <v>55</v>
      </c>
      <c r="M23" s="4" t="s">
        <v>55</v>
      </c>
      <c r="N23" s="4" t="s">
        <v>24</v>
      </c>
      <c r="O23" s="4" t="s">
        <v>55</v>
      </c>
      <c r="P23" s="8" t="s">
        <v>214</v>
      </c>
      <c r="R23" s="2"/>
    </row>
    <row r="24" spans="1:18" ht="60">
      <c r="A24" s="1">
        <v>2</v>
      </c>
      <c r="B24" s="5" t="s">
        <v>30</v>
      </c>
      <c r="C24" s="2" t="s">
        <v>179</v>
      </c>
      <c r="D24" s="5" t="s">
        <v>18</v>
      </c>
      <c r="E24" s="5" t="s">
        <v>11</v>
      </c>
      <c r="F24" s="5" t="s">
        <v>26</v>
      </c>
      <c r="G24" s="5" t="s">
        <v>27</v>
      </c>
      <c r="H24" s="3">
        <v>2.6</v>
      </c>
      <c r="I24" s="2" t="s">
        <v>209</v>
      </c>
      <c r="J24" s="5" t="s">
        <v>59</v>
      </c>
      <c r="K24" s="1" t="s">
        <v>55</v>
      </c>
      <c r="L24" s="1" t="s">
        <v>55</v>
      </c>
      <c r="M24" s="4" t="s">
        <v>55</v>
      </c>
      <c r="N24" s="4" t="s">
        <v>24</v>
      </c>
      <c r="O24" s="4" t="s">
        <v>55</v>
      </c>
      <c r="P24" s="8" t="s">
        <v>216</v>
      </c>
      <c r="R24" s="2"/>
    </row>
    <row r="25" spans="1:18" ht="45">
      <c r="A25" s="1">
        <v>3</v>
      </c>
      <c r="B25" s="5" t="s">
        <v>17</v>
      </c>
      <c r="C25" s="2" t="s">
        <v>180</v>
      </c>
      <c r="D25" s="5" t="s">
        <v>18</v>
      </c>
      <c r="E25" s="5" t="s">
        <v>19</v>
      </c>
      <c r="F25" s="5" t="s">
        <v>20</v>
      </c>
      <c r="G25" s="5" t="s">
        <v>21</v>
      </c>
      <c r="H25" s="3">
        <v>2.6</v>
      </c>
      <c r="I25" s="2" t="s">
        <v>78</v>
      </c>
      <c r="J25" s="5" t="s">
        <v>57</v>
      </c>
      <c r="K25" s="1" t="s">
        <v>55</v>
      </c>
      <c r="L25" s="1" t="s">
        <v>55</v>
      </c>
      <c r="M25" s="4" t="s">
        <v>55</v>
      </c>
      <c r="N25" s="4" t="s">
        <v>55</v>
      </c>
      <c r="O25" s="4" t="s">
        <v>55</v>
      </c>
      <c r="P25" s="8" t="s">
        <v>215</v>
      </c>
      <c r="R25" s="2"/>
    </row>
    <row r="26" spans="1:18" ht="60">
      <c r="A26" s="1">
        <v>3</v>
      </c>
      <c r="B26" s="5" t="s">
        <v>22</v>
      </c>
      <c r="C26" s="2" t="s">
        <v>181</v>
      </c>
      <c r="D26" s="5" t="s">
        <v>19</v>
      </c>
      <c r="E26" s="5" t="s">
        <v>18</v>
      </c>
      <c r="F26" s="5" t="s">
        <v>23</v>
      </c>
      <c r="G26" s="5" t="s">
        <v>21</v>
      </c>
      <c r="H26" s="3">
        <v>2.6</v>
      </c>
      <c r="I26" s="2" t="s">
        <v>77</v>
      </c>
      <c r="J26" s="5" t="s">
        <v>58</v>
      </c>
      <c r="K26" s="1" t="s">
        <v>55</v>
      </c>
      <c r="L26" s="1" t="s">
        <v>55</v>
      </c>
      <c r="M26" s="4" t="s">
        <v>55</v>
      </c>
      <c r="N26" s="4" t="s">
        <v>55</v>
      </c>
      <c r="O26" s="4" t="s">
        <v>55</v>
      </c>
      <c r="P26" s="8" t="s">
        <v>217</v>
      </c>
      <c r="R26" s="2"/>
    </row>
    <row r="27" spans="1:18" ht="60">
      <c r="A27" s="1">
        <v>3</v>
      </c>
      <c r="B27" s="5" t="s">
        <v>25</v>
      </c>
      <c r="C27" s="2" t="s">
        <v>182</v>
      </c>
      <c r="D27" s="5" t="s">
        <v>19</v>
      </c>
      <c r="E27" s="5" t="s">
        <v>18</v>
      </c>
      <c r="F27" s="5" t="s">
        <v>26</v>
      </c>
      <c r="G27" s="5" t="s">
        <v>27</v>
      </c>
      <c r="H27" s="3">
        <v>2.6</v>
      </c>
      <c r="I27" s="2" t="s">
        <v>210</v>
      </c>
      <c r="J27" s="5" t="s">
        <v>59</v>
      </c>
      <c r="K27" s="1" t="s">
        <v>55</v>
      </c>
      <c r="L27" s="1" t="s">
        <v>55</v>
      </c>
      <c r="M27" s="4" t="s">
        <v>55</v>
      </c>
      <c r="N27" s="4" t="s">
        <v>24</v>
      </c>
      <c r="O27" s="4" t="s">
        <v>55</v>
      </c>
      <c r="P27" s="8" t="s">
        <v>218</v>
      </c>
      <c r="R27" s="2"/>
    </row>
    <row r="28" spans="1:18" ht="60">
      <c r="A28" s="1">
        <v>4</v>
      </c>
      <c r="B28" s="5" t="s">
        <v>31</v>
      </c>
      <c r="C28" s="2" t="s">
        <v>79</v>
      </c>
      <c r="D28" s="5" t="s">
        <v>11</v>
      </c>
      <c r="E28" s="5" t="s">
        <v>12</v>
      </c>
      <c r="F28" s="5" t="s">
        <v>32</v>
      </c>
      <c r="G28" s="5" t="s">
        <v>33</v>
      </c>
      <c r="H28" s="5" t="s">
        <v>15</v>
      </c>
      <c r="I28" s="2" t="s">
        <v>80</v>
      </c>
      <c r="J28" s="5" t="s">
        <v>60</v>
      </c>
      <c r="K28" s="1" t="s">
        <v>55</v>
      </c>
      <c r="L28" s="1" t="s">
        <v>55</v>
      </c>
      <c r="M28" s="4" t="s">
        <v>55</v>
      </c>
      <c r="N28" s="4" t="s">
        <v>54</v>
      </c>
      <c r="O28" s="4" t="s">
        <v>55</v>
      </c>
      <c r="P28" s="8" t="s">
        <v>219</v>
      </c>
      <c r="R28" s="2"/>
    </row>
    <row r="29" spans="1:18" ht="60">
      <c r="A29" s="1">
        <v>4</v>
      </c>
      <c r="B29" s="5" t="s">
        <v>31</v>
      </c>
      <c r="C29" s="2" t="s">
        <v>81</v>
      </c>
      <c r="D29" s="5" t="s">
        <v>11</v>
      </c>
      <c r="E29" s="5" t="s">
        <v>12</v>
      </c>
      <c r="F29" s="5" t="s">
        <v>32</v>
      </c>
      <c r="G29" s="5" t="s">
        <v>34</v>
      </c>
      <c r="H29" s="5" t="s">
        <v>15</v>
      </c>
      <c r="I29" s="2" t="s">
        <v>208</v>
      </c>
      <c r="J29" s="5" t="s">
        <v>60</v>
      </c>
      <c r="K29" s="1" t="s">
        <v>55</v>
      </c>
      <c r="L29" s="1" t="s">
        <v>55</v>
      </c>
      <c r="M29" s="4" t="s">
        <v>55</v>
      </c>
      <c r="N29" s="4" t="s">
        <v>54</v>
      </c>
      <c r="O29" s="4" t="s">
        <v>55</v>
      </c>
      <c r="P29" s="8" t="s">
        <v>219</v>
      </c>
      <c r="R29" s="2"/>
    </row>
    <row r="30" spans="1:18" ht="60">
      <c r="A30" s="1">
        <v>4</v>
      </c>
      <c r="B30" s="5" t="s">
        <v>31</v>
      </c>
      <c r="C30" s="2" t="s">
        <v>176</v>
      </c>
      <c r="D30" s="5" t="s">
        <v>11</v>
      </c>
      <c r="E30" s="5" t="s">
        <v>12</v>
      </c>
      <c r="F30" s="5" t="s">
        <v>32</v>
      </c>
      <c r="G30" s="5" t="s">
        <v>35</v>
      </c>
      <c r="H30" s="5" t="s">
        <v>15</v>
      </c>
      <c r="I30" s="2" t="s">
        <v>203</v>
      </c>
      <c r="J30" s="5" t="s">
        <v>60</v>
      </c>
      <c r="K30" s="1" t="s">
        <v>55</v>
      </c>
      <c r="L30" s="1" t="s">
        <v>55</v>
      </c>
      <c r="M30" s="4" t="s">
        <v>55</v>
      </c>
      <c r="N30" s="4" t="s">
        <v>54</v>
      </c>
      <c r="O30" s="4" t="s">
        <v>55</v>
      </c>
      <c r="P30" s="8" t="s">
        <v>219</v>
      </c>
      <c r="R30" s="2"/>
    </row>
    <row r="31" spans="1:18" ht="60">
      <c r="A31" s="1">
        <v>4</v>
      </c>
      <c r="B31" s="5" t="s">
        <v>31</v>
      </c>
      <c r="C31" s="2" t="s">
        <v>82</v>
      </c>
      <c r="D31" s="5" t="s">
        <v>11</v>
      </c>
      <c r="E31" s="5" t="s">
        <v>12</v>
      </c>
      <c r="F31" s="5" t="s">
        <v>32</v>
      </c>
      <c r="G31" s="5" t="s">
        <v>36</v>
      </c>
      <c r="H31" s="5" t="s">
        <v>15</v>
      </c>
      <c r="I31" s="2" t="s">
        <v>83</v>
      </c>
      <c r="J31" s="5" t="s">
        <v>60</v>
      </c>
      <c r="K31" s="1" t="s">
        <v>55</v>
      </c>
      <c r="L31" s="1" t="s">
        <v>55</v>
      </c>
      <c r="M31" s="4" t="s">
        <v>55</v>
      </c>
      <c r="N31" s="4" t="s">
        <v>54</v>
      </c>
      <c r="O31" s="4" t="s">
        <v>55</v>
      </c>
      <c r="P31" s="8" t="s">
        <v>219</v>
      </c>
      <c r="R31" s="2"/>
    </row>
    <row r="32" spans="1:18" ht="270">
      <c r="A32" s="1">
        <v>5</v>
      </c>
      <c r="B32" s="5" t="s">
        <v>37</v>
      </c>
      <c r="C32" s="2" t="s">
        <v>102</v>
      </c>
      <c r="D32" s="5" t="s">
        <v>11</v>
      </c>
      <c r="E32" s="5" t="s">
        <v>38</v>
      </c>
      <c r="F32" s="5" t="s">
        <v>39</v>
      </c>
      <c r="G32" s="5" t="s">
        <v>40</v>
      </c>
      <c r="H32" s="5" t="s">
        <v>15</v>
      </c>
      <c r="I32" s="2" t="s">
        <v>207</v>
      </c>
      <c r="J32" s="5" t="s">
        <v>61</v>
      </c>
      <c r="K32" s="1" t="s">
        <v>54</v>
      </c>
      <c r="L32" s="1" t="s">
        <v>54</v>
      </c>
      <c r="M32" s="1" t="s">
        <v>55</v>
      </c>
      <c r="N32" s="1" t="s">
        <v>55</v>
      </c>
      <c r="O32" s="1" t="s">
        <v>55</v>
      </c>
      <c r="P32" s="8" t="s">
        <v>220</v>
      </c>
      <c r="R32" s="2"/>
    </row>
    <row r="33" spans="1:18" ht="90">
      <c r="A33" s="1">
        <v>5</v>
      </c>
      <c r="B33" s="5" t="s">
        <v>37</v>
      </c>
      <c r="C33" s="2" t="s">
        <v>174</v>
      </c>
      <c r="D33" s="5" t="s">
        <v>11</v>
      </c>
      <c r="E33" s="5" t="s">
        <v>38</v>
      </c>
      <c r="F33" s="5" t="s">
        <v>39</v>
      </c>
      <c r="G33" s="5" t="s">
        <v>40</v>
      </c>
      <c r="H33" s="5" t="s">
        <v>15</v>
      </c>
      <c r="I33" s="2" t="s">
        <v>206</v>
      </c>
      <c r="J33" s="5" t="s">
        <v>61</v>
      </c>
      <c r="K33" s="1" t="s">
        <v>54</v>
      </c>
      <c r="L33" s="1" t="s">
        <v>54</v>
      </c>
      <c r="M33" s="1" t="s">
        <v>55</v>
      </c>
      <c r="N33" s="1" t="s">
        <v>55</v>
      </c>
      <c r="O33" s="1" t="s">
        <v>55</v>
      </c>
      <c r="P33" s="8" t="s">
        <v>220</v>
      </c>
      <c r="R33" s="2"/>
    </row>
    <row r="34" spans="1:18" ht="90">
      <c r="A34" s="1">
        <v>5</v>
      </c>
      <c r="B34" s="5" t="s">
        <v>37</v>
      </c>
      <c r="C34" s="5" t="s">
        <v>175</v>
      </c>
      <c r="D34" s="5" t="s">
        <v>11</v>
      </c>
      <c r="E34" s="5" t="s">
        <v>38</v>
      </c>
      <c r="F34" s="5" t="s">
        <v>39</v>
      </c>
      <c r="G34" s="5" t="s">
        <v>40</v>
      </c>
      <c r="H34" s="5" t="s">
        <v>15</v>
      </c>
      <c r="I34" s="25" t="s">
        <v>225</v>
      </c>
      <c r="J34" s="5" t="s">
        <v>61</v>
      </c>
      <c r="K34" s="1" t="s">
        <v>54</v>
      </c>
      <c r="L34" s="1" t="s">
        <v>54</v>
      </c>
      <c r="M34" s="1" t="s">
        <v>55</v>
      </c>
      <c r="N34" s="1" t="s">
        <v>55</v>
      </c>
      <c r="O34" s="1" t="s">
        <v>55</v>
      </c>
      <c r="P34" s="8" t="s">
        <v>84</v>
      </c>
      <c r="R34" s="2"/>
    </row>
  </sheetData>
  <mergeCells count="3">
    <mergeCell ref="A1:C1"/>
    <mergeCell ref="K1:M1"/>
    <mergeCell ref="D1:H1"/>
  </mergeCells>
  <printOptions gridLines="1"/>
  <pageMargins left="0.2" right="0.2" top="0.75" bottom="0.75" header="0.3" footer="0.3"/>
  <pageSetup paperSize="5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0"/>
  <sheetViews>
    <sheetView workbookViewId="0"/>
  </sheetViews>
  <sheetFormatPr defaultRowHeight="15"/>
  <cols>
    <col min="1" max="2" width="31.5703125" bestFit="1" customWidth="1"/>
    <col min="3" max="3" width="36.85546875" bestFit="1" customWidth="1"/>
    <col min="4" max="4" width="22.140625" bestFit="1" customWidth="1"/>
    <col min="5" max="5" width="13.42578125" bestFit="1" customWidth="1"/>
    <col min="6" max="6" width="5" bestFit="1" customWidth="1"/>
    <col min="7" max="7" width="5.28515625" bestFit="1" customWidth="1"/>
    <col min="8" max="9" width="4.5703125" bestFit="1" customWidth="1"/>
    <col min="10" max="10" width="15.7109375" customWidth="1"/>
  </cols>
  <sheetData>
    <row r="1" spans="1:10">
      <c r="A1" s="26" t="s">
        <v>87</v>
      </c>
      <c r="B1" s="26" t="s">
        <v>88</v>
      </c>
      <c r="C1" s="26" t="s">
        <v>112</v>
      </c>
      <c r="D1" s="26" t="s">
        <v>111</v>
      </c>
      <c r="E1" s="26" t="s">
        <v>32</v>
      </c>
      <c r="F1" s="26" t="s">
        <v>89</v>
      </c>
      <c r="G1" s="26" t="s">
        <v>91</v>
      </c>
      <c r="H1" s="26" t="s">
        <v>23</v>
      </c>
      <c r="I1" s="26" t="s">
        <v>26</v>
      </c>
      <c r="J1" s="26" t="s">
        <v>93</v>
      </c>
    </row>
    <row r="2" spans="1:10">
      <c r="A2" s="1">
        <v>10</v>
      </c>
      <c r="B2" s="1">
        <v>6</v>
      </c>
      <c r="C2" s="8">
        <v>2</v>
      </c>
      <c r="D2" s="1">
        <v>2</v>
      </c>
      <c r="E2" s="1">
        <v>16</v>
      </c>
      <c r="F2" s="1">
        <v>16</v>
      </c>
      <c r="G2" s="1">
        <v>4</v>
      </c>
      <c r="H2" s="1">
        <v>4</v>
      </c>
      <c r="I2" s="1">
        <v>4</v>
      </c>
      <c r="J2" s="1">
        <f>SUM(A2:I2)</f>
        <v>64</v>
      </c>
    </row>
    <row r="3" spans="1:10" s="24" customFormat="1" ht="45">
      <c r="A3" s="1"/>
      <c r="B3" s="1"/>
      <c r="C3" s="8" t="s">
        <v>212</v>
      </c>
      <c r="D3" s="1"/>
      <c r="E3" s="1"/>
      <c r="F3" s="1"/>
      <c r="G3" s="1"/>
      <c r="H3" s="1"/>
      <c r="I3" s="1"/>
      <c r="J3" s="1"/>
    </row>
    <row r="5" spans="1:10">
      <c r="A5" s="20" t="s">
        <v>115</v>
      </c>
      <c r="B5" s="20" t="s">
        <v>116</v>
      </c>
      <c r="C5" s="20" t="s">
        <v>113</v>
      </c>
      <c r="D5" s="21" t="s">
        <v>92</v>
      </c>
      <c r="E5" s="20" t="s">
        <v>99</v>
      </c>
      <c r="F5" s="32" t="s">
        <v>172</v>
      </c>
      <c r="G5" s="32"/>
      <c r="H5" s="32"/>
      <c r="I5" s="32"/>
      <c r="J5" s="32"/>
    </row>
    <row r="6" spans="1:10">
      <c r="A6" t="s">
        <v>12</v>
      </c>
      <c r="B6" s="5" t="s">
        <v>65</v>
      </c>
      <c r="C6" t="s">
        <v>114</v>
      </c>
      <c r="D6" s="22" t="s">
        <v>12</v>
      </c>
      <c r="E6">
        <v>26</v>
      </c>
      <c r="F6" s="31" t="s">
        <v>97</v>
      </c>
      <c r="G6" s="31"/>
      <c r="H6" s="31"/>
      <c r="I6" s="31"/>
      <c r="J6" s="31"/>
    </row>
    <row r="7" spans="1:10">
      <c r="B7" s="5" t="s">
        <v>66</v>
      </c>
      <c r="C7" t="s">
        <v>114</v>
      </c>
      <c r="D7" s="22" t="s">
        <v>11</v>
      </c>
      <c r="E7">
        <v>4</v>
      </c>
      <c r="F7" s="31" t="s">
        <v>96</v>
      </c>
      <c r="G7" s="31"/>
      <c r="H7" s="31"/>
      <c r="I7" s="31"/>
      <c r="J7" s="31"/>
    </row>
    <row r="8" spans="1:10">
      <c r="B8" s="5" t="s">
        <v>67</v>
      </c>
      <c r="C8" t="s">
        <v>114</v>
      </c>
      <c r="D8" s="22" t="s">
        <v>18</v>
      </c>
      <c r="E8">
        <v>6</v>
      </c>
      <c r="F8" t="s">
        <v>98</v>
      </c>
    </row>
    <row r="9" spans="1:10">
      <c r="B9" s="5" t="s">
        <v>68</v>
      </c>
      <c r="C9" t="s">
        <v>114</v>
      </c>
      <c r="D9" s="22" t="s">
        <v>19</v>
      </c>
      <c r="E9">
        <v>2</v>
      </c>
      <c r="F9" s="31" t="s">
        <v>109</v>
      </c>
      <c r="G9" s="31"/>
      <c r="H9" s="31"/>
      <c r="I9" s="31"/>
      <c r="J9" s="31"/>
    </row>
    <row r="10" spans="1:10" ht="30" customHeight="1">
      <c r="B10" s="5" t="s">
        <v>69</v>
      </c>
      <c r="C10" t="s">
        <v>114</v>
      </c>
      <c r="D10" s="22" t="s">
        <v>38</v>
      </c>
      <c r="E10">
        <v>17</v>
      </c>
      <c r="F10" s="33" t="s">
        <v>184</v>
      </c>
      <c r="G10" s="34"/>
      <c r="H10" s="34"/>
      <c r="I10" s="34"/>
      <c r="J10" s="34"/>
    </row>
    <row r="11" spans="1:10" ht="33.75" customHeight="1">
      <c r="B11" s="5" t="s">
        <v>70</v>
      </c>
      <c r="C11" t="s">
        <v>114</v>
      </c>
      <c r="D11" s="22" t="s">
        <v>94</v>
      </c>
      <c r="E11">
        <v>7</v>
      </c>
      <c r="F11" s="33" t="s">
        <v>183</v>
      </c>
      <c r="G11" s="34"/>
      <c r="H11" s="34"/>
      <c r="I11" s="34"/>
      <c r="J11" s="34"/>
    </row>
    <row r="12" spans="1:10">
      <c r="B12" s="5" t="s">
        <v>71</v>
      </c>
      <c r="C12" t="s">
        <v>114</v>
      </c>
      <c r="D12" s="22" t="s">
        <v>95</v>
      </c>
      <c r="E12">
        <v>2</v>
      </c>
      <c r="F12" s="31" t="s">
        <v>110</v>
      </c>
      <c r="G12" s="31"/>
      <c r="H12" s="31"/>
      <c r="I12" s="31"/>
      <c r="J12" s="31"/>
    </row>
    <row r="13" spans="1:10">
      <c r="B13" s="2" t="s">
        <v>72</v>
      </c>
      <c r="C13" t="s">
        <v>114</v>
      </c>
      <c r="D13" s="23" t="s">
        <v>173</v>
      </c>
      <c r="E13">
        <f>SUM(E6:E12)</f>
        <v>64</v>
      </c>
      <c r="F13" s="31"/>
      <c r="G13" s="31"/>
      <c r="H13" s="31"/>
      <c r="I13" s="31"/>
      <c r="J13" s="31"/>
    </row>
    <row r="14" spans="1:10">
      <c r="B14" s="2" t="s">
        <v>73</v>
      </c>
      <c r="C14" t="s">
        <v>114</v>
      </c>
      <c r="D14" s="22"/>
    </row>
    <row r="15" spans="1:10">
      <c r="B15" s="5" t="s">
        <v>107</v>
      </c>
      <c r="C15" t="s">
        <v>114</v>
      </c>
      <c r="D15" s="22"/>
    </row>
    <row r="16" spans="1:10">
      <c r="B16" s="2" t="s">
        <v>117</v>
      </c>
      <c r="C16" t="s">
        <v>132</v>
      </c>
      <c r="D16" s="22"/>
    </row>
    <row r="17" spans="1:4">
      <c r="B17" s="2" t="s">
        <v>118</v>
      </c>
      <c r="C17" t="s">
        <v>132</v>
      </c>
      <c r="D17" s="22"/>
    </row>
    <row r="18" spans="1:4">
      <c r="B18" s="2" t="s">
        <v>119</v>
      </c>
      <c r="C18" t="s">
        <v>132</v>
      </c>
      <c r="D18" s="22"/>
    </row>
    <row r="19" spans="1:4">
      <c r="B19" s="2" t="s">
        <v>120</v>
      </c>
      <c r="C19" t="s">
        <v>132</v>
      </c>
      <c r="D19" s="22"/>
    </row>
    <row r="20" spans="1:4">
      <c r="B20" s="2" t="s">
        <v>121</v>
      </c>
      <c r="C20" t="s">
        <v>133</v>
      </c>
      <c r="D20" s="22"/>
    </row>
    <row r="21" spans="1:4">
      <c r="B21" s="2" t="s">
        <v>122</v>
      </c>
      <c r="C21" t="s">
        <v>133</v>
      </c>
      <c r="D21" s="22"/>
    </row>
    <row r="22" spans="1:4">
      <c r="B22" s="2" t="s">
        <v>123</v>
      </c>
      <c r="C22" t="s">
        <v>133</v>
      </c>
      <c r="D22" s="22"/>
    </row>
    <row r="23" spans="1:4">
      <c r="B23" s="2" t="s">
        <v>124</v>
      </c>
      <c r="C23" t="s">
        <v>133</v>
      </c>
      <c r="D23" s="22"/>
    </row>
    <row r="24" spans="1:4">
      <c r="B24" s="2" t="s">
        <v>171</v>
      </c>
      <c r="C24" t="s">
        <v>134</v>
      </c>
      <c r="D24" s="22"/>
    </row>
    <row r="25" spans="1:4">
      <c r="B25" s="2" t="s">
        <v>125</v>
      </c>
      <c r="C25" t="s">
        <v>134</v>
      </c>
      <c r="D25" s="22"/>
    </row>
    <row r="26" spans="1:4">
      <c r="B26" s="2" t="s">
        <v>126</v>
      </c>
      <c r="C26" t="s">
        <v>134</v>
      </c>
      <c r="D26" s="22"/>
    </row>
    <row r="27" spans="1:4">
      <c r="B27" s="2" t="s">
        <v>127</v>
      </c>
      <c r="C27" t="s">
        <v>134</v>
      </c>
      <c r="D27" s="22"/>
    </row>
    <row r="28" spans="1:4">
      <c r="B28" s="2" t="s">
        <v>128</v>
      </c>
      <c r="C28" t="s">
        <v>135</v>
      </c>
      <c r="D28" s="22"/>
    </row>
    <row r="29" spans="1:4">
      <c r="B29" s="2" t="s">
        <v>129</v>
      </c>
      <c r="C29" t="s">
        <v>135</v>
      </c>
      <c r="D29" s="22"/>
    </row>
    <row r="30" spans="1:4">
      <c r="B30" s="2" t="s">
        <v>130</v>
      </c>
      <c r="C30" t="s">
        <v>135</v>
      </c>
      <c r="D30" s="22"/>
    </row>
    <row r="31" spans="1:4" ht="15.75" thickBot="1">
      <c r="A31" s="17"/>
      <c r="B31" s="18" t="s">
        <v>131</v>
      </c>
      <c r="C31" s="17" t="s">
        <v>135</v>
      </c>
      <c r="D31" s="22"/>
    </row>
    <row r="32" spans="1:4">
      <c r="A32" t="s">
        <v>18</v>
      </c>
      <c r="B32" s="2" t="s">
        <v>159</v>
      </c>
      <c r="C32" t="s">
        <v>152</v>
      </c>
      <c r="D32" s="22"/>
    </row>
    <row r="33" spans="1:4">
      <c r="B33" s="2" t="s">
        <v>160</v>
      </c>
      <c r="C33" t="s">
        <v>153</v>
      </c>
      <c r="D33" s="22"/>
    </row>
    <row r="34" spans="1:4">
      <c r="B34" s="2" t="s">
        <v>161</v>
      </c>
      <c r="C34" t="s">
        <v>152</v>
      </c>
      <c r="D34" s="22"/>
    </row>
    <row r="35" spans="1:4">
      <c r="B35" t="s">
        <v>162</v>
      </c>
      <c r="C35" t="s">
        <v>153</v>
      </c>
      <c r="D35" s="22"/>
    </row>
    <row r="36" spans="1:4">
      <c r="B36" t="s">
        <v>163</v>
      </c>
      <c r="C36" t="s">
        <v>154</v>
      </c>
      <c r="D36" s="22"/>
    </row>
    <row r="37" spans="1:4" ht="15.75" thickBot="1">
      <c r="A37" s="17"/>
      <c r="B37" s="18" t="s">
        <v>164</v>
      </c>
      <c r="C37" s="17" t="s">
        <v>154</v>
      </c>
      <c r="D37" s="22"/>
    </row>
    <row r="38" spans="1:4">
      <c r="A38" t="s">
        <v>19</v>
      </c>
      <c r="B38" t="s">
        <v>165</v>
      </c>
      <c r="C38" t="s">
        <v>154</v>
      </c>
      <c r="D38" s="22"/>
    </row>
    <row r="39" spans="1:4" ht="15.75" thickBot="1">
      <c r="A39" s="17"/>
      <c r="B39" s="17" t="s">
        <v>166</v>
      </c>
      <c r="C39" s="17" t="s">
        <v>154</v>
      </c>
      <c r="D39" s="22"/>
    </row>
    <row r="40" spans="1:4">
      <c r="A40" t="s">
        <v>11</v>
      </c>
      <c r="B40" t="s">
        <v>167</v>
      </c>
      <c r="C40" t="s">
        <v>152</v>
      </c>
      <c r="D40" s="22"/>
    </row>
    <row r="41" spans="1:4">
      <c r="B41" t="s">
        <v>168</v>
      </c>
      <c r="C41" t="s">
        <v>153</v>
      </c>
      <c r="D41" s="22"/>
    </row>
    <row r="42" spans="1:4">
      <c r="B42" t="s">
        <v>169</v>
      </c>
      <c r="C42" t="s">
        <v>152</v>
      </c>
      <c r="D42" s="22"/>
    </row>
    <row r="43" spans="1:4" ht="15.75" thickBot="1">
      <c r="A43" s="17"/>
      <c r="B43" s="17" t="s">
        <v>170</v>
      </c>
      <c r="C43" s="17" t="s">
        <v>153</v>
      </c>
      <c r="D43" s="22"/>
    </row>
    <row r="44" spans="1:4">
      <c r="A44" s="2" t="s">
        <v>38</v>
      </c>
      <c r="B44" t="s">
        <v>137</v>
      </c>
      <c r="C44" t="s">
        <v>155</v>
      </c>
      <c r="D44" s="22"/>
    </row>
    <row r="45" spans="1:4">
      <c r="A45" s="2"/>
      <c r="B45" t="s">
        <v>138</v>
      </c>
      <c r="C45" t="s">
        <v>155</v>
      </c>
      <c r="D45" s="22"/>
    </row>
    <row r="46" spans="1:4" ht="15" customHeight="1">
      <c r="A46" s="2" t="s">
        <v>136</v>
      </c>
      <c r="B46" t="s">
        <v>139</v>
      </c>
      <c r="C46" t="s">
        <v>155</v>
      </c>
      <c r="D46" s="22"/>
    </row>
    <row r="47" spans="1:4">
      <c r="A47" s="2"/>
      <c r="B47" t="s">
        <v>140</v>
      </c>
      <c r="C47" t="s">
        <v>155</v>
      </c>
      <c r="D47" s="22"/>
    </row>
    <row r="48" spans="1:4">
      <c r="A48" s="2"/>
      <c r="B48" t="s">
        <v>141</v>
      </c>
      <c r="C48" t="s">
        <v>155</v>
      </c>
      <c r="D48" s="22"/>
    </row>
    <row r="49" spans="1:4">
      <c r="A49" s="2"/>
      <c r="B49" t="s">
        <v>142</v>
      </c>
      <c r="C49" t="s">
        <v>155</v>
      </c>
      <c r="D49" s="22"/>
    </row>
    <row r="50" spans="1:4">
      <c r="A50" s="2"/>
      <c r="B50" t="s">
        <v>143</v>
      </c>
      <c r="C50" t="s">
        <v>155</v>
      </c>
      <c r="D50" s="22"/>
    </row>
    <row r="51" spans="1:4">
      <c r="A51" s="2"/>
      <c r="B51" t="s">
        <v>144</v>
      </c>
      <c r="C51" t="s">
        <v>155</v>
      </c>
      <c r="D51" s="22"/>
    </row>
    <row r="52" spans="1:4">
      <c r="B52" t="s">
        <v>145</v>
      </c>
      <c r="C52" t="s">
        <v>155</v>
      </c>
      <c r="D52" s="22"/>
    </row>
    <row r="53" spans="1:4">
      <c r="B53" t="s">
        <v>146</v>
      </c>
      <c r="C53" t="s">
        <v>155</v>
      </c>
      <c r="D53" s="22"/>
    </row>
    <row r="54" spans="1:4">
      <c r="B54" t="s">
        <v>147</v>
      </c>
      <c r="C54" t="s">
        <v>155</v>
      </c>
      <c r="D54" s="22"/>
    </row>
    <row r="55" spans="1:4">
      <c r="B55" t="s">
        <v>147</v>
      </c>
      <c r="C55" t="s">
        <v>155</v>
      </c>
      <c r="D55" s="22"/>
    </row>
    <row r="56" spans="1:4">
      <c r="B56" s="2" t="s">
        <v>150</v>
      </c>
      <c r="C56" t="s">
        <v>155</v>
      </c>
      <c r="D56" s="22"/>
    </row>
    <row r="57" spans="1:4" ht="15" customHeight="1">
      <c r="B57" s="2" t="s">
        <v>148</v>
      </c>
      <c r="C57" t="s">
        <v>155</v>
      </c>
      <c r="D57" s="22"/>
    </row>
    <row r="58" spans="1:4">
      <c r="B58" s="2" t="s">
        <v>151</v>
      </c>
      <c r="C58" t="s">
        <v>155</v>
      </c>
      <c r="D58" s="22"/>
    </row>
    <row r="59" spans="1:4">
      <c r="B59" s="2" t="s">
        <v>149</v>
      </c>
      <c r="C59" t="s">
        <v>155</v>
      </c>
      <c r="D59" s="22"/>
    </row>
    <row r="60" spans="1:4" ht="15.75" thickBot="1">
      <c r="A60" s="17"/>
      <c r="B60" s="18" t="s">
        <v>157</v>
      </c>
      <c r="C60" s="17" t="s">
        <v>155</v>
      </c>
      <c r="D60" s="22"/>
    </row>
    <row r="61" spans="1:4">
      <c r="A61" t="s">
        <v>88</v>
      </c>
      <c r="B61" s="5" t="s">
        <v>74</v>
      </c>
      <c r="C61" t="s">
        <v>156</v>
      </c>
      <c r="D61" s="22"/>
    </row>
    <row r="62" spans="1:4">
      <c r="B62" s="5" t="s">
        <v>106</v>
      </c>
      <c r="C62" t="s">
        <v>156</v>
      </c>
      <c r="D62" s="22"/>
    </row>
    <row r="63" spans="1:4">
      <c r="B63" s="5" t="s">
        <v>75</v>
      </c>
      <c r="C63" t="s">
        <v>156</v>
      </c>
      <c r="D63" s="22"/>
    </row>
    <row r="64" spans="1:4">
      <c r="B64" s="5" t="s">
        <v>76</v>
      </c>
      <c r="C64" t="s">
        <v>156</v>
      </c>
      <c r="D64" s="22"/>
    </row>
    <row r="65" spans="1:4">
      <c r="B65" s="5" t="s">
        <v>104</v>
      </c>
      <c r="C65" t="s">
        <v>156</v>
      </c>
      <c r="D65" s="22"/>
    </row>
    <row r="66" spans="1:4">
      <c r="B66" s="5" t="s">
        <v>108</v>
      </c>
      <c r="C66" t="s">
        <v>156</v>
      </c>
      <c r="D66" s="22"/>
    </row>
    <row r="67" spans="1:4">
      <c r="B67" s="5" t="s">
        <v>100</v>
      </c>
      <c r="C67" t="s">
        <v>156</v>
      </c>
      <c r="D67" s="22"/>
    </row>
    <row r="68" spans="1:4" ht="15.75" thickBot="1">
      <c r="A68" s="17"/>
      <c r="B68" s="19" t="s">
        <v>101</v>
      </c>
      <c r="C68" s="17" t="s">
        <v>156</v>
      </c>
      <c r="D68" s="22"/>
    </row>
    <row r="69" spans="1:4">
      <c r="A69" t="s">
        <v>95</v>
      </c>
      <c r="B69" s="5" t="s">
        <v>103</v>
      </c>
      <c r="C69" t="s">
        <v>90</v>
      </c>
      <c r="D69" s="22"/>
    </row>
    <row r="70" spans="1:4">
      <c r="B70" s="5" t="s">
        <v>158</v>
      </c>
      <c r="C70" t="s">
        <v>90</v>
      </c>
    </row>
  </sheetData>
  <mergeCells count="8">
    <mergeCell ref="F7:J7"/>
    <mergeCell ref="F13:J13"/>
    <mergeCell ref="F5:J5"/>
    <mergeCell ref="F9:J9"/>
    <mergeCell ref="F10:J10"/>
    <mergeCell ref="F11:J11"/>
    <mergeCell ref="F12:J12"/>
    <mergeCell ref="F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Matrix</vt:lpstr>
      <vt:lpstr>Route Summary</vt:lpstr>
    </vt:vector>
  </TitlesOfParts>
  <Company>SAIC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shulers</dc:creator>
  <cp:lastModifiedBy>shulers</cp:lastModifiedBy>
  <cp:lastPrinted>2011-06-13T19:27:58Z</cp:lastPrinted>
  <dcterms:created xsi:type="dcterms:W3CDTF">2011-06-03T00:32:21Z</dcterms:created>
  <dcterms:modified xsi:type="dcterms:W3CDTF">2011-06-13T22:49:23Z</dcterms:modified>
</cp:coreProperties>
</file>