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80" activeTab="4"/>
  </bookViews>
  <sheets>
    <sheet name="Hoja1" sheetId="1" r:id="rId1"/>
    <sheet name="Informe de respuestas 1" sheetId="4" r:id="rId2"/>
    <sheet name="Informe de sensibilidad 1" sheetId="5" r:id="rId3"/>
    <sheet name="Informe de límites 1" sheetId="6" r:id="rId4"/>
    <sheet name="Hoja2" sheetId="2" r:id="rId5"/>
    <sheet name="Hoja3" sheetId="3" r:id="rId6"/>
  </sheets>
  <definedNames>
    <definedName name="solver_adj" localSheetId="0" hidden="1">Hoja1!$C$5:$D$5</definedName>
    <definedName name="solver_adj" localSheetId="4" hidden="1">Hoja2!$C$5:$D$5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st" localSheetId="0" hidden="1">1</definedName>
    <definedName name="solver_est" localSheetId="4" hidden="1">1</definedName>
    <definedName name="solver_itr" localSheetId="0" hidden="1">100</definedName>
    <definedName name="solver_itr" localSheetId="4" hidden="1">100</definedName>
    <definedName name="solver_lhs1" localSheetId="0" hidden="1">Hoja1!$F$9</definedName>
    <definedName name="solver_lhs1" localSheetId="4" hidden="1">Hoja2!$F$9</definedName>
    <definedName name="solver_lhs2" localSheetId="0" hidden="1">Hoja1!$F$10</definedName>
    <definedName name="solver_lhs2" localSheetId="4" hidden="1">Hoja2!$F$10</definedName>
    <definedName name="solver_lhs3" localSheetId="0" hidden="1">Hoja1!$F$11</definedName>
    <definedName name="solver_lin" localSheetId="0" hidden="1">1</definedName>
    <definedName name="solver_lin" localSheetId="4" hidden="1">1</definedName>
    <definedName name="solver_neg" localSheetId="0" hidden="1">1</definedName>
    <definedName name="solver_neg" localSheetId="4" hidden="1">1</definedName>
    <definedName name="solver_num" localSheetId="0" hidden="1">3</definedName>
    <definedName name="solver_num" localSheetId="4" hidden="1">2</definedName>
    <definedName name="solver_nwt" localSheetId="0" hidden="1">1</definedName>
    <definedName name="solver_nwt" localSheetId="4" hidden="1">1</definedName>
    <definedName name="solver_opt" localSheetId="0" hidden="1">Hoja1!$G$5</definedName>
    <definedName name="solver_opt" localSheetId="4" hidden="1">Hoja2!$G$5</definedName>
    <definedName name="solver_pre" localSheetId="0" hidden="1">0.000001</definedName>
    <definedName name="solver_pre" localSheetId="4" hidden="1">0.000001</definedName>
    <definedName name="solver_rel1" localSheetId="0" hidden="1">1</definedName>
    <definedName name="solver_rel1" localSheetId="4" hidden="1">1</definedName>
    <definedName name="solver_rel2" localSheetId="0" hidden="1">2</definedName>
    <definedName name="solver_rel2" localSheetId="4" hidden="1">3</definedName>
    <definedName name="solver_rel3" localSheetId="0" hidden="1">3</definedName>
    <definedName name="solver_rhs1" localSheetId="0" hidden="1">Hoja1!$H$9</definedName>
    <definedName name="solver_rhs1" localSheetId="4" hidden="1">Hoja2!$H$9</definedName>
    <definedName name="solver_rhs2" localSheetId="0" hidden="1">Hoja1!$H$10</definedName>
    <definedName name="solver_rhs2" localSheetId="4" hidden="1">Hoja2!$H$10</definedName>
    <definedName name="solver_rhs3" localSheetId="0" hidden="1">Hoja1!$H$11</definedName>
    <definedName name="solver_scl" localSheetId="0" hidden="1">2</definedName>
    <definedName name="solver_scl" localSheetId="4" hidden="1">2</definedName>
    <definedName name="solver_sho" localSheetId="0" hidden="1">2</definedName>
    <definedName name="solver_sho" localSheetId="4" hidden="1">2</definedName>
    <definedName name="solver_tim" localSheetId="0" hidden="1">100</definedName>
    <definedName name="solver_tim" localSheetId="4" hidden="1">100</definedName>
    <definedName name="solver_tol" localSheetId="0" hidden="1">0.05</definedName>
    <definedName name="solver_tol" localSheetId="4" hidden="1">0.05</definedName>
    <definedName name="solver_typ" localSheetId="0" hidden="1">1</definedName>
    <definedName name="solver_typ" localSheetId="4" hidden="1">2</definedName>
    <definedName name="solver_val" localSheetId="0" hidden="1">0</definedName>
    <definedName name="solver_val" localSheetId="4" hidden="1">0</definedName>
  </definedNames>
  <calcPr calcId="125725"/>
</workbook>
</file>

<file path=xl/calcChain.xml><?xml version="1.0" encoding="utf-8"?>
<calcChain xmlns="http://schemas.openxmlformats.org/spreadsheetml/2006/main">
  <c r="F10" i="2"/>
  <c r="I10" s="1"/>
  <c r="F9"/>
  <c r="I9" s="1"/>
  <c r="G5"/>
  <c r="I11" i="1"/>
  <c r="I9"/>
  <c r="F10"/>
  <c r="F11"/>
  <c r="F9"/>
  <c r="G5"/>
</calcChain>
</file>

<file path=xl/sharedStrings.xml><?xml version="1.0" encoding="utf-8"?>
<sst xmlns="http://schemas.openxmlformats.org/spreadsheetml/2006/main" count="130" uniqueCount="66">
  <si>
    <t>Erabaki aldagaiak</t>
  </si>
  <si>
    <t>x1</t>
  </si>
  <si>
    <t>x2</t>
  </si>
  <si>
    <t>Kostuak</t>
  </si>
  <si>
    <t>Aldagaien baalioak</t>
  </si>
  <si>
    <t>Helburu-Funtzioa</t>
  </si>
  <si>
    <t>Murrizketak</t>
  </si>
  <si>
    <t>Matrizea</t>
  </si>
  <si>
    <t>Guztira</t>
  </si>
  <si>
    <t>Gai Askea</t>
  </si>
  <si>
    <t>&lt;=</t>
  </si>
  <si>
    <t>&gt;=</t>
  </si>
  <si>
    <t xml:space="preserve"> =</t>
  </si>
  <si>
    <t>Ariketa 2</t>
  </si>
  <si>
    <t>Lasaiera-Aldagaia</t>
  </si>
  <si>
    <t>Ariketa 1</t>
  </si>
  <si>
    <t>Max</t>
  </si>
  <si>
    <t>Min</t>
  </si>
  <si>
    <t>Soluzio ez-endekatua x1 eta r = 2</t>
  </si>
  <si>
    <t>Microsoft Excel 12.0 Informe de respuestas</t>
  </si>
  <si>
    <t>Hoja de cálculo: [2 Praktika - Ariketa 2.xlsx]Hoja2</t>
  </si>
  <si>
    <t>Informe creado: 09/02/2016 9:14:28</t>
  </si>
  <si>
    <t>Celda objetivo (Mínimo)</t>
  </si>
  <si>
    <t>Celda</t>
  </si>
  <si>
    <t>Nombre</t>
  </si>
  <si>
    <t>Valor original</t>
  </si>
  <si>
    <t>Valor final</t>
  </si>
  <si>
    <t>Celdas cambiantes</t>
  </si>
  <si>
    <t>Restricciones</t>
  </si>
  <si>
    <t>Valor de la celda</t>
  </si>
  <si>
    <t>Fórmula</t>
  </si>
  <si>
    <t>Estado</t>
  </si>
  <si>
    <t>Divergencia</t>
  </si>
  <si>
    <t>$G$5</t>
  </si>
  <si>
    <t>Aldagaien baalioak Helburu-Funtzioa</t>
  </si>
  <si>
    <t>$C$5</t>
  </si>
  <si>
    <t>Aldagaien baalioak x1</t>
  </si>
  <si>
    <t>$D$5</t>
  </si>
  <si>
    <t>Aldagaien baalioak x2</t>
  </si>
  <si>
    <t>$F$9</t>
  </si>
  <si>
    <t>$F$9&lt;=$H$9</t>
  </si>
  <si>
    <t>Opcional</t>
  </si>
  <si>
    <t>$F$10</t>
  </si>
  <si>
    <t>$F$10&gt;=$H$10</t>
  </si>
  <si>
    <t>Obligatorio</t>
  </si>
  <si>
    <t>Microsoft Excel 12.0 Informe de sensibilidad</t>
  </si>
  <si>
    <t>Valor</t>
  </si>
  <si>
    <t>Igual</t>
  </si>
  <si>
    <t>Gradiente</t>
  </si>
  <si>
    <t>reducido</t>
  </si>
  <si>
    <t>Coeficiente</t>
  </si>
  <si>
    <t>objetivo</t>
  </si>
  <si>
    <t>Aumento</t>
  </si>
  <si>
    <t>permisible</t>
  </si>
  <si>
    <t>Sombra</t>
  </si>
  <si>
    <t>precio</t>
  </si>
  <si>
    <t>Restricción</t>
  </si>
  <si>
    <t>lado derecho</t>
  </si>
  <si>
    <t>Microsoft Excel 12.0 Informe de límites</t>
  </si>
  <si>
    <t>Hoja de cálculo: [2 Praktika - Ariketa 2.xlsx]Informe de límites 1</t>
  </si>
  <si>
    <t>Celda objetivo</t>
  </si>
  <si>
    <t>Límite</t>
  </si>
  <si>
    <t>inferior</t>
  </si>
  <si>
    <t>superior</t>
  </si>
  <si>
    <t>Murrizketa ez-aktiboa</t>
  </si>
  <si>
    <t>Murrizketa aktiboa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</si>
</sst>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1" fillId="0" borderId="0" xfId="0" applyFont="1"/>
    <xf numFmtId="0" fontId="0" fillId="0" borderId="10" xfId="0" applyFill="1" applyBorder="1" applyAlignment="1"/>
    <xf numFmtId="0" fontId="2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2" sqref="B2"/>
    </sheetView>
  </sheetViews>
  <sheetFormatPr baseColWidth="10" defaultRowHeight="15"/>
  <cols>
    <col min="1" max="1" width="16.28515625" bestFit="1" customWidth="1"/>
    <col min="6" max="6" width="11.85546875" bestFit="1" customWidth="1"/>
    <col min="7" max="7" width="16.5703125" bestFit="1" customWidth="1"/>
    <col min="9" max="9" width="15.42578125" bestFit="1" customWidth="1"/>
  </cols>
  <sheetData>
    <row r="1" spans="1:9">
      <c r="A1" s="10" t="s">
        <v>13</v>
      </c>
      <c r="B1" t="s">
        <v>16</v>
      </c>
    </row>
    <row r="3" spans="1:9">
      <c r="A3" s="10" t="s">
        <v>0</v>
      </c>
      <c r="C3" t="s">
        <v>1</v>
      </c>
      <c r="D3" t="s">
        <v>2</v>
      </c>
    </row>
    <row r="4" spans="1:9">
      <c r="A4" s="10" t="s">
        <v>3</v>
      </c>
      <c r="C4">
        <v>1</v>
      </c>
      <c r="D4">
        <v>1</v>
      </c>
      <c r="G4" s="10" t="s">
        <v>5</v>
      </c>
    </row>
    <row r="5" spans="1:9">
      <c r="A5" s="10" t="s">
        <v>4</v>
      </c>
      <c r="C5" s="1">
        <v>1.9999999999999996</v>
      </c>
      <c r="D5" s="1">
        <v>5.0000000000000009</v>
      </c>
      <c r="G5" s="9">
        <f>SUMPRODUCT(C4:D4,C5:D5)</f>
        <v>7</v>
      </c>
    </row>
    <row r="8" spans="1:9">
      <c r="A8" s="10" t="s">
        <v>6</v>
      </c>
      <c r="C8" s="10" t="s">
        <v>7</v>
      </c>
      <c r="F8" s="10" t="s">
        <v>8</v>
      </c>
      <c r="H8" s="10" t="s">
        <v>9</v>
      </c>
      <c r="I8" s="10" t="s">
        <v>14</v>
      </c>
    </row>
    <row r="9" spans="1:9">
      <c r="C9" s="3">
        <v>-2</v>
      </c>
      <c r="D9" s="4">
        <v>1</v>
      </c>
      <c r="F9">
        <f>SUMPRODUCT($C$5:$D$5,C9:D9)</f>
        <v>1.0000000000000018</v>
      </c>
      <c r="G9" t="s">
        <v>10</v>
      </c>
      <c r="H9">
        <v>2</v>
      </c>
      <c r="I9">
        <f>H9-F9</f>
        <v>0.99999999999999822</v>
      </c>
    </row>
    <row r="10" spans="1:9">
      <c r="C10" s="5">
        <v>2</v>
      </c>
      <c r="D10" s="6">
        <v>1</v>
      </c>
      <c r="F10">
        <f t="shared" ref="F10:F11" si="0">SUMPRODUCT($C$5:$D$5,C10:D10)</f>
        <v>9</v>
      </c>
      <c r="G10" t="s">
        <v>12</v>
      </c>
      <c r="H10">
        <v>9</v>
      </c>
    </row>
    <row r="11" spans="1:9">
      <c r="C11" s="7">
        <v>3</v>
      </c>
      <c r="D11" s="8">
        <v>1</v>
      </c>
      <c r="F11">
        <f t="shared" si="0"/>
        <v>11</v>
      </c>
      <c r="G11" t="s">
        <v>11</v>
      </c>
      <c r="H11">
        <v>11</v>
      </c>
      <c r="I11">
        <f>F11-H11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showGridLines="0" workbookViewId="0"/>
  </sheetViews>
  <sheetFormatPr baseColWidth="10" defaultRowHeight="15"/>
  <cols>
    <col min="1" max="1" width="2.28515625" customWidth="1"/>
    <col min="2" max="2" width="6" customWidth="1"/>
    <col min="3" max="3" width="34.140625" bestFit="1" customWidth="1"/>
    <col min="4" max="4" width="15.5703125" bestFit="1" customWidth="1"/>
    <col min="5" max="5" width="13.28515625" bestFit="1" customWidth="1"/>
    <col min="6" max="6" width="11" bestFit="1" customWidth="1"/>
  </cols>
  <sheetData>
    <row r="1" spans="1:5">
      <c r="A1" s="10" t="s">
        <v>19</v>
      </c>
    </row>
    <row r="2" spans="1:5">
      <c r="A2" s="10" t="s">
        <v>20</v>
      </c>
    </row>
    <row r="3" spans="1:5">
      <c r="A3" s="10" t="s">
        <v>21</v>
      </c>
    </row>
    <row r="6" spans="1:5" ht="15.75" thickBot="1">
      <c r="A6" t="s">
        <v>22</v>
      </c>
    </row>
    <row r="7" spans="1:5" ht="15.75" thickBot="1">
      <c r="B7" s="12" t="s">
        <v>23</v>
      </c>
      <c r="C7" s="12" t="s">
        <v>24</v>
      </c>
      <c r="D7" s="12" t="s">
        <v>25</v>
      </c>
      <c r="E7" s="12" t="s">
        <v>26</v>
      </c>
    </row>
    <row r="8" spans="1:5" ht="15.75" thickBot="1">
      <c r="B8" s="11" t="s">
        <v>33</v>
      </c>
      <c r="C8" s="11" t="s">
        <v>34</v>
      </c>
      <c r="D8" s="14">
        <v>4</v>
      </c>
      <c r="E8" s="14">
        <v>4</v>
      </c>
    </row>
    <row r="11" spans="1:5" ht="15.75" thickBot="1">
      <c r="A11" t="s">
        <v>27</v>
      </c>
    </row>
    <row r="12" spans="1:5" ht="15.75" thickBot="1">
      <c r="B12" s="12" t="s">
        <v>23</v>
      </c>
      <c r="C12" s="12" t="s">
        <v>24</v>
      </c>
      <c r="D12" s="12" t="s">
        <v>25</v>
      </c>
      <c r="E12" s="12" t="s">
        <v>26</v>
      </c>
    </row>
    <row r="13" spans="1:5">
      <c r="B13" s="13" t="s">
        <v>35</v>
      </c>
      <c r="C13" s="13" t="s">
        <v>36</v>
      </c>
      <c r="D13" s="15">
        <v>4</v>
      </c>
      <c r="E13" s="15">
        <v>4</v>
      </c>
    </row>
    <row r="14" spans="1:5" ht="15.75" thickBot="1">
      <c r="B14" s="11" t="s">
        <v>37</v>
      </c>
      <c r="C14" s="11" t="s">
        <v>38</v>
      </c>
      <c r="D14" s="14">
        <v>0</v>
      </c>
      <c r="E14" s="14">
        <v>0</v>
      </c>
    </row>
    <row r="17" spans="1:7" ht="15.75" thickBot="1">
      <c r="A17" t="s">
        <v>28</v>
      </c>
    </row>
    <row r="18" spans="1:7" ht="15.75" thickBot="1">
      <c r="B18" s="12" t="s">
        <v>23</v>
      </c>
      <c r="C18" s="12" t="s">
        <v>24</v>
      </c>
      <c r="D18" s="12" t="s">
        <v>29</v>
      </c>
      <c r="E18" s="12" t="s">
        <v>30</v>
      </c>
      <c r="F18" s="12" t="s">
        <v>31</v>
      </c>
      <c r="G18" s="12" t="s">
        <v>32</v>
      </c>
    </row>
    <row r="19" spans="1:7">
      <c r="B19" s="13" t="s">
        <v>39</v>
      </c>
      <c r="C19" s="13" t="s">
        <v>8</v>
      </c>
      <c r="D19" s="15">
        <v>-8</v>
      </c>
      <c r="E19" s="13" t="s">
        <v>40</v>
      </c>
      <c r="F19" s="13" t="s">
        <v>41</v>
      </c>
      <c r="G19" s="13">
        <v>10</v>
      </c>
    </row>
    <row r="20" spans="1:7" ht="15.75" thickBot="1">
      <c r="B20" s="11" t="s">
        <v>42</v>
      </c>
      <c r="C20" s="11" t="s">
        <v>8</v>
      </c>
      <c r="D20" s="14">
        <v>8</v>
      </c>
      <c r="E20" s="11" t="s">
        <v>43</v>
      </c>
      <c r="F20" s="11" t="s">
        <v>44</v>
      </c>
      <c r="G20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showGridLines="0" workbookViewId="0">
      <selection sqref="A1:A3"/>
    </sheetView>
  </sheetViews>
  <sheetFormatPr baseColWidth="10" defaultRowHeight="15"/>
  <cols>
    <col min="1" max="1" width="2.28515625" customWidth="1"/>
    <col min="2" max="2" width="6" customWidth="1"/>
    <col min="3" max="3" width="20.28515625" bestFit="1" customWidth="1"/>
    <col min="4" max="4" width="5.7109375" customWidth="1"/>
    <col min="5" max="5" width="10" bestFit="1" customWidth="1"/>
    <col min="6" max="6" width="12.5703125" customWidth="1"/>
    <col min="7" max="8" width="10.5703125" customWidth="1"/>
  </cols>
  <sheetData>
    <row r="1" spans="1:8">
      <c r="A1" s="10" t="s">
        <v>45</v>
      </c>
    </row>
    <row r="2" spans="1:8">
      <c r="A2" s="10" t="s">
        <v>20</v>
      </c>
    </row>
    <row r="3" spans="1:8">
      <c r="A3" s="10" t="s">
        <v>21</v>
      </c>
    </row>
    <row r="6" spans="1:8" ht="15.75" thickBot="1">
      <c r="A6" t="s">
        <v>27</v>
      </c>
    </row>
    <row r="7" spans="1:8">
      <c r="B7" s="16"/>
      <c r="C7" s="16"/>
      <c r="D7" s="16" t="s">
        <v>46</v>
      </c>
      <c r="E7" s="16" t="s">
        <v>48</v>
      </c>
      <c r="F7" s="16" t="s">
        <v>50</v>
      </c>
      <c r="G7" s="16" t="s">
        <v>52</v>
      </c>
      <c r="H7" s="16" t="s">
        <v>52</v>
      </c>
    </row>
    <row r="8" spans="1:8" ht="15.75" thickBot="1">
      <c r="B8" s="17" t="s">
        <v>23</v>
      </c>
      <c r="C8" s="17" t="s">
        <v>24</v>
      </c>
      <c r="D8" s="17" t="s">
        <v>47</v>
      </c>
      <c r="E8" s="17" t="s">
        <v>49</v>
      </c>
      <c r="F8" s="17" t="s">
        <v>51</v>
      </c>
      <c r="G8" s="17" t="s">
        <v>53</v>
      </c>
      <c r="H8" s="17" t="s">
        <v>53</v>
      </c>
    </row>
    <row r="9" spans="1:8">
      <c r="B9" s="13" t="s">
        <v>35</v>
      </c>
      <c r="C9" s="13" t="s">
        <v>36</v>
      </c>
      <c r="D9" s="15">
        <v>4</v>
      </c>
      <c r="E9" s="15">
        <v>0</v>
      </c>
      <c r="F9" s="13">
        <v>0.99999999999988987</v>
      </c>
      <c r="G9" s="13">
        <v>0.99999999999988987</v>
      </c>
      <c r="H9" s="13">
        <v>0.99999999999988987</v>
      </c>
    </row>
    <row r="10" spans="1:8" ht="15.75" thickBot="1">
      <c r="B10" s="11" t="s">
        <v>37</v>
      </c>
      <c r="C10" s="11" t="s">
        <v>38</v>
      </c>
      <c r="D10" s="14">
        <v>0</v>
      </c>
      <c r="E10" s="14">
        <v>0.49999999998107109</v>
      </c>
      <c r="F10" s="11">
        <v>0.99999999996214217</v>
      </c>
      <c r="G10" s="11">
        <v>1E+30</v>
      </c>
      <c r="H10" s="11">
        <v>0.49999999998107109</v>
      </c>
    </row>
    <row r="12" spans="1:8" ht="15.75" thickBot="1">
      <c r="A12" t="s">
        <v>28</v>
      </c>
    </row>
    <row r="13" spans="1:8">
      <c r="B13" s="16"/>
      <c r="C13" s="16"/>
      <c r="D13" s="16" t="s">
        <v>46</v>
      </c>
      <c r="E13" s="16" t="s">
        <v>54</v>
      </c>
      <c r="F13" s="16" t="s">
        <v>56</v>
      </c>
      <c r="G13" s="16" t="s">
        <v>52</v>
      </c>
      <c r="H13" s="16" t="s">
        <v>52</v>
      </c>
    </row>
    <row r="14" spans="1:8" ht="15.75" thickBot="1">
      <c r="B14" s="17" t="s">
        <v>23</v>
      </c>
      <c r="C14" s="17" t="s">
        <v>24</v>
      </c>
      <c r="D14" s="17" t="s">
        <v>47</v>
      </c>
      <c r="E14" s="17" t="s">
        <v>55</v>
      </c>
      <c r="F14" s="17" t="s">
        <v>57</v>
      </c>
      <c r="G14" s="17" t="s">
        <v>53</v>
      </c>
      <c r="H14" s="17" t="s">
        <v>53</v>
      </c>
    </row>
    <row r="15" spans="1:8">
      <c r="B15" s="13" t="s">
        <v>39</v>
      </c>
      <c r="C15" s="13" t="s">
        <v>8</v>
      </c>
      <c r="D15" s="15">
        <v>-8</v>
      </c>
      <c r="E15" s="15">
        <v>0</v>
      </c>
      <c r="F15" s="13">
        <v>2</v>
      </c>
      <c r="G15" s="13">
        <v>1E+30</v>
      </c>
      <c r="H15" s="13">
        <v>10</v>
      </c>
    </row>
    <row r="16" spans="1:8" ht="15.75" thickBot="1">
      <c r="B16" s="11" t="s">
        <v>42</v>
      </c>
      <c r="C16" s="11" t="s">
        <v>8</v>
      </c>
      <c r="D16" s="14">
        <v>8</v>
      </c>
      <c r="E16" s="14">
        <v>0.5</v>
      </c>
      <c r="F16" s="11">
        <v>8</v>
      </c>
      <c r="G16" s="11">
        <v>1E+30</v>
      </c>
      <c r="H16" s="11">
        <v>7.9999999999991189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>
      <selection sqref="A1:A3"/>
    </sheetView>
  </sheetViews>
  <sheetFormatPr baseColWidth="10" defaultRowHeight="15"/>
  <cols>
    <col min="1" max="1" width="2.28515625" customWidth="1"/>
    <col min="2" max="2" width="6" customWidth="1"/>
    <col min="3" max="3" width="34.140625" bestFit="1" customWidth="1"/>
    <col min="4" max="4" width="5.28515625" customWidth="1"/>
    <col min="5" max="5" width="2.28515625" customWidth="1"/>
    <col min="6" max="6" width="7.7109375" customWidth="1"/>
    <col min="7" max="7" width="8.42578125" customWidth="1"/>
    <col min="8" max="8" width="2.28515625" customWidth="1"/>
    <col min="9" max="10" width="8.42578125" customWidth="1"/>
  </cols>
  <sheetData>
    <row r="1" spans="1:10">
      <c r="A1" s="10" t="s">
        <v>58</v>
      </c>
    </row>
    <row r="2" spans="1:10">
      <c r="A2" s="10" t="s">
        <v>59</v>
      </c>
    </row>
    <row r="3" spans="1:10">
      <c r="A3" s="10" t="s">
        <v>21</v>
      </c>
    </row>
    <row r="5" spans="1:10" ht="15.75" thickBot="1"/>
    <row r="6" spans="1:10">
      <c r="B6" s="16"/>
      <c r="C6" s="16" t="s">
        <v>60</v>
      </c>
      <c r="D6" s="16"/>
    </row>
    <row r="7" spans="1:10" ht="15.75" thickBot="1">
      <c r="B7" s="17" t="s">
        <v>23</v>
      </c>
      <c r="C7" s="17" t="s">
        <v>24</v>
      </c>
      <c r="D7" s="17" t="s">
        <v>47</v>
      </c>
    </row>
    <row r="8" spans="1:10" ht="15.75" thickBot="1">
      <c r="B8" s="11" t="s">
        <v>33</v>
      </c>
      <c r="C8" s="11" t="s">
        <v>34</v>
      </c>
      <c r="D8" s="14">
        <v>4</v>
      </c>
    </row>
    <row r="10" spans="1:10" ht="15.75" thickBot="1"/>
    <row r="11" spans="1:10">
      <c r="B11" s="16"/>
      <c r="C11" s="16" t="s">
        <v>27</v>
      </c>
      <c r="D11" s="16"/>
      <c r="F11" s="16" t="s">
        <v>61</v>
      </c>
      <c r="G11" s="16" t="s">
        <v>23</v>
      </c>
      <c r="I11" s="16" t="s">
        <v>61</v>
      </c>
      <c r="J11" s="16" t="s">
        <v>23</v>
      </c>
    </row>
    <row r="12" spans="1:10" ht="15.75" thickBot="1">
      <c r="B12" s="17" t="s">
        <v>23</v>
      </c>
      <c r="C12" s="17" t="s">
        <v>24</v>
      </c>
      <c r="D12" s="17" t="s">
        <v>47</v>
      </c>
      <c r="F12" s="17" t="s">
        <v>62</v>
      </c>
      <c r="G12" s="17" t="s">
        <v>51</v>
      </c>
      <c r="I12" s="17" t="s">
        <v>63</v>
      </c>
      <c r="J12" s="17" t="s">
        <v>51</v>
      </c>
    </row>
    <row r="13" spans="1:10">
      <c r="B13" s="13" t="s">
        <v>35</v>
      </c>
      <c r="C13" s="13" t="s">
        <v>36</v>
      </c>
      <c r="D13" s="15">
        <v>4</v>
      </c>
      <c r="F13" s="15">
        <v>4</v>
      </c>
      <c r="G13" s="15">
        <v>4</v>
      </c>
      <c r="I13" s="13" t="e">
        <v>#N/A</v>
      </c>
      <c r="J13" s="13" t="e">
        <v>#N/A</v>
      </c>
    </row>
    <row r="14" spans="1:10" ht="15.75" thickBot="1">
      <c r="B14" s="11" t="s">
        <v>37</v>
      </c>
      <c r="C14" s="11" t="s">
        <v>38</v>
      </c>
      <c r="D14" s="14">
        <v>0</v>
      </c>
      <c r="F14" s="14">
        <v>0</v>
      </c>
      <c r="G14" s="14">
        <v>4</v>
      </c>
      <c r="I14" s="14">
        <v>10.000000000378579</v>
      </c>
      <c r="J14" s="14">
        <v>14.000000000378579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C5" sqref="C5"/>
    </sheetView>
  </sheetViews>
  <sheetFormatPr baseColWidth="10" defaultRowHeight="15"/>
  <cols>
    <col min="3" max="3" width="8.85546875" bestFit="1" customWidth="1"/>
    <col min="4" max="4" width="3" bestFit="1" customWidth="1"/>
    <col min="11" max="11" width="20.42578125" bestFit="1" customWidth="1"/>
  </cols>
  <sheetData>
    <row r="1" spans="1:11">
      <c r="A1" s="10" t="s">
        <v>15</v>
      </c>
      <c r="B1" t="s">
        <v>17</v>
      </c>
    </row>
    <row r="3" spans="1:11">
      <c r="A3" s="10" t="s">
        <v>0</v>
      </c>
      <c r="C3" t="s">
        <v>1</v>
      </c>
      <c r="D3" t="s">
        <v>2</v>
      </c>
    </row>
    <row r="4" spans="1:11">
      <c r="A4" s="10" t="s">
        <v>3</v>
      </c>
      <c r="C4">
        <v>1</v>
      </c>
      <c r="D4">
        <v>1</v>
      </c>
      <c r="G4" s="10" t="s">
        <v>5</v>
      </c>
    </row>
    <row r="5" spans="1:11">
      <c r="A5" s="10" t="s">
        <v>4</v>
      </c>
      <c r="C5" s="1">
        <v>3.4999999999991127</v>
      </c>
      <c r="D5" s="1">
        <v>0</v>
      </c>
      <c r="G5" s="9">
        <f>SUMPRODUCT(C4:D4,C5:D5)</f>
        <v>3.4999999999991127</v>
      </c>
    </row>
    <row r="8" spans="1:11">
      <c r="A8" s="10" t="s">
        <v>6</v>
      </c>
      <c r="C8" s="10" t="s">
        <v>7</v>
      </c>
      <c r="F8" s="10" t="s">
        <v>8</v>
      </c>
      <c r="H8" s="10" t="s">
        <v>9</v>
      </c>
      <c r="I8" s="10" t="s">
        <v>14</v>
      </c>
    </row>
    <row r="9" spans="1:11">
      <c r="C9" s="3">
        <v>-2</v>
      </c>
      <c r="D9" s="4">
        <v>1</v>
      </c>
      <c r="F9">
        <f>SUMPRODUCT($C$5:$D$5,C9:D9)</f>
        <v>-6.9999999999982254</v>
      </c>
      <c r="G9" t="s">
        <v>10</v>
      </c>
      <c r="H9">
        <v>2</v>
      </c>
      <c r="I9">
        <f>H9-F9</f>
        <v>8.9999999999982254</v>
      </c>
      <c r="K9" t="s">
        <v>64</v>
      </c>
    </row>
    <row r="10" spans="1:11">
      <c r="C10" s="7">
        <v>2</v>
      </c>
      <c r="D10" s="8">
        <v>1</v>
      </c>
      <c r="F10">
        <f>SUMPRODUCT($C$5:$D$5,C10:D10)</f>
        <v>6.9999999999982254</v>
      </c>
      <c r="G10" t="s">
        <v>11</v>
      </c>
      <c r="H10">
        <v>7</v>
      </c>
      <c r="I10">
        <f>F10-H10</f>
        <v>-1.7745804825608502E-12</v>
      </c>
      <c r="K10" t="s">
        <v>65</v>
      </c>
    </row>
    <row r="11" spans="1:11">
      <c r="C11" s="2"/>
      <c r="D11" s="2"/>
    </row>
    <row r="13" spans="1:11">
      <c r="A13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4" sqref="D1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Informe de respuestas 1</vt:lpstr>
      <vt:lpstr>Informe de sensibilidad 1</vt:lpstr>
      <vt:lpstr>Informe de límites 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</dc:creator>
  <cp:lastModifiedBy>docencia</cp:lastModifiedBy>
  <dcterms:created xsi:type="dcterms:W3CDTF">2016-02-09T07:02:00Z</dcterms:created>
  <dcterms:modified xsi:type="dcterms:W3CDTF">2016-02-09T08:42:58Z</dcterms:modified>
</cp:coreProperties>
</file>