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Fundamentos de Hardware" sheetId="1" state="visible" r:id="rId1"/>
    <sheet xmlns:r="http://schemas.openxmlformats.org/officeDocument/2006/relationships" name="Lenguajes de marcas y sistemas de gestión de información" sheetId="2" state="visible" r:id="rId2"/>
    <sheet xmlns:r="http://schemas.openxmlformats.org/officeDocument/2006/relationships" name="Implantación de Sistemas Operativos" sheetId="3" state="visible" r:id="rId3"/>
    <sheet xmlns:r="http://schemas.openxmlformats.org/officeDocument/2006/relationships" name="Inglés Profesional (GS)" sheetId="4" state="visible" r:id="rId4"/>
    <sheet xmlns:r="http://schemas.openxmlformats.org/officeDocument/2006/relationships" name="Sostenibilidad aplicada al sistema productivo" sheetId="5" state="visible" r:id="rId5"/>
    <sheet xmlns:r="http://schemas.openxmlformats.org/officeDocument/2006/relationships" name="Itinerario personal para la empleabilidad I" sheetId="6" state="visible" r:id="rId6"/>
    <sheet xmlns:r="http://schemas.openxmlformats.org/officeDocument/2006/relationships" name="Itinerario personal para la empleabilidad II" sheetId="7" state="visible" r:id="rId7"/>
    <sheet xmlns:r="http://schemas.openxmlformats.org/officeDocument/2006/relationships" name="Digitalización aplicada a los sectores productivos (GS)" sheetId="8" state="visible" r:id="rId8"/>
    <sheet xmlns:r="http://schemas.openxmlformats.org/officeDocument/2006/relationships" name="Planificación y Administración de Redes" sheetId="9" state="visible" r:id="rId9"/>
    <sheet xmlns:r="http://schemas.openxmlformats.org/officeDocument/2006/relationships" name="Gestión de Base de Datos" sheetId="10" state="visible" r:id="rId10"/>
    <sheet xmlns:r="http://schemas.openxmlformats.org/officeDocument/2006/relationships" name="Administración de Sistemas Operativos" sheetId="11" state="visible" r:id="rId11"/>
    <sheet xmlns:r="http://schemas.openxmlformats.org/officeDocument/2006/relationships" name="Servicios de Red e Internet" sheetId="12" state="visible" r:id="rId12"/>
    <sheet xmlns:r="http://schemas.openxmlformats.org/officeDocument/2006/relationships" name="Implantación de Aplicaciones Web" sheetId="13" state="visible" r:id="rId13"/>
    <sheet xmlns:r="http://schemas.openxmlformats.org/officeDocument/2006/relationships" name="Administración de Sistemas Gestores de Bases de Datos" sheetId="14" state="visible" r:id="rId14"/>
    <sheet xmlns:r="http://schemas.openxmlformats.org/officeDocument/2006/relationships" name="Seguridad y Alta Disponibilidad" sheetId="15" state="visible" r:id="rId15"/>
    <sheet xmlns:r="http://schemas.openxmlformats.org/officeDocument/2006/relationships" name="Introducción a la Programación" sheetId="16" state="visible" r:id="rId1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0371</t>
        </is>
      </c>
    </row>
    <row r="2">
      <c r="B2" s="1" t="inlineStr">
        <is>
          <t>Nombre</t>
        </is>
      </c>
      <c r="C2" s="3" t="inlineStr">
        <is>
          <t>Fundamentos de Hardware</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RA01.Configura equipos microinformáticos, componentes y periféricos, analizando sus características y relación con el conjunto.</t>
        </is>
      </c>
      <c r="C10" s="10" t="n">
        <v>20</v>
      </c>
      <c r="D10" s="11" t="inlineStr">
        <is>
          <t>CPROF</t>
        </is>
      </c>
      <c r="E10" s="12" t="inlineStr">
        <is>
          <t>TODOS</t>
        </is>
      </c>
      <c r="F10" s="13">
        <f>SUM(F11:F19)</f>
        <v/>
      </c>
      <c r="G10" s="13">
        <f>SUM(G11:G19)</f>
        <v/>
      </c>
      <c r="I10" s="13">
        <f>SUM(I11:I19)</f>
        <v/>
      </c>
    </row>
    <row r="11">
      <c r="D11" s="14" t="n"/>
      <c r="E11" s="15" t="inlineStr">
        <is>
          <t>a) Se han identificado y caracterizado los dispositivos que constituyen los bloques funcionales de un equipo microinformático.</t>
        </is>
      </c>
      <c r="F11" t="n">
        <v>0</v>
      </c>
      <c r="G11" s="16" t="n">
        <v>11.11111111111111</v>
      </c>
    </row>
    <row r="12">
      <c r="E12" s="15" t="inlineStr">
        <is>
          <t>b) Se ha descrito el papel de los elementos físicos y lógicos que intervienen en el proceso de puesta en marcha de un equipo.</t>
        </is>
      </c>
      <c r="F12" t="n">
        <v>0</v>
      </c>
      <c r="G12" s="16" t="n">
        <v>11.11111111111111</v>
      </c>
    </row>
    <row r="13">
      <c r="E13" s="15" t="inlineStr">
        <is>
          <t>c) Se ha analizado la arquitectura general de un equipo y los mecanismos de conexión entre dispositivos.</t>
        </is>
      </c>
      <c r="F13" t="n">
        <v>0</v>
      </c>
      <c r="G13" s="16" t="n">
        <v>11.11111111111111</v>
      </c>
    </row>
    <row r="14">
      <c r="E14" s="15" t="inlineStr">
        <is>
          <t>d) Se han establecido los parámetros de configuración (hardware y software) de un equipo microinformático con las utilidades específicas.</t>
        </is>
      </c>
      <c r="F14" t="n">
        <v>0</v>
      </c>
      <c r="G14" s="16" t="n">
        <v>11.11111111111111</v>
      </c>
    </row>
    <row r="15">
      <c r="E15" s="15" t="inlineStr">
        <is>
          <t>e) Se ha evaluado las prestaciones del equipo.</t>
        </is>
      </c>
      <c r="F15" t="n">
        <v>0</v>
      </c>
      <c r="G15" s="16" t="n">
        <v>11.11111111111111</v>
      </c>
    </row>
    <row r="16">
      <c r="D16" s="11" t="inlineStr">
        <is>
          <t>EMPLEA</t>
        </is>
      </c>
      <c r="E16" s="15" t="inlineStr">
        <is>
          <t>f) Se han ejecutado utilidades de chequeo y diagnóstico.</t>
        </is>
      </c>
      <c r="F16" t="n">
        <v>0</v>
      </c>
      <c r="G16" s="16" t="n">
        <v>11.11111111111111</v>
      </c>
    </row>
    <row r="17">
      <c r="D17" s="14" t="n"/>
      <c r="E17" s="15" t="inlineStr">
        <is>
          <t>g) Se han identificado averías y sus causas.</t>
        </is>
      </c>
      <c r="F17" t="n">
        <v>0</v>
      </c>
      <c r="G17" s="16" t="n">
        <v>11.11111111111111</v>
      </c>
    </row>
    <row r="18">
      <c r="E18" s="15" t="inlineStr">
        <is>
          <t>h) Se han clasificado los dispositivos periféricos y sus mecanismos de comunicación.</t>
        </is>
      </c>
      <c r="F18" t="n">
        <v>0</v>
      </c>
      <c r="G18" s="16" t="n">
        <v>11.11111111111111</v>
      </c>
    </row>
    <row r="19">
      <c r="E19" s="15" t="inlineStr">
        <is>
          <t>i) Se han utilizado protocolos estándar de comunicación inalámbrica entre dispositivos.</t>
        </is>
      </c>
      <c r="F19" t="n">
        <v>0</v>
      </c>
      <c r="G19" s="16" t="n">
        <v>11.11111111111111</v>
      </c>
    </row>
    <row r="20"/>
    <row r="21">
      <c r="B21" s="9" t="inlineStr">
        <is>
          <t>RA02.Instala software de propósito general evaluando sus características y entornos de aplicación.</t>
        </is>
      </c>
      <c r="C21" s="10" t="n">
        <v>20</v>
      </c>
      <c r="D21" s="11" t="inlineStr">
        <is>
          <t>CPROF</t>
        </is>
      </c>
      <c r="E21" s="12" t="inlineStr">
        <is>
          <t>TODOS</t>
        </is>
      </c>
      <c r="F21" s="13">
        <f>SUM(F22:F30)</f>
        <v/>
      </c>
      <c r="G21" s="13">
        <f>SUM(G22:G30)</f>
        <v/>
      </c>
      <c r="I21" s="13">
        <f>SUM(I22:I30)</f>
        <v/>
      </c>
    </row>
    <row r="22">
      <c r="D22" s="14" t="n"/>
      <c r="E22" s="15" t="inlineStr">
        <is>
          <t>a) Se han catalogado los tipos de software según su licencia, distribución y propósito.</t>
        </is>
      </c>
      <c r="F22" t="n">
        <v>0</v>
      </c>
      <c r="G22" s="16" t="n">
        <v>11.11111111111111</v>
      </c>
    </row>
    <row r="23">
      <c r="E23" s="15" t="inlineStr">
        <is>
          <t>b) Se han analizado las necesidades específicas de software asociadas al uso de sistemas informáticos en diferentes entornos productivos.</t>
        </is>
      </c>
      <c r="F23" t="n">
        <v>0</v>
      </c>
      <c r="G23" s="16" t="n">
        <v>11.11111111111111</v>
      </c>
    </row>
    <row r="24">
      <c r="E24" s="15" t="inlineStr">
        <is>
          <t>c) Se han instalado y evaluado utilidades para la gestión de archivos, recuperación de datos, mantenimiento y optimización del sistema.</t>
        </is>
      </c>
      <c r="F24" t="n">
        <v>0</v>
      </c>
      <c r="G24" s="16" t="n">
        <v>11.11111111111111</v>
      </c>
    </row>
    <row r="25">
      <c r="E25" s="15" t="inlineStr">
        <is>
          <t>d) Se han instalado y evaluado utilidades de seguridad básica.</t>
        </is>
      </c>
      <c r="F25" t="n">
        <v>0</v>
      </c>
      <c r="G25" s="16" t="n">
        <v>11.11111111111111</v>
      </c>
    </row>
    <row r="26">
      <c r="E26" s="15" t="inlineStr">
        <is>
          <t>e) Se ha instalado y evaluado software ofimático y de utilidad general.</t>
        </is>
      </c>
      <c r="F26" t="n">
        <v>0</v>
      </c>
      <c r="G26" s="16" t="n">
        <v>11.11111111111111</v>
      </c>
    </row>
    <row r="27">
      <c r="D27" s="11" t="inlineStr">
        <is>
          <t>EMPLEA</t>
        </is>
      </c>
      <c r="E27" s="15" t="inlineStr">
        <is>
          <t>f) Se ha consultado la documentación y las ayudas interactivas.</t>
        </is>
      </c>
      <c r="F27" t="n">
        <v>0</v>
      </c>
      <c r="G27" s="16" t="n">
        <v>11.11111111111111</v>
      </c>
    </row>
    <row r="28">
      <c r="D28" s="14" t="n"/>
      <c r="E28" s="15" t="inlineStr">
        <is>
          <t>g) Se ha verificado la repercusión de la eliminación, modificación y/o actualización de las utilidades instaladas en el sistema.</t>
        </is>
      </c>
      <c r="F28" t="n">
        <v>0</v>
      </c>
      <c r="G28" s="16" t="n">
        <v>11.11111111111111</v>
      </c>
    </row>
    <row r="29">
      <c r="E29" s="15" t="inlineStr">
        <is>
          <t>h) Se han probado y comparado aplicaciones portables y no portables.</t>
        </is>
      </c>
      <c r="F29" t="n">
        <v>0</v>
      </c>
      <c r="G29" s="16" t="n">
        <v>11.11111111111111</v>
      </c>
    </row>
    <row r="30">
      <c r="E30" s="15" t="inlineStr">
        <is>
          <t>i) Se han realizado inventarios del software instalado y las características de su licencia.</t>
        </is>
      </c>
      <c r="F30" t="n">
        <v>0</v>
      </c>
      <c r="G30" s="16" t="n">
        <v>11.11111111111111</v>
      </c>
    </row>
    <row r="31"/>
    <row r="32">
      <c r="B32" s="9" t="inlineStr">
        <is>
          <t>RA03. Ejecuta procedimientos para recuperar el software base de un equipo, analizándolos y utilizando imágenes almacenadas en memoria auxiliar.</t>
        </is>
      </c>
      <c r="C32" s="10" t="n">
        <v>20</v>
      </c>
      <c r="D32" s="11" t="inlineStr">
        <is>
          <t>CPROF</t>
        </is>
      </c>
      <c r="E32" s="12" t="inlineStr">
        <is>
          <t>TODOS</t>
        </is>
      </c>
      <c r="F32" s="13">
        <f>SUM(F33:F38)</f>
        <v/>
      </c>
      <c r="G32" s="13">
        <f>SUM(G33:G38)</f>
        <v/>
      </c>
      <c r="I32" s="13">
        <f>SUM(I33:I38)</f>
        <v/>
      </c>
    </row>
    <row r="33">
      <c r="D33" s="14" t="n"/>
      <c r="E33" s="15" t="inlineStr">
        <is>
          <t>a) Se han identificado los soportes de memoria auxiliar adecuados para el almacenaje y restauración de imágenes de software.</t>
        </is>
      </c>
      <c r="F33" t="n">
        <v>0</v>
      </c>
      <c r="G33" s="16" t="n">
        <v>16.66666666666667</v>
      </c>
    </row>
    <row r="34">
      <c r="E34" s="15" t="inlineStr">
        <is>
          <t>b) Se ha reconocido la diferencia entre una instalación estándar y una preinstalación o imagen de software.</t>
        </is>
      </c>
      <c r="F34" t="n">
        <v>0</v>
      </c>
      <c r="G34" s="16" t="n">
        <v>16.66666666666667</v>
      </c>
    </row>
    <row r="35">
      <c r="E35" s="15" t="inlineStr">
        <is>
          <t>c) Se han identificado y probado las distintas secuencias de arranque configurables en un equipo.</t>
        </is>
      </c>
      <c r="F35" t="n">
        <v>0</v>
      </c>
      <c r="G35" s="16" t="n">
        <v>16.66666666666667</v>
      </c>
    </row>
    <row r="36">
      <c r="D36" s="11" t="inlineStr">
        <is>
          <t>EMPLEA</t>
        </is>
      </c>
      <c r="E36" s="15" t="inlineStr">
        <is>
          <t>d) Se han utilizado herramientas para el particionado de discos.</t>
        </is>
      </c>
      <c r="F36" t="n">
        <v>0</v>
      </c>
      <c r="G36" s="16" t="n">
        <v>16.66666666666667</v>
      </c>
    </row>
    <row r="37">
      <c r="D37" s="14" t="n"/>
      <c r="E37" s="15" t="inlineStr">
        <is>
          <t>e) Se han empleado distintas utilidades y soportes para realizar imágenes.</t>
        </is>
      </c>
      <c r="F37" t="n">
        <v>0</v>
      </c>
      <c r="G37" s="16" t="n">
        <v>16.66666666666667</v>
      </c>
    </row>
    <row r="38">
      <c r="E38" s="15" t="inlineStr">
        <is>
          <t>f) Se han restaurado imágenes desde distintas ubicaciones.</t>
        </is>
      </c>
      <c r="F38" t="n">
        <v>0</v>
      </c>
      <c r="G38" s="16" t="n">
        <v>16.66666666666667</v>
      </c>
    </row>
    <row r="39"/>
    <row r="40">
      <c r="B40" s="9" t="inlineStr">
        <is>
          <t>RA04. Implanta hardware específico de centros de proceso de datos (CPD), analizando sus características y aplicaciones.</t>
        </is>
      </c>
      <c r="C40" s="10" t="n">
        <v>20</v>
      </c>
      <c r="D40" s="11" t="inlineStr">
        <is>
          <t>CPROF</t>
        </is>
      </c>
      <c r="E40" s="12" t="inlineStr">
        <is>
          <t>TODOS</t>
        </is>
      </c>
      <c r="F40" s="13">
        <f>SUM(F41:F49)</f>
        <v/>
      </c>
      <c r="G40" s="13">
        <f>SUM(G41:G49)</f>
        <v/>
      </c>
      <c r="I40" s="13">
        <f>SUM(I41:I49)</f>
        <v/>
      </c>
    </row>
    <row r="41">
      <c r="D41" s="14" t="n"/>
      <c r="E41" s="15" t="inlineStr">
        <is>
          <t>a) Se han reconocido las diferencias entre las configuraciones hardware de tipo personal y empresarial.</t>
        </is>
      </c>
      <c r="F41" t="n">
        <v>0</v>
      </c>
      <c r="G41" s="16" t="n">
        <v>11.11111111111111</v>
      </c>
    </row>
    <row r="42">
      <c r="E42" s="15" t="inlineStr">
        <is>
          <t>b) Se han analizado entornos que requieren implantar soluciones hardware específicas.</t>
        </is>
      </c>
      <c r="F42" t="n">
        <v>0</v>
      </c>
      <c r="G42" s="16" t="n">
        <v>11.11111111111111</v>
      </c>
    </row>
    <row r="43">
      <c r="E43" s="15" t="inlineStr">
        <is>
          <t>c) Se han detallado componentes hardware específicos para soluciones empresariales.</t>
        </is>
      </c>
      <c r="F43" t="n">
        <v>0</v>
      </c>
      <c r="G43" s="16" t="n">
        <v>11.11111111111111</v>
      </c>
    </row>
    <row r="44">
      <c r="E44" s="15" t="inlineStr">
        <is>
          <t>d) Se han analizado los requerimientos básicos de seguridad física, organización y condiciones ambientales de un CPD.</t>
        </is>
      </c>
      <c r="F44" t="n">
        <v>0</v>
      </c>
      <c r="G44" s="16" t="n">
        <v>11.11111111111111</v>
      </c>
    </row>
    <row r="45">
      <c r="E45" s="15" t="inlineStr">
        <is>
          <t>e) Se han implantado sistemas de alimentación ininterrumpida y estabilizadores de tensión.</t>
        </is>
      </c>
      <c r="F45" t="n">
        <v>0</v>
      </c>
      <c r="G45" s="16" t="n">
        <v>11.11111111111111</v>
      </c>
    </row>
    <row r="46">
      <c r="D46" s="11" t="inlineStr">
        <is>
          <t>EMPLEA</t>
        </is>
      </c>
      <c r="E46" s="15" t="inlineStr">
        <is>
          <t>f) Se han manipulado correctamente dispositivos hardware para almacenamiento y alimentación con conexión en caliente.</t>
        </is>
      </c>
      <c r="F46" t="n">
        <v>0</v>
      </c>
      <c r="G46" s="16" t="n">
        <v>11.11111111111111</v>
      </c>
    </row>
    <row r="47">
      <c r="D47" s="14" t="n"/>
      <c r="E47" s="15" t="inlineStr">
        <is>
          <t>g) Se han documentado procedimientos, incidencias y parámetros utilizados en la instalación y configuración de dispositivos hardware.</t>
        </is>
      </c>
      <c r="F47" t="n">
        <v>0</v>
      </c>
      <c r="G47" s="16" t="n">
        <v>11.11111111111111</v>
      </c>
    </row>
    <row r="48">
      <c r="E48" s="15" t="inlineStr">
        <is>
          <t>h) Se han utilizado herramientas de inventariado, registrando las características de los dispositivos hardware.</t>
        </is>
      </c>
      <c r="F48" t="n">
        <v>0</v>
      </c>
      <c r="G48" s="16" t="n">
        <v>11.11111111111111</v>
      </c>
    </row>
    <row r="49">
      <c r="E49" s="15" t="inlineStr">
        <is>
          <t>i) Se ha clasificado y organizado la documentación técnica, controladores, utilidades y accesorios del hardware.</t>
        </is>
      </c>
      <c r="F49" t="n">
        <v>0</v>
      </c>
      <c r="G49" s="16" t="n">
        <v>11.11111111111111</v>
      </c>
    </row>
    <row r="50"/>
    <row r="51">
      <c r="B51" s="9" t="inlineStr">
        <is>
          <t>RA05. Cumple las normas de prevención de riesgos laborales y de protección ambiental, identificando los riesgos asociados, las medidas y equipos para prevenirlos.</t>
        </is>
      </c>
      <c r="C51" s="10" t="n">
        <v>20</v>
      </c>
      <c r="D51" s="11" t="inlineStr">
        <is>
          <t>CPROF</t>
        </is>
      </c>
      <c r="E51" s="12" t="inlineStr">
        <is>
          <t>TODOS</t>
        </is>
      </c>
      <c r="F51" s="13">
        <f>SUM(F52:F59)</f>
        <v/>
      </c>
      <c r="G51" s="13">
        <f>SUM(G52:G59)</f>
        <v/>
      </c>
      <c r="I51" s="13">
        <f>SUM(I52:I59)</f>
        <v/>
      </c>
    </row>
    <row r="52">
      <c r="D52" s="14" t="n"/>
      <c r="E52" s="15" t="inlineStr">
        <is>
          <t>a) Se han identificado los riesgos y el nivel de peligrosidad que suponen la manipulación de los materiales, herramientas, útiles, máquinas y medios de transporte.</t>
        </is>
      </c>
      <c r="F52" t="n">
        <v>0</v>
      </c>
      <c r="G52" s="16" t="n">
        <v>12.5</v>
      </c>
    </row>
    <row r="53">
      <c r="E53" s="15" t="inlineStr">
        <is>
          <t>b) Se han operado las máquinas respetando las normas de seguridad.</t>
        </is>
      </c>
      <c r="F53" t="n">
        <v>0</v>
      </c>
      <c r="G53" s="16" t="n">
        <v>12.5</v>
      </c>
    </row>
    <row r="54">
      <c r="E54" s="15" t="inlineStr">
        <is>
          <t>c) Se han identificado las causas más frecuentes de accidentes en la manipulación de materiales y herramientas, entre otras.</t>
        </is>
      </c>
      <c r="F54" t="n">
        <v>0</v>
      </c>
      <c r="G54" s="16" t="n">
        <v>12.5</v>
      </c>
    </row>
    <row r="55">
      <c r="E55" s="15" t="inlineStr">
        <is>
          <t>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t>
        </is>
      </c>
      <c r="F55" t="n">
        <v>0</v>
      </c>
      <c r="G55" s="16" t="n">
        <v>12.5</v>
      </c>
    </row>
    <row r="56">
      <c r="D56" s="11" t="inlineStr">
        <is>
          <t>EMPLEA</t>
        </is>
      </c>
      <c r="E56" s="15" t="inlineStr">
        <is>
          <t>e) Se ha relacionado la manipulación de materiales, herramientas y máquinas con las medidas de seguridad y protección personal requeridos.</t>
        </is>
      </c>
      <c r="F56" t="n">
        <v>0</v>
      </c>
      <c r="G56" s="16" t="n">
        <v>12.5</v>
      </c>
    </row>
    <row r="57">
      <c r="D57" s="14" t="n"/>
      <c r="E57" s="15" t="inlineStr">
        <is>
          <t>f) Se han identificado las posibles fuentes de contaminación del entorno ambiental.</t>
        </is>
      </c>
      <c r="F57" t="n">
        <v>0</v>
      </c>
      <c r="G57" s="16" t="n">
        <v>12.5</v>
      </c>
    </row>
    <row r="58">
      <c r="E58" s="15" t="inlineStr">
        <is>
          <t>g) Se han clasificado los residuos generados para su retirada selectiva.</t>
        </is>
      </c>
      <c r="F58" t="n">
        <v>0</v>
      </c>
      <c r="G58" s="16" t="n">
        <v>12.5</v>
      </c>
    </row>
    <row r="59">
      <c r="E59" s="15" t="inlineStr">
        <is>
          <t>h) Se ha valorado el orden y la limpieza de instalaciones y equipos como primer factor de prevención de riesgos.</t>
        </is>
      </c>
      <c r="F59" t="n">
        <v>0</v>
      </c>
      <c r="G59" s="16" t="n">
        <v>12.5</v>
      </c>
    </row>
    <row r="60"/>
  </sheetData>
  <mergeCells count="39">
    <mergeCell ref="C1:E1"/>
    <mergeCell ref="D37:D39"/>
    <mergeCell ref="E8:E9"/>
    <mergeCell ref="G8:G9"/>
    <mergeCell ref="J21:J30"/>
    <mergeCell ref="B51:B60"/>
    <mergeCell ref="F3:F4"/>
    <mergeCell ref="B8:B9"/>
    <mergeCell ref="C10:C20"/>
    <mergeCell ref="D33:D35"/>
    <mergeCell ref="B32:B39"/>
    <mergeCell ref="C2:E2"/>
    <mergeCell ref="B10:B20"/>
    <mergeCell ref="C40:C50"/>
    <mergeCell ref="D52:D55"/>
    <mergeCell ref="F8:F9"/>
    <mergeCell ref="D17:D20"/>
    <mergeCell ref="C21:C31"/>
    <mergeCell ref="B40:B50"/>
    <mergeCell ref="J32:J38"/>
    <mergeCell ref="I3:I4"/>
    <mergeCell ref="J10:J19"/>
    <mergeCell ref="D57:D60"/>
    <mergeCell ref="D28:D31"/>
    <mergeCell ref="C8:C9"/>
    <mergeCell ref="I8:I9"/>
    <mergeCell ref="D22:D26"/>
    <mergeCell ref="J40:J49"/>
    <mergeCell ref="D47:D50"/>
    <mergeCell ref="J51:J59"/>
    <mergeCell ref="D8:D9"/>
    <mergeCell ref="C3:E3"/>
    <mergeCell ref="D11:D15"/>
    <mergeCell ref="H8:H9"/>
    <mergeCell ref="J8:J9"/>
    <mergeCell ref="C51:C60"/>
    <mergeCell ref="B21:B31"/>
    <mergeCell ref="C32:C39"/>
    <mergeCell ref="D41:D45"/>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0372</t>
        </is>
      </c>
    </row>
    <row r="2">
      <c r="B2" s="1" t="inlineStr">
        <is>
          <t>Nombre</t>
        </is>
      </c>
      <c r="C2" s="3" t="inlineStr">
        <is>
          <t>Gestión de Base de Datos</t>
        </is>
      </c>
      <c r="J2" t="inlineStr">
        <is>
          <t>CPROF</t>
        </is>
      </c>
    </row>
    <row r="3">
      <c r="B3" s="1" t="inlineStr">
        <is>
          <t>Horas</t>
        </is>
      </c>
      <c r="C3" s="2" t="inlineStr">
        <is>
          <t>166</t>
        </is>
      </c>
      <c r="F3" s="4" t="inlineStr">
        <is>
          <t>TOTAL HORAS</t>
        </is>
      </c>
      <c r="I3" s="4" t="inlineStr">
        <is>
          <t>TOTAL H.DUAL</t>
        </is>
      </c>
      <c r="J3" t="inlineStr">
        <is>
          <t>['d', 'e', 'm']</t>
        </is>
      </c>
    </row>
    <row r="4">
      <c r="J4" t="inlineStr">
        <is>
          <t>EMPLEA</t>
        </is>
      </c>
    </row>
    <row r="5">
      <c r="F5" s="5">
        <f>SUM(F8:F200)/2</f>
        <v/>
      </c>
      <c r="I5" s="6">
        <f>SUM(I8:I200)/2</f>
        <v/>
      </c>
      <c r="J5" t="inlineStr">
        <is>
          <t>['c', 'd',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sistemas gestores.</t>
        </is>
      </c>
      <c r="C10" s="10" t="n">
        <v>16.66666666666667</v>
      </c>
      <c r="D10" s="11" t="inlineStr">
        <is>
          <t>CPROF</t>
        </is>
      </c>
      <c r="E10" s="12" t="inlineStr">
        <is>
          <t>TODOS</t>
        </is>
      </c>
      <c r="F10" s="13">
        <f>SUM(F11:F16)</f>
        <v/>
      </c>
      <c r="G10" s="13">
        <f>SUM(G11:G16)</f>
        <v/>
      </c>
      <c r="I10" s="13">
        <f>SUM(I11:I16)</f>
        <v/>
      </c>
    </row>
    <row r="11">
      <c r="D11" s="14" t="n"/>
      <c r="E11" s="15" t="inlineStr">
        <is>
          <t>a) Se han analizado los distintos sistemas lógicos de almacenamiento y sus funciones.</t>
        </is>
      </c>
      <c r="F11" t="n">
        <v>0</v>
      </c>
      <c r="G11" s="16" t="n">
        <v>16.66666666666667</v>
      </c>
    </row>
    <row r="12">
      <c r="E12" s="15" t="inlineStr">
        <is>
          <t>b) Se han identificado los distintos tipos de bases de datos según el modelo de datos utilizado.</t>
        </is>
      </c>
      <c r="F12" t="n">
        <v>0</v>
      </c>
      <c r="G12" s="16" t="n">
        <v>16.66666666666667</v>
      </c>
    </row>
    <row r="13">
      <c r="E13" s="15" t="inlineStr">
        <is>
          <t>c) Se han identificado los distintos tipos de bases de datos en función de la ubicación de la información.</t>
        </is>
      </c>
      <c r="F13" t="n">
        <v>0</v>
      </c>
      <c r="G13" s="16" t="n">
        <v>16.66666666666667</v>
      </c>
    </row>
    <row r="14">
      <c r="D14" s="11" t="inlineStr">
        <is>
          <t>EMPLEA</t>
        </is>
      </c>
      <c r="E14" s="15" t="inlineStr">
        <is>
          <t>d) Se ha reconocido la utilidad de un sistema gestor de bases de datos.</t>
        </is>
      </c>
      <c r="F14" t="n">
        <v>0</v>
      </c>
      <c r="G14" s="16" t="n">
        <v>16.66666666666667</v>
      </c>
    </row>
    <row r="15">
      <c r="D15" s="14" t="n"/>
      <c r="E15" s="15" t="inlineStr">
        <is>
          <t>e) Se ha descrito la función de cada uno de los elementos de un sistema gestor de bases de datos.</t>
        </is>
      </c>
      <c r="F15" t="n">
        <v>0</v>
      </c>
      <c r="G15" s="16" t="n">
        <v>16.66666666666667</v>
      </c>
    </row>
    <row r="16">
      <c r="E16" s="15" t="inlineStr">
        <is>
          <t>f) Se han clasificado los sistemas gestores de bases de datos.</t>
        </is>
      </c>
      <c r="F16" t="n">
        <v>0</v>
      </c>
      <c r="G16" s="16" t="n">
        <v>16.66666666666667</v>
      </c>
    </row>
    <row r="17"/>
    <row r="18">
      <c r="B18" s="9" t="inlineStr">
        <is>
          <t>RA02. Diseña modelos lógicos normalizados interpretando diagramas entidad/relación.</t>
        </is>
      </c>
      <c r="C18" s="10" t="n">
        <v>16.66666666666667</v>
      </c>
      <c r="D18" s="11" t="inlineStr">
        <is>
          <t>CPROF</t>
        </is>
      </c>
      <c r="E18" s="12" t="inlineStr">
        <is>
          <t>TODOS</t>
        </is>
      </c>
      <c r="F18" s="13">
        <f>SUM(F19:F27)</f>
        <v/>
      </c>
      <c r="G18" s="13">
        <f>SUM(G19:G27)</f>
        <v/>
      </c>
      <c r="I18" s="13">
        <f>SUM(I19:I27)</f>
        <v/>
      </c>
    </row>
    <row r="19">
      <c r="D19" s="14" t="n"/>
      <c r="E19" s="15" t="inlineStr">
        <is>
          <t>a) Se ha identificado el significado de la simbología propia de los diagramas entidad/relación.</t>
        </is>
      </c>
      <c r="F19" t="n">
        <v>0</v>
      </c>
      <c r="G19" s="16" t="n">
        <v>11.11111111111111</v>
      </c>
    </row>
    <row r="20">
      <c r="E20" s="15" t="inlineStr">
        <is>
          <t>b) Se han utilizado herramientas gráficas para representar el diseño lógico.</t>
        </is>
      </c>
      <c r="F20" t="n">
        <v>0</v>
      </c>
      <c r="G20" s="16" t="n">
        <v>11.11111111111111</v>
      </c>
    </row>
    <row r="21">
      <c r="E21" s="15" t="inlineStr">
        <is>
          <t>c) Se han identificado las tablas del diseño lógico.</t>
        </is>
      </c>
      <c r="F21" t="n">
        <v>0</v>
      </c>
      <c r="G21" s="16" t="n">
        <v>11.11111111111111</v>
      </c>
    </row>
    <row r="22">
      <c r="E22" s="15" t="inlineStr">
        <is>
          <t>d) Se han identificado los campos que forman parte de las tablas del diseño lógico.</t>
        </is>
      </c>
      <c r="F22" t="n">
        <v>0</v>
      </c>
      <c r="G22" s="16" t="n">
        <v>11.11111111111111</v>
      </c>
    </row>
    <row r="23">
      <c r="E23" s="15" t="inlineStr">
        <is>
          <t>e) Se han identificado las relaciones entre las tablas del diseño lógico.</t>
        </is>
      </c>
      <c r="F23" t="n">
        <v>0</v>
      </c>
      <c r="G23" s="16" t="n">
        <v>11.11111111111111</v>
      </c>
    </row>
    <row r="24">
      <c r="D24" s="11" t="inlineStr">
        <is>
          <t>EMPLEA</t>
        </is>
      </c>
      <c r="E24" s="15" t="inlineStr">
        <is>
          <t>f) Se han definido los campos clave.</t>
        </is>
      </c>
      <c r="F24" t="n">
        <v>0</v>
      </c>
      <c r="G24" s="16" t="n">
        <v>11.11111111111111</v>
      </c>
    </row>
    <row r="25">
      <c r="D25" s="14" t="n"/>
      <c r="E25" s="15" t="inlineStr">
        <is>
          <t>g) Se han aplicado las reglas de integridad.</t>
        </is>
      </c>
      <c r="F25" t="n">
        <v>0</v>
      </c>
      <c r="G25" s="16" t="n">
        <v>11.11111111111111</v>
      </c>
    </row>
    <row r="26">
      <c r="E26" s="15" t="inlineStr">
        <is>
          <t>h) Se han aplicado las reglas de normalización hasta un nivel adecuado.</t>
        </is>
      </c>
      <c r="F26" t="n">
        <v>0</v>
      </c>
      <c r="G26" s="16" t="n">
        <v>11.11111111111111</v>
      </c>
    </row>
    <row r="27">
      <c r="E27" s="15" t="inlineStr">
        <is>
          <t>i) Se han identificado y documentado las restricciones que no pueden plasmarse en el diseño lógico.</t>
        </is>
      </c>
      <c r="F27" t="n">
        <v>0</v>
      </c>
      <c r="G27" s="16" t="n">
        <v>11.11111111111111</v>
      </c>
    </row>
    <row r="28"/>
    <row r="29">
      <c r="B29" s="9" t="inlineStr">
        <is>
          <t>RA03. Realiza el diseño físico de bases de datos utilizando asistentes, herramientas gráficas y el lenguaje de definición de datos.</t>
        </is>
      </c>
      <c r="C29" s="10" t="n">
        <v>16.66666666666667</v>
      </c>
      <c r="D29" s="11" t="inlineStr">
        <is>
          <t>CPROF</t>
        </is>
      </c>
      <c r="E29" s="12" t="inlineStr">
        <is>
          <t>TODOS</t>
        </is>
      </c>
      <c r="F29" s="13">
        <f>SUM(F30:F38)</f>
        <v/>
      </c>
      <c r="G29" s="13">
        <f>SUM(G30:G38)</f>
        <v/>
      </c>
      <c r="I29" s="13">
        <f>SUM(I30:I38)</f>
        <v/>
      </c>
    </row>
    <row r="30">
      <c r="D30" s="14" t="n"/>
      <c r="E30" s="15" t="inlineStr">
        <is>
          <t>a) Se han definido las estructuras físicas de almacenamiento.</t>
        </is>
      </c>
      <c r="F30" t="n">
        <v>0</v>
      </c>
      <c r="G30" s="16" t="n">
        <v>11.11111111111111</v>
      </c>
    </row>
    <row r="31">
      <c r="E31" s="15" t="inlineStr">
        <is>
          <t>b) Se han creado tablas.</t>
        </is>
      </c>
      <c r="F31" t="n">
        <v>0</v>
      </c>
      <c r="G31" s="16" t="n">
        <v>11.11111111111111</v>
      </c>
    </row>
    <row r="32">
      <c r="E32" s="15" t="inlineStr">
        <is>
          <t>c) Se han seleccionado los tipos de datos adecuados.</t>
        </is>
      </c>
      <c r="F32" t="n">
        <v>0</v>
      </c>
      <c r="G32" s="16" t="n">
        <v>11.11111111111111</v>
      </c>
    </row>
    <row r="33">
      <c r="E33" s="15" t="inlineStr">
        <is>
          <t>d) Se han definido los campos clave en las tablas.</t>
        </is>
      </c>
      <c r="F33" t="n">
        <v>0</v>
      </c>
      <c r="G33" s="16" t="n">
        <v>11.11111111111111</v>
      </c>
    </row>
    <row r="34">
      <c r="E34" s="15" t="inlineStr">
        <is>
          <t>e) Se han implantado todas las restricciones reflejadas en el diseño lógico.</t>
        </is>
      </c>
      <c r="F34" t="n">
        <v>0</v>
      </c>
      <c r="G34" s="16" t="n">
        <v>11.11111111111111</v>
      </c>
    </row>
    <row r="35">
      <c r="D35" s="11" t="inlineStr">
        <is>
          <t>EMPLEA</t>
        </is>
      </c>
      <c r="E35" s="15" t="inlineStr">
        <is>
          <t>f) Se ha verificado mediante un conjunto de datos de prueba que la implementación se ajusta al modelo.</t>
        </is>
      </c>
      <c r="F35" t="n">
        <v>0</v>
      </c>
      <c r="G35" s="16" t="n">
        <v>11.11111111111111</v>
      </c>
    </row>
    <row r="36">
      <c r="D36" s="14" t="n"/>
      <c r="E36" s="15" t="inlineStr">
        <is>
          <t>g) Se han utilizado asistentes y herramientas gráficas.</t>
        </is>
      </c>
      <c r="F36" t="n">
        <v>0</v>
      </c>
      <c r="G36" s="16" t="n">
        <v>11.11111111111111</v>
      </c>
    </row>
    <row r="37">
      <c r="E37" s="15" t="inlineStr">
        <is>
          <t>h) Se ha utilizado el lenguaje de definición de datos.</t>
        </is>
      </c>
      <c r="F37" t="n">
        <v>0</v>
      </c>
      <c r="G37" s="16" t="n">
        <v>11.11111111111111</v>
      </c>
    </row>
    <row r="38">
      <c r="E38" s="15" t="inlineStr">
        <is>
          <t>i) Se ha definido y documentado el diccionario de datos.</t>
        </is>
      </c>
      <c r="F38" t="n">
        <v>0</v>
      </c>
      <c r="G38" s="16" t="n">
        <v>11.11111111111111</v>
      </c>
    </row>
    <row r="39"/>
    <row r="40">
      <c r="B40" s="9" t="inlineStr">
        <is>
          <t>RA04. Consulta la información almacenada manejando asistentes, herramientas gráficas y el lenguaje de manipulación de datos.</t>
        </is>
      </c>
      <c r="C40" s="10" t="n">
        <v>16.66666666666667</v>
      </c>
      <c r="D40" s="11" t="inlineStr">
        <is>
          <t>CPROF</t>
        </is>
      </c>
      <c r="E40" s="12" t="inlineStr">
        <is>
          <t>TODOS</t>
        </is>
      </c>
      <c r="F40" s="13">
        <f>SUM(F41:F47)</f>
        <v/>
      </c>
      <c r="G40" s="13">
        <f>SUM(G41:G47)</f>
        <v/>
      </c>
      <c r="I40" s="13">
        <f>SUM(I41:I47)</f>
        <v/>
      </c>
    </row>
    <row r="41">
      <c r="D41" s="14" t="n"/>
      <c r="E41" s="15" t="inlineStr">
        <is>
          <t>a) Se han identificado las herramientas y sentencias para realizar consultas.</t>
        </is>
      </c>
      <c r="F41" t="n">
        <v>0</v>
      </c>
      <c r="G41" s="16" t="n">
        <v>14.28571428571429</v>
      </c>
    </row>
    <row r="42">
      <c r="E42" s="15" t="inlineStr">
        <is>
          <t>b) Se han realizado consultas simples sobre una tabla.</t>
        </is>
      </c>
      <c r="F42" t="n">
        <v>0</v>
      </c>
      <c r="G42" s="16" t="n">
        <v>14.28571428571429</v>
      </c>
    </row>
    <row r="43">
      <c r="E43" s="15" t="inlineStr">
        <is>
          <t>c) Se han realizado consultas que generan valores de resumen.</t>
        </is>
      </c>
      <c r="F43" t="n">
        <v>0</v>
      </c>
      <c r="G43" s="16" t="n">
        <v>14.28571428571429</v>
      </c>
    </row>
    <row r="44">
      <c r="E44" s="15" t="inlineStr">
        <is>
          <t>d) Se han realizado consultas sobre el contenido de varias tablas mediante composiciones internas.</t>
        </is>
      </c>
      <c r="F44" t="n">
        <v>0</v>
      </c>
      <c r="G44" s="16" t="n">
        <v>14.28571428571429</v>
      </c>
    </row>
    <row r="45">
      <c r="D45" s="11" t="inlineStr">
        <is>
          <t>EMPLEA</t>
        </is>
      </c>
      <c r="E45" s="15" t="inlineStr">
        <is>
          <t>e) Se han realizado consultas sobre el contenido de varias tablas mediante composiciones externas.</t>
        </is>
      </c>
      <c r="F45" t="n">
        <v>0</v>
      </c>
      <c r="G45" s="16" t="n">
        <v>14.28571428571429</v>
      </c>
    </row>
    <row r="46">
      <c r="D46" s="14" t="n"/>
      <c r="E46" s="15" t="inlineStr">
        <is>
          <t>f) Se han realizado consultas con subconsultas.</t>
        </is>
      </c>
      <c r="F46" t="n">
        <v>0</v>
      </c>
      <c r="G46" s="16" t="n">
        <v>14.28571428571429</v>
      </c>
    </row>
    <row r="47">
      <c r="E47" s="15" t="inlineStr">
        <is>
          <t>g) Se han valorado las ventajas e inconvenientes de las distintas opciones válidas para llevar a cabo una consulta determinada.</t>
        </is>
      </c>
      <c r="F47" t="n">
        <v>0</v>
      </c>
      <c r="G47" s="16" t="n">
        <v>14.28571428571429</v>
      </c>
    </row>
    <row r="48"/>
    <row r="49">
      <c r="B49" s="9" t="inlineStr">
        <is>
          <t>RA05. Modifica la información almacenada utilizando asistentes, herramientas gráficas y el lenguaje de manipulación de datos.</t>
        </is>
      </c>
      <c r="C49" s="10" t="n">
        <v>16.66666666666667</v>
      </c>
      <c r="D49" s="11" t="inlineStr">
        <is>
          <t>CPROF</t>
        </is>
      </c>
      <c r="E49" s="12" t="inlineStr">
        <is>
          <t>TODOS</t>
        </is>
      </c>
      <c r="F49" s="13">
        <f>SUM(F50:F57)</f>
        <v/>
      </c>
      <c r="G49" s="13">
        <f>SUM(G50:G57)</f>
        <v/>
      </c>
      <c r="I49" s="13">
        <f>SUM(I50:I57)</f>
        <v/>
      </c>
    </row>
    <row r="50">
      <c r="D50" s="14" t="n"/>
      <c r="E50" s="15" t="inlineStr">
        <is>
          <t>a) Se han identificado las herramientas y sentencias para modificar el contenido de la base de datos.</t>
        </is>
      </c>
      <c r="F50" t="n">
        <v>0</v>
      </c>
      <c r="G50" s="16" t="n">
        <v>12.5</v>
      </c>
    </row>
    <row r="51">
      <c r="E51" s="15" t="inlineStr">
        <is>
          <t>b) Se han insertado, borrado y actualizado datos en las tablas.</t>
        </is>
      </c>
      <c r="F51" t="n">
        <v>0</v>
      </c>
      <c r="G51" s="16" t="n">
        <v>12.5</v>
      </c>
    </row>
    <row r="52">
      <c r="E52" s="15" t="inlineStr">
        <is>
          <t>c) Se ha incluido en una tabla la información resultante de la ejecución de una consulta.</t>
        </is>
      </c>
      <c r="F52" t="n">
        <v>0</v>
      </c>
      <c r="G52" s="16" t="n">
        <v>12.5</v>
      </c>
    </row>
    <row r="53">
      <c r="E53" s="15" t="inlineStr">
        <is>
          <t>d) Se han adoptado medidas para mantener la integridad y consistencia de la información.</t>
        </is>
      </c>
      <c r="F53" t="n">
        <v>0</v>
      </c>
      <c r="G53" s="16" t="n">
        <v>12.5</v>
      </c>
    </row>
    <row r="54">
      <c r="D54" s="11" t="inlineStr">
        <is>
          <t>EMPLEA</t>
        </is>
      </c>
      <c r="E54" s="15" t="inlineStr">
        <is>
          <t>e) Se han diseñado guiones de sentencias para llevar a cabo tareas complejas.</t>
        </is>
      </c>
      <c r="F54" t="n">
        <v>0</v>
      </c>
      <c r="G54" s="16" t="n">
        <v>12.5</v>
      </c>
    </row>
    <row r="55">
      <c r="D55" s="14" t="n"/>
      <c r="E55" s="15" t="inlineStr">
        <is>
          <t>f) Se ha reconocido el funcionamiento de las transacciones.</t>
        </is>
      </c>
      <c r="F55" t="n">
        <v>0</v>
      </c>
      <c r="G55" s="16" t="n">
        <v>12.5</v>
      </c>
    </row>
    <row r="56">
      <c r="E56" s="15" t="inlineStr">
        <is>
          <t>g) Se han anulado parcial o totalmente los cambios producidos por una transacción.</t>
        </is>
      </c>
      <c r="F56" t="n">
        <v>0</v>
      </c>
      <c r="G56" s="16" t="n">
        <v>12.5</v>
      </c>
    </row>
    <row r="57">
      <c r="E57" s="15" t="inlineStr">
        <is>
          <t>h) Se han identificado los efectos de las distintas políticas de bloqueo de registros.</t>
        </is>
      </c>
      <c r="F57" t="n">
        <v>0</v>
      </c>
      <c r="G57" s="16" t="n">
        <v>12.5</v>
      </c>
    </row>
    <row r="58"/>
    <row r="59">
      <c r="B59" s="9" t="inlineStr">
        <is>
          <t>RA06. Ejecuta tareas de aseguramiento de la información, analizándolas y aplicando mecanismos de salvaguarda y transferencia.</t>
        </is>
      </c>
      <c r="C59" s="10" t="n">
        <v>16.66666666666667</v>
      </c>
      <c r="D59" s="11" t="inlineStr">
        <is>
          <t>CPROF</t>
        </is>
      </c>
      <c r="E59" s="12" t="inlineStr">
        <is>
          <t>TODOS</t>
        </is>
      </c>
      <c r="F59" s="13">
        <f>SUM(F60:F67)</f>
        <v/>
      </c>
      <c r="G59" s="13">
        <f>SUM(G60:G67)</f>
        <v/>
      </c>
      <c r="I59" s="13">
        <f>SUM(I60:I67)</f>
        <v/>
      </c>
    </row>
    <row r="60">
      <c r="D60" s="14" t="n"/>
      <c r="E60" s="15" t="inlineStr">
        <is>
          <t>a) Se han identificado herramientas gráficas y en línea de comandos para la administración de copias de seguridad.</t>
        </is>
      </c>
      <c r="F60" t="n">
        <v>0</v>
      </c>
      <c r="G60" s="16" t="n">
        <v>12.5</v>
      </c>
    </row>
    <row r="61">
      <c r="E61" s="15" t="inlineStr">
        <is>
          <t>b) Se han realizado copias de seguridad.</t>
        </is>
      </c>
      <c r="F61" t="n">
        <v>0</v>
      </c>
      <c r="G61" s="16" t="n">
        <v>12.5</v>
      </c>
    </row>
    <row r="62">
      <c r="E62" s="15" t="inlineStr">
        <is>
          <t>c) Se han restaurado copias de seguridad.</t>
        </is>
      </c>
      <c r="F62" t="n">
        <v>0</v>
      </c>
      <c r="G62" s="16" t="n">
        <v>12.5</v>
      </c>
    </row>
    <row r="63">
      <c r="E63" s="15" t="inlineStr">
        <is>
          <t>d) Se han identificado las herramientas para importar y exportar datos.</t>
        </is>
      </c>
      <c r="F63" t="n">
        <v>0</v>
      </c>
      <c r="G63" s="16" t="n">
        <v>12.5</v>
      </c>
    </row>
    <row r="64">
      <c r="D64" s="11" t="inlineStr">
        <is>
          <t>EMPLEA</t>
        </is>
      </c>
      <c r="E64" s="15" t="inlineStr">
        <is>
          <t>e) Se han exportado datos a diversos formatos.</t>
        </is>
      </c>
      <c r="F64" t="n">
        <v>0</v>
      </c>
      <c r="G64" s="16" t="n">
        <v>12.5</v>
      </c>
    </row>
    <row r="65">
      <c r="D65" s="14" t="n"/>
      <c r="E65" s="15" t="inlineStr">
        <is>
          <t>f) Se han importado datos con distintos formatos.</t>
        </is>
      </c>
      <c r="F65" t="n">
        <v>0</v>
      </c>
      <c r="G65" s="16" t="n">
        <v>12.5</v>
      </c>
    </row>
    <row r="66">
      <c r="E66" s="15" t="inlineStr">
        <is>
          <t>g) Se ha interpretado correctamente la información suministrada por los mensajes de error y los ficheros de registro.</t>
        </is>
      </c>
      <c r="F66" t="n">
        <v>0</v>
      </c>
      <c r="G66" s="16" t="n">
        <v>12.5</v>
      </c>
    </row>
    <row r="67">
      <c r="E67" s="15" t="inlineStr">
        <is>
          <t>h) Se ha transferido información entre sistemas gestores.</t>
        </is>
      </c>
      <c r="F67" t="n">
        <v>0</v>
      </c>
      <c r="G67" s="16" t="n">
        <v>12.5</v>
      </c>
    </row>
    <row r="68"/>
  </sheetData>
  <mergeCells count="44">
    <mergeCell ref="D50:D53"/>
    <mergeCell ref="J49:J57"/>
    <mergeCell ref="C1:E1"/>
    <mergeCell ref="D15:D17"/>
    <mergeCell ref="B18:B28"/>
    <mergeCell ref="E8:E9"/>
    <mergeCell ref="D60:D63"/>
    <mergeCell ref="G8:G9"/>
    <mergeCell ref="D65:D68"/>
    <mergeCell ref="F3:F4"/>
    <mergeCell ref="B8:B9"/>
    <mergeCell ref="B29:B39"/>
    <mergeCell ref="J18:J27"/>
    <mergeCell ref="B59:B68"/>
    <mergeCell ref="C40:C48"/>
    <mergeCell ref="C2:E2"/>
    <mergeCell ref="D36:D39"/>
    <mergeCell ref="C49:C58"/>
    <mergeCell ref="F8:F9"/>
    <mergeCell ref="D30:D34"/>
    <mergeCell ref="J29:J38"/>
    <mergeCell ref="I3:I4"/>
    <mergeCell ref="C10:C17"/>
    <mergeCell ref="B40:B48"/>
    <mergeCell ref="C59:C68"/>
    <mergeCell ref="J40:J47"/>
    <mergeCell ref="C8:C9"/>
    <mergeCell ref="I8:I9"/>
    <mergeCell ref="D41:D44"/>
    <mergeCell ref="D19:D23"/>
    <mergeCell ref="D25:D28"/>
    <mergeCell ref="D8:D9"/>
    <mergeCell ref="C3:E3"/>
    <mergeCell ref="D46:D48"/>
    <mergeCell ref="B10:B17"/>
    <mergeCell ref="J10:J16"/>
    <mergeCell ref="C18:C28"/>
    <mergeCell ref="H8:H9"/>
    <mergeCell ref="J8:J9"/>
    <mergeCell ref="D55:D58"/>
    <mergeCell ref="D11:D13"/>
    <mergeCell ref="C29:C39"/>
    <mergeCell ref="J59:J67"/>
    <mergeCell ref="B49:B58"/>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8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0374</t>
        </is>
      </c>
    </row>
    <row r="2">
      <c r="B2" s="1" t="inlineStr">
        <is>
          <t>Nombre</t>
        </is>
      </c>
      <c r="C2" s="3" t="inlineStr">
        <is>
          <t>Administración de Sistemas Operativos</t>
        </is>
      </c>
      <c r="J2" t="inlineStr">
        <is>
          <t>CPROF</t>
        </is>
      </c>
    </row>
    <row r="3">
      <c r="B3" s="1" t="inlineStr">
        <is>
          <t>Horas</t>
        </is>
      </c>
      <c r="C3" s="2" t="inlineStr">
        <is>
          <t>133</t>
        </is>
      </c>
      <c r="F3" s="4" t="inlineStr">
        <is>
          <t>TOTAL HORAS</t>
        </is>
      </c>
      <c r="I3" s="4" t="inlineStr">
        <is>
          <t>TOTAL H.DUAL</t>
        </is>
      </c>
      <c r="J3" t="inlineStr">
        <is>
          <t>['a', 'b', 'n', 'ñ', 'o', 'q']</t>
        </is>
      </c>
    </row>
    <row r="4">
      <c r="J4" t="inlineStr">
        <is>
          <t>EMPLEA</t>
        </is>
      </c>
    </row>
    <row r="5">
      <c r="F5" s="5">
        <f>SUM(F8:F200)/2</f>
        <v/>
      </c>
      <c r="I5" s="6">
        <f>SUM(I8:I200)/2</f>
        <v/>
      </c>
      <c r="J5" t="inlineStr">
        <is>
          <t>['a', 'l', 'm', 'n', 'ñ', 'o', 'q',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el servicio de directorio interpretando especificaciones e integrándolo en una red.</t>
        </is>
      </c>
      <c r="C10" s="10" t="n">
        <v>14.28571428571429</v>
      </c>
      <c r="D10" s="11" t="inlineStr">
        <is>
          <t>CPROF</t>
        </is>
      </c>
      <c r="E10" s="12" t="inlineStr">
        <is>
          <t>TODOS</t>
        </is>
      </c>
      <c r="F10" s="13">
        <f>SUM(F11:F20)</f>
        <v/>
      </c>
      <c r="G10" s="13">
        <f>SUM(G11:G20)</f>
        <v/>
      </c>
      <c r="I10" s="13">
        <f>SUM(I11:I20)</f>
        <v/>
      </c>
    </row>
    <row r="11">
      <c r="D11" s="14" t="n"/>
      <c r="E11" s="15" t="inlineStr">
        <is>
          <t>a) Se han identificado la función, los elementos y las estructuras lógicas del servicio de directorio.</t>
        </is>
      </c>
      <c r="F11" t="n">
        <v>0</v>
      </c>
      <c r="G11" s="16" t="n">
        <v>10</v>
      </c>
    </row>
    <row r="12">
      <c r="E12" s="15" t="inlineStr">
        <is>
          <t>b) Se ha determinado y creado el esquema del servicio de directorio.</t>
        </is>
      </c>
      <c r="F12" t="n">
        <v>0</v>
      </c>
      <c r="G12" s="16" t="n">
        <v>10</v>
      </c>
    </row>
    <row r="13">
      <c r="E13" s="15" t="inlineStr">
        <is>
          <t>c) Se ha realizado la instalación del servicio de directorio en el servidor.</t>
        </is>
      </c>
      <c r="F13" t="n">
        <v>0</v>
      </c>
      <c r="G13" s="16" t="n">
        <v>10</v>
      </c>
    </row>
    <row r="14">
      <c r="E14" s="15" t="inlineStr">
        <is>
          <t>d) Se ha realizado la configuración y personalización del servicio de directorio.</t>
        </is>
      </c>
      <c r="F14" t="n">
        <v>0</v>
      </c>
      <c r="G14" s="16" t="n">
        <v>10</v>
      </c>
    </row>
    <row r="15">
      <c r="E15" s="15" t="inlineStr">
        <is>
          <t>e) Se ha integrado el servicio de directorio con otros servicios.</t>
        </is>
      </c>
      <c r="F15" t="n">
        <v>0</v>
      </c>
      <c r="G15" s="16" t="n">
        <v>10</v>
      </c>
    </row>
    <row r="16">
      <c r="D16" s="11" t="inlineStr">
        <is>
          <t>EMPLEA</t>
        </is>
      </c>
      <c r="E16" s="15" t="inlineStr">
        <is>
          <t>f) Se han aplicado filtros de búsqueda en el servicio de directorio.</t>
        </is>
      </c>
      <c r="F16" t="n">
        <v>0</v>
      </c>
      <c r="G16" s="16" t="n">
        <v>10</v>
      </c>
    </row>
    <row r="17">
      <c r="D17" s="14" t="n"/>
      <c r="E17" s="15" t="inlineStr">
        <is>
          <t>g) Se ha utilizado el servicio de directorio como mecanismo de acreditación centralizada de los usuarios en una red.</t>
        </is>
      </c>
      <c r="F17" t="n">
        <v>0</v>
      </c>
      <c r="G17" s="16" t="n">
        <v>10</v>
      </c>
    </row>
    <row r="18">
      <c r="E18" s="15" t="inlineStr">
        <is>
          <t>h) Se ha realizado la configuración del cliente para su integración en el servicio de directorio.</t>
        </is>
      </c>
      <c r="F18" t="n">
        <v>0</v>
      </c>
      <c r="G18" s="16" t="n">
        <v>10</v>
      </c>
    </row>
    <row r="19">
      <c r="E19" s="15" t="inlineStr">
        <is>
          <t>i) Se han utilizado herramientas gráficas y comandos para la administración del servicio de directorio.</t>
        </is>
      </c>
      <c r="F19" t="n">
        <v>0</v>
      </c>
      <c r="G19" s="16" t="n">
        <v>10</v>
      </c>
    </row>
    <row r="20">
      <c r="E20" s="15" t="inlineStr">
        <is>
          <t>j) Se ha documentado la estructura e implantación del servicio de directorio.</t>
        </is>
      </c>
      <c r="F20" t="n">
        <v>0</v>
      </c>
      <c r="G20" s="16" t="n">
        <v>10</v>
      </c>
    </row>
    <row r="21"/>
    <row r="22">
      <c r="B22" s="9" t="inlineStr">
        <is>
          <t>RA02. Administra procesos del sistema describiéndolos y aplicando criterios de seguridad y eficiencia.</t>
        </is>
      </c>
      <c r="C22" s="10" t="n">
        <v>14.28571428571429</v>
      </c>
      <c r="D22" s="11" t="inlineStr">
        <is>
          <t>CPROF</t>
        </is>
      </c>
      <c r="E22" s="12" t="inlineStr">
        <is>
          <t>TODOS</t>
        </is>
      </c>
      <c r="F22" s="13">
        <f>SUM(F23:F31)</f>
        <v/>
      </c>
      <c r="G22" s="13">
        <f>SUM(G23:G31)</f>
        <v/>
      </c>
      <c r="I22" s="13">
        <f>SUM(I23:I31)</f>
        <v/>
      </c>
    </row>
    <row r="23">
      <c r="D23" s="14" t="n"/>
      <c r="E23" s="15" t="inlineStr">
        <is>
          <t>a) Se han descrito el concepto de proceso del sistema, tipos, estados y ciclo de vida.</t>
        </is>
      </c>
      <c r="F23" t="n">
        <v>0</v>
      </c>
      <c r="G23" s="16" t="n">
        <v>11.11111111111111</v>
      </c>
    </row>
    <row r="24">
      <c r="E24" s="15" t="inlineStr">
        <is>
          <t>b) Se han utilizado interrupciones y excepciones para describir los eventos internos del procesador.</t>
        </is>
      </c>
      <c r="F24" t="n">
        <v>0</v>
      </c>
      <c r="G24" s="16" t="n">
        <v>11.11111111111111</v>
      </c>
    </row>
    <row r="25">
      <c r="E25" s="15" t="inlineStr">
        <is>
          <t>c) Se ha diferenciado entre proceso, hilo y trabajo.</t>
        </is>
      </c>
      <c r="F25" t="n">
        <v>0</v>
      </c>
      <c r="G25" s="16" t="n">
        <v>11.11111111111111</v>
      </c>
    </row>
    <row r="26">
      <c r="E26" s="15" t="inlineStr">
        <is>
          <t>d) Se han realizado tareas de creación, manipulación y terminación de procesos.</t>
        </is>
      </c>
      <c r="F26" t="n">
        <v>0</v>
      </c>
      <c r="G26" s="16" t="n">
        <v>11.11111111111111</v>
      </c>
    </row>
    <row r="27">
      <c r="E27" s="15" t="inlineStr">
        <is>
          <t>e) Se ha utilizado el sistema de archivos como medio lógico para el registro e identificación de los procesos del sistema.</t>
        </is>
      </c>
      <c r="F27" t="n">
        <v>0</v>
      </c>
      <c r="G27" s="16" t="n">
        <v>11.11111111111111</v>
      </c>
    </row>
    <row r="28">
      <c r="D28" s="11" t="inlineStr">
        <is>
          <t>EMPLEA</t>
        </is>
      </c>
      <c r="E28" s="15" t="inlineStr">
        <is>
          <t>f) Se han utilizado herramientas gráficas y comandos para el control y seguimiento de los procesos del sistema.</t>
        </is>
      </c>
      <c r="F28" t="n">
        <v>0</v>
      </c>
      <c r="G28" s="16" t="n">
        <v>11.11111111111111</v>
      </c>
    </row>
    <row r="29">
      <c r="D29" s="14" t="n"/>
      <c r="E29" s="15" t="inlineStr">
        <is>
          <t>g) Se ha comprobado la secuencia de arranque del sistema, los procesos implicados y la relación entre ellos.</t>
        </is>
      </c>
      <c r="F29" t="n">
        <v>0</v>
      </c>
      <c r="G29" s="16" t="n">
        <v>11.11111111111111</v>
      </c>
    </row>
    <row r="30">
      <c r="E30" s="15" t="inlineStr">
        <is>
          <t>h) Se han tomado medidas de seguridad ante la aparición de procesos no identificados.</t>
        </is>
      </c>
      <c r="F30" t="n">
        <v>0</v>
      </c>
      <c r="G30" s="16" t="n">
        <v>11.11111111111111</v>
      </c>
    </row>
    <row r="31">
      <c r="E31" s="15" t="inlineStr">
        <is>
          <t>i) Se han documentado los procesos habituales del sistema, su función y relación entre ellos.</t>
        </is>
      </c>
      <c r="F31" t="n">
        <v>0</v>
      </c>
      <c r="G31" s="16" t="n">
        <v>11.11111111111111</v>
      </c>
    </row>
    <row r="32"/>
    <row r="33">
      <c r="B33" s="9" t="inlineStr">
        <is>
          <t>RA03. Gestiona la automatización de tareas del sistema, aplicando criterios de eficiencia y utilizando comandos y herramientas gráficas.</t>
        </is>
      </c>
      <c r="C33" s="10" t="n">
        <v>14.28571428571429</v>
      </c>
      <c r="D33" s="11" t="inlineStr">
        <is>
          <t>CPROF</t>
        </is>
      </c>
      <c r="E33" s="12" t="inlineStr">
        <is>
          <t>TODOS</t>
        </is>
      </c>
      <c r="F33" s="13">
        <f>SUM(F34:F41)</f>
        <v/>
      </c>
      <c r="G33" s="13">
        <f>SUM(G34:G41)</f>
        <v/>
      </c>
      <c r="I33" s="13">
        <f>SUM(I34:I41)</f>
        <v/>
      </c>
    </row>
    <row r="34">
      <c r="D34" s="14" t="n"/>
      <c r="E34" s="15" t="inlineStr">
        <is>
          <t>a) Se han descrito las ventajas de la automatización de las tareas repetitivas en el sistema.</t>
        </is>
      </c>
      <c r="F34" t="n">
        <v>0</v>
      </c>
      <c r="G34" s="16" t="n">
        <v>12.5</v>
      </c>
    </row>
    <row r="35">
      <c r="E35" s="15" t="inlineStr">
        <is>
          <t>b) Se han utilizado los comandos del sistema para la planificación de tareas.</t>
        </is>
      </c>
      <c r="F35" t="n">
        <v>0</v>
      </c>
      <c r="G35" s="16" t="n">
        <v>12.5</v>
      </c>
    </row>
    <row r="36">
      <c r="E36" s="15" t="inlineStr">
        <is>
          <t>c) Se han establecido restricciones de seguridad.</t>
        </is>
      </c>
      <c r="F36" t="n">
        <v>0</v>
      </c>
      <c r="G36" s="16" t="n">
        <v>12.5</v>
      </c>
    </row>
    <row r="37">
      <c r="E37" s="15" t="inlineStr">
        <is>
          <t>d) Se han realizado planificaciones de tareas repetitivas o puntuales relacionadas con la administración del sistema.</t>
        </is>
      </c>
      <c r="F37" t="n">
        <v>0</v>
      </c>
      <c r="G37" s="16" t="n">
        <v>12.5</v>
      </c>
    </row>
    <row r="38">
      <c r="D38" s="11" t="inlineStr">
        <is>
          <t>EMPLEA</t>
        </is>
      </c>
      <c r="E38" s="15" t="inlineStr">
        <is>
          <t>e) Se ha automatizado la administración de cuentas.</t>
        </is>
      </c>
      <c r="F38" t="n">
        <v>0</v>
      </c>
      <c r="G38" s="16" t="n">
        <v>12.5</v>
      </c>
    </row>
    <row r="39">
      <c r="D39" s="14" t="n"/>
      <c r="E39" s="15" t="inlineStr">
        <is>
          <t>f) Se han instalado y configurado herramientas gráficas para la planificación de tareas.</t>
        </is>
      </c>
      <c r="F39" t="n">
        <v>0</v>
      </c>
      <c r="G39" s="16" t="n">
        <v>12.5</v>
      </c>
    </row>
    <row r="40">
      <c r="E40" s="15" t="inlineStr">
        <is>
          <t>g) Se han utilizado herramientas gráficas para la planificación de tareas.</t>
        </is>
      </c>
      <c r="F40" t="n">
        <v>0</v>
      </c>
      <c r="G40" s="16" t="n">
        <v>12.5</v>
      </c>
    </row>
    <row r="41">
      <c r="E41" s="15" t="inlineStr">
        <is>
          <t>h) Se han documentado los procesos programados como tareas automáticas.</t>
        </is>
      </c>
      <c r="F41" t="n">
        <v>0</v>
      </c>
      <c r="G41" s="16" t="n">
        <v>12.5</v>
      </c>
    </row>
    <row r="42"/>
    <row r="43">
      <c r="B43" s="9" t="inlineStr">
        <is>
          <t>RA04. Administra de forma remota el sistema operativo en red valorando su importancia y aplicando criterios de seguridad.</t>
        </is>
      </c>
      <c r="C43" s="10" t="n">
        <v>14.28571428571429</v>
      </c>
      <c r="D43" s="11" t="inlineStr">
        <is>
          <t>CPROF</t>
        </is>
      </c>
      <c r="E43" s="12" t="inlineStr">
        <is>
          <t>TODOS</t>
        </is>
      </c>
      <c r="F43" s="13">
        <f>SUM(F44:F52)</f>
        <v/>
      </c>
      <c r="G43" s="13">
        <f>SUM(G44:G52)</f>
        <v/>
      </c>
      <c r="I43" s="13">
        <f>SUM(I44:I52)</f>
        <v/>
      </c>
    </row>
    <row r="44">
      <c r="D44" s="14" t="n"/>
      <c r="E44" s="15" t="inlineStr">
        <is>
          <t>a) Se han descrito métodos de acceso y administración remota de sistemas.</t>
        </is>
      </c>
      <c r="F44" t="n">
        <v>0</v>
      </c>
      <c r="G44" s="16" t="n">
        <v>11.11111111111111</v>
      </c>
    </row>
    <row r="45">
      <c r="E45" s="15" t="inlineStr">
        <is>
          <t>b) Se ha diferenciado entre los servicios orientados a sesión y los no orientados a sesión.</t>
        </is>
      </c>
      <c r="F45" t="n">
        <v>0</v>
      </c>
      <c r="G45" s="16" t="n">
        <v>11.11111111111111</v>
      </c>
    </row>
    <row r="46">
      <c r="E46" s="15" t="inlineStr">
        <is>
          <t>c) Se han utilizado herramientas de administración remota suministradas por el propio sistema operativo.</t>
        </is>
      </c>
      <c r="F46" t="n">
        <v>0</v>
      </c>
      <c r="G46" s="16" t="n">
        <v>11.11111111111111</v>
      </c>
    </row>
    <row r="47">
      <c r="E47" s="15" t="inlineStr">
        <is>
          <t>d) Se han instalado servicios de acceso y administración remota.</t>
        </is>
      </c>
      <c r="F47" t="n">
        <v>0</v>
      </c>
      <c r="G47" s="16" t="n">
        <v>11.11111111111111</v>
      </c>
    </row>
    <row r="48">
      <c r="E48" s="15" t="inlineStr">
        <is>
          <t>e) Se han utilizado comandos y herramientas gráficas para gestionar los servicios de acceso y administración remota.</t>
        </is>
      </c>
      <c r="F48" t="n">
        <v>0</v>
      </c>
      <c r="G48" s="16" t="n">
        <v>11.11111111111111</v>
      </c>
    </row>
    <row r="49">
      <c r="D49" s="11" t="inlineStr">
        <is>
          <t>EMPLEA</t>
        </is>
      </c>
      <c r="E49" s="15" t="inlineStr">
        <is>
          <t>f) Se han creado cuentas de usuario para el acceso remoto.</t>
        </is>
      </c>
      <c r="F49" t="n">
        <v>0</v>
      </c>
      <c r="G49" s="16" t="n">
        <v>11.11111111111111</v>
      </c>
    </row>
    <row r="50">
      <c r="D50" s="14" t="n"/>
      <c r="E50" s="15" t="inlineStr">
        <is>
          <t>g) Se han realizado pruebas de acceso y administración remota entre sistemas heterogéneos.</t>
        </is>
      </c>
      <c r="F50" t="n">
        <v>0</v>
      </c>
      <c r="G50" s="16" t="n">
        <v>11.11111111111111</v>
      </c>
    </row>
    <row r="51">
      <c r="E51" s="15" t="inlineStr">
        <is>
          <t>h) Se han utilizado mecanismos de encriptación de la información transferida.</t>
        </is>
      </c>
      <c r="F51" t="n">
        <v>0</v>
      </c>
      <c r="G51" s="16" t="n">
        <v>11.11111111111111</v>
      </c>
    </row>
    <row r="52">
      <c r="E52" s="15" t="inlineStr">
        <is>
          <t>i) Se han documentado los procesos y servicios del sistema administrados de forma remota.</t>
        </is>
      </c>
      <c r="F52" t="n">
        <v>0</v>
      </c>
      <c r="G52" s="16" t="n">
        <v>11.11111111111111</v>
      </c>
    </row>
    <row r="53"/>
    <row r="54">
      <c r="B54" s="9" t="inlineStr">
        <is>
          <t>RA05. Administra servidores de impresión describiendo sus funciones e integrándolos en una red.</t>
        </is>
      </c>
      <c r="C54" s="10" t="n">
        <v>14.28571428571429</v>
      </c>
      <c r="D54" s="11" t="inlineStr">
        <is>
          <t>CPROF</t>
        </is>
      </c>
      <c r="E54" s="12" t="inlineStr">
        <is>
          <t>TODOS</t>
        </is>
      </c>
      <c r="F54" s="13">
        <f>SUM(F55:F63)</f>
        <v/>
      </c>
      <c r="G54" s="13">
        <f>SUM(G55:G63)</f>
        <v/>
      </c>
      <c r="I54" s="13">
        <f>SUM(I55:I63)</f>
        <v/>
      </c>
    </row>
    <row r="55">
      <c r="D55" s="14" t="n"/>
      <c r="E55" s="15" t="inlineStr">
        <is>
          <t>a) Se ha descrito la funcionalidad de los sistemas y servidores de impresión.</t>
        </is>
      </c>
      <c r="F55" t="n">
        <v>0</v>
      </c>
      <c r="G55" s="16" t="n">
        <v>11.11111111111111</v>
      </c>
    </row>
    <row r="56">
      <c r="E56" s="15" t="inlineStr">
        <is>
          <t>b) Se han identificado los puertos y los protocolos utilizados.</t>
        </is>
      </c>
      <c r="F56" t="n">
        <v>0</v>
      </c>
      <c r="G56" s="16" t="n">
        <v>11.11111111111111</v>
      </c>
    </row>
    <row r="57">
      <c r="E57" s="15" t="inlineStr">
        <is>
          <t>c) Se han utilizado las herramientas para la gestión de impresoras integradas en el sistema operativo.</t>
        </is>
      </c>
      <c r="F57" t="n">
        <v>0</v>
      </c>
      <c r="G57" s="16" t="n">
        <v>11.11111111111111</v>
      </c>
    </row>
    <row r="58">
      <c r="E58" s="15" t="inlineStr">
        <is>
          <t>d) Se ha instalado y configurado un servidor de impresión en entorno Web.</t>
        </is>
      </c>
      <c r="F58" t="n">
        <v>0</v>
      </c>
      <c r="G58" s="16" t="n">
        <v>11.11111111111111</v>
      </c>
    </row>
    <row r="59">
      <c r="E59" s="15" t="inlineStr">
        <is>
          <t>e) Se han creado y clasificado impresoras lógicas.</t>
        </is>
      </c>
      <c r="F59" t="n">
        <v>0</v>
      </c>
      <c r="G59" s="16" t="n">
        <v>11.11111111111111</v>
      </c>
    </row>
    <row r="60">
      <c r="D60" s="11" t="inlineStr">
        <is>
          <t>EMPLEA</t>
        </is>
      </c>
      <c r="E60" s="15" t="inlineStr">
        <is>
          <t>f) Se han creado grupos de impresión.</t>
        </is>
      </c>
      <c r="F60" t="n">
        <v>0</v>
      </c>
      <c r="G60" s="16" t="n">
        <v>11.11111111111111</v>
      </c>
    </row>
    <row r="61">
      <c r="D61" s="14" t="n"/>
      <c r="E61" s="15" t="inlineStr">
        <is>
          <t>g) Se han gestionado impresoras y colas de trabajos mediante comandos y herramientas gráficas.</t>
        </is>
      </c>
      <c r="F61" t="n">
        <v>0</v>
      </c>
      <c r="G61" s="16" t="n">
        <v>11.11111111111111</v>
      </c>
    </row>
    <row r="62">
      <c r="E62" s="15" t="inlineStr">
        <is>
          <t>h) Se han compartido impresoras en red entre sistemas operativos diferentes.</t>
        </is>
      </c>
      <c r="F62" t="n">
        <v>0</v>
      </c>
      <c r="G62" s="16" t="n">
        <v>11.11111111111111</v>
      </c>
    </row>
    <row r="63">
      <c r="E63" s="15" t="inlineStr">
        <is>
          <t>i) Se ha documentado la configuración del servidor de impresión y de las impresoras creadas.</t>
        </is>
      </c>
      <c r="F63" t="n">
        <v>0</v>
      </c>
      <c r="G63" s="16" t="n">
        <v>11.11111111111111</v>
      </c>
    </row>
    <row r="64"/>
    <row r="65">
      <c r="B65" s="9" t="inlineStr">
        <is>
          <t>RA06. Integra sistemas operativos libres y propietarios, justificando y garantizando su interoperabilidad.</t>
        </is>
      </c>
      <c r="C65" s="10" t="n">
        <v>14.28571428571429</v>
      </c>
      <c r="D65" s="11" t="inlineStr">
        <is>
          <t>CPROF</t>
        </is>
      </c>
      <c r="E65" s="12" t="inlineStr">
        <is>
          <t>TODOS</t>
        </is>
      </c>
      <c r="F65" s="13">
        <f>SUM(F66:F73)</f>
        <v/>
      </c>
      <c r="G65" s="13">
        <f>SUM(G66:G73)</f>
        <v/>
      </c>
      <c r="I65" s="13">
        <f>SUM(I66:I73)</f>
        <v/>
      </c>
    </row>
    <row r="66">
      <c r="D66" s="14" t="n"/>
      <c r="E66" s="15" t="inlineStr">
        <is>
          <t>a) Se ha identificado la necesidad de compartir recursos en red entre diferentes sistemas operativos.</t>
        </is>
      </c>
      <c r="F66" t="n">
        <v>0</v>
      </c>
      <c r="G66" s="16" t="n">
        <v>12.5</v>
      </c>
    </row>
    <row r="67">
      <c r="E67" s="15" t="inlineStr">
        <is>
          <t>b) Se han establecido niveles de seguridad para controlar el acceso del cliente a los recursos compartidos en red.</t>
        </is>
      </c>
      <c r="F67" t="n">
        <v>0</v>
      </c>
      <c r="G67" s="16" t="n">
        <v>12.5</v>
      </c>
    </row>
    <row r="68">
      <c r="E68" s="15" t="inlineStr">
        <is>
          <t>c) Se ha comprobado la conectividad de la red en un escenario heterogéneo.</t>
        </is>
      </c>
      <c r="F68" t="n">
        <v>0</v>
      </c>
      <c r="G68" s="16" t="n">
        <v>12.5</v>
      </c>
    </row>
    <row r="69">
      <c r="E69" s="15" t="inlineStr">
        <is>
          <t>d) Se ha descrito la funcionalidad de los servicios que permiten compartir recursos en red.</t>
        </is>
      </c>
      <c r="F69" t="n">
        <v>0</v>
      </c>
      <c r="G69" s="16" t="n">
        <v>12.5</v>
      </c>
    </row>
    <row r="70">
      <c r="D70" s="11" t="inlineStr">
        <is>
          <t>EMPLEA</t>
        </is>
      </c>
      <c r="E70" s="15" t="inlineStr">
        <is>
          <t>e) Se han instalado y configurado servicios para compartir recursos en red.</t>
        </is>
      </c>
      <c r="F70" t="n">
        <v>0</v>
      </c>
      <c r="G70" s="16" t="n">
        <v>12.5</v>
      </c>
    </row>
    <row r="71">
      <c r="D71" s="14" t="n"/>
      <c r="E71" s="15" t="inlineStr">
        <is>
          <t>f) Se ha comprobado el funcionamiento de los servicios instalados.</t>
        </is>
      </c>
      <c r="F71" t="n">
        <v>0</v>
      </c>
      <c r="G71" s="16" t="n">
        <v>12.5</v>
      </c>
    </row>
    <row r="72">
      <c r="E72" s="15" t="inlineStr">
        <is>
          <t>g) Se ha trabajado en grupo para acceder a sistemas de archivos e impresoras en red desde equipos con diferentes sistemas operativos.</t>
        </is>
      </c>
      <c r="F72" t="n">
        <v>0</v>
      </c>
      <c r="G72" s="16" t="n">
        <v>12.5</v>
      </c>
    </row>
    <row r="73">
      <c r="E73" s="15" t="inlineStr">
        <is>
          <t>h) Se ha documentado la configuración de los servicios instalados.</t>
        </is>
      </c>
      <c r="F73" t="n">
        <v>0</v>
      </c>
      <c r="G73" s="16" t="n">
        <v>12.5</v>
      </c>
    </row>
    <row r="74"/>
    <row r="75">
      <c r="B75" s="9" t="inlineStr">
        <is>
          <t>RA07. Utiliza lenguajes de guiones en sistemas operativos, describiendo su aplicación y administrando servicios del sistema operativo.</t>
        </is>
      </c>
      <c r="C75" s="10" t="n">
        <v>14.28571428571429</v>
      </c>
      <c r="D75" s="11" t="inlineStr">
        <is>
          <t>CPROF</t>
        </is>
      </c>
      <c r="E75" s="12" t="inlineStr">
        <is>
          <t>TODOS</t>
        </is>
      </c>
      <c r="F75" s="13">
        <f>SUM(F76:F84)</f>
        <v/>
      </c>
      <c r="G75" s="13">
        <f>SUM(G76:G84)</f>
        <v/>
      </c>
      <c r="I75" s="13">
        <f>SUM(I76:I84)</f>
        <v/>
      </c>
    </row>
    <row r="76">
      <c r="D76" s="14" t="n"/>
      <c r="E76" s="15" t="inlineStr">
        <is>
          <t>a) Se han utilizado y combinado las estructuras del lenguaje para crear guiones.</t>
        </is>
      </c>
      <c r="F76" t="n">
        <v>0</v>
      </c>
      <c r="G76" s="16" t="n">
        <v>11.11111111111111</v>
      </c>
    </row>
    <row r="77">
      <c r="E77" s="15" t="inlineStr">
        <is>
          <t>b) Se han utilizado herramientas para depurar errores sintácticos y de ejecución.</t>
        </is>
      </c>
      <c r="F77" t="n">
        <v>0</v>
      </c>
      <c r="G77" s="16" t="n">
        <v>11.11111111111111</v>
      </c>
    </row>
    <row r="78">
      <c r="E78" s="15" t="inlineStr">
        <is>
          <t>c) Se han interpretado guiones de configuración del sistema operativo.</t>
        </is>
      </c>
      <c r="F78" t="n">
        <v>0</v>
      </c>
      <c r="G78" s="16" t="n">
        <v>11.11111111111111</v>
      </c>
    </row>
    <row r="79">
      <c r="E79" s="15" t="inlineStr">
        <is>
          <t>d) Se han realizado cambios y adaptaciones de guiones del sistema.</t>
        </is>
      </c>
      <c r="F79" t="n">
        <v>0</v>
      </c>
      <c r="G79" s="16" t="n">
        <v>11.11111111111111</v>
      </c>
    </row>
    <row r="80">
      <c r="E80" s="15" t="inlineStr">
        <is>
          <t>e) Se han creado y probado guiones de administración de servicios.</t>
        </is>
      </c>
      <c r="F80" t="n">
        <v>0</v>
      </c>
      <c r="G80" s="16" t="n">
        <v>11.11111111111111</v>
      </c>
    </row>
    <row r="81">
      <c r="D81" s="11" t="inlineStr">
        <is>
          <t>EMPLEA</t>
        </is>
      </c>
      <c r="E81" s="15" t="inlineStr">
        <is>
          <t>f) Se han creado y probado guiones de automatización de tareas.</t>
        </is>
      </c>
      <c r="F81" t="n">
        <v>0</v>
      </c>
      <c r="G81" s="16" t="n">
        <v>11.11111111111111</v>
      </c>
    </row>
    <row r="82">
      <c r="D82" s="14" t="n"/>
      <c r="E82" s="15" t="inlineStr">
        <is>
          <t>g) Se han implantado guiones en sistemas libres y propietarios.</t>
        </is>
      </c>
      <c r="F82" t="n">
        <v>0</v>
      </c>
      <c r="G82" s="16" t="n">
        <v>11.11111111111111</v>
      </c>
    </row>
    <row r="83">
      <c r="E83" s="15" t="inlineStr">
        <is>
          <t>h) Se han consultado y utilizado librerías de funciones.</t>
        </is>
      </c>
      <c r="F83" t="n">
        <v>0</v>
      </c>
      <c r="G83" s="16" t="n">
        <v>11.11111111111111</v>
      </c>
    </row>
    <row r="84">
      <c r="E84" s="15" t="inlineStr">
        <is>
          <t>i) Se han documentado los guiones creados.</t>
        </is>
      </c>
      <c r="F84" t="n">
        <v>0</v>
      </c>
      <c r="G84" s="16" t="n">
        <v>11.11111111111111</v>
      </c>
    </row>
    <row r="85"/>
  </sheetData>
  <mergeCells count="49">
    <mergeCell ref="D50:D53"/>
    <mergeCell ref="J75:J84"/>
    <mergeCell ref="C1:E1"/>
    <mergeCell ref="C54:C64"/>
    <mergeCell ref="J65:J73"/>
    <mergeCell ref="E8:E9"/>
    <mergeCell ref="J43:J52"/>
    <mergeCell ref="G8:G9"/>
    <mergeCell ref="D34:D37"/>
    <mergeCell ref="C75:C85"/>
    <mergeCell ref="F3:F4"/>
    <mergeCell ref="B8:B9"/>
    <mergeCell ref="C22:C32"/>
    <mergeCell ref="C2:E2"/>
    <mergeCell ref="F8:F9"/>
    <mergeCell ref="D61:D64"/>
    <mergeCell ref="C33:C42"/>
    <mergeCell ref="D55:D59"/>
    <mergeCell ref="I3:I4"/>
    <mergeCell ref="D23:D27"/>
    <mergeCell ref="C43:C53"/>
    <mergeCell ref="J33:J41"/>
    <mergeCell ref="D66:D69"/>
    <mergeCell ref="D44:D48"/>
    <mergeCell ref="C8:C9"/>
    <mergeCell ref="I8:I9"/>
    <mergeCell ref="D71:D74"/>
    <mergeCell ref="C65:C74"/>
    <mergeCell ref="D8:D9"/>
    <mergeCell ref="C3:E3"/>
    <mergeCell ref="C10:C21"/>
    <mergeCell ref="B54:B64"/>
    <mergeCell ref="J54:J63"/>
    <mergeCell ref="D11:D15"/>
    <mergeCell ref="B75:B85"/>
    <mergeCell ref="B10:B21"/>
    <mergeCell ref="B22:B32"/>
    <mergeCell ref="D39:D42"/>
    <mergeCell ref="H8:H9"/>
    <mergeCell ref="J8:J9"/>
    <mergeCell ref="D17:D21"/>
    <mergeCell ref="B65:B74"/>
    <mergeCell ref="B43:B53"/>
    <mergeCell ref="D82:D85"/>
    <mergeCell ref="D29:D32"/>
    <mergeCell ref="D76:D80"/>
    <mergeCell ref="B33:B42"/>
    <mergeCell ref="J10:J20"/>
    <mergeCell ref="J22:J3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9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0375</t>
        </is>
      </c>
    </row>
    <row r="2">
      <c r="B2" s="1" t="inlineStr">
        <is>
          <t>Nombre</t>
        </is>
      </c>
      <c r="C2" s="3" t="inlineStr">
        <is>
          <t>Servicios de Red e Internet</t>
        </is>
      </c>
      <c r="J2" t="inlineStr">
        <is>
          <t>CPROF</t>
        </is>
      </c>
    </row>
    <row r="3">
      <c r="B3" s="1" t="inlineStr">
        <is>
          <t>Horas</t>
        </is>
      </c>
      <c r="C3" s="2" t="inlineStr">
        <is>
          <t>166</t>
        </is>
      </c>
      <c r="F3" s="4" t="inlineStr">
        <is>
          <t>TOTAL HORAS</t>
        </is>
      </c>
      <c r="I3" s="4" t="inlineStr">
        <is>
          <t>TOTAL H.DUAL</t>
        </is>
      </c>
      <c r="J3" t="inlineStr">
        <is>
          <t>['a', 'c', 'n', 'ñ', 'o', 'r', 's']</t>
        </is>
      </c>
    </row>
    <row r="4">
      <c r="J4" t="inlineStr">
        <is>
          <t>EMPLEA</t>
        </is>
      </c>
    </row>
    <row r="5">
      <c r="F5" s="5">
        <f>SUM(F8:F200)/2</f>
        <v/>
      </c>
      <c r="I5" s="6">
        <f>SUM(I8:I200)/2</f>
        <v/>
      </c>
      <c r="J5" t="inlineStr">
        <is>
          <t>['b', 'm', 'n', 'ñ', 'o',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servicios de resolución de nombres, analizándolos y garantizando la seguridad del servicio.</t>
        </is>
      </c>
      <c r="C10" s="10" t="n">
        <v>12.5</v>
      </c>
      <c r="D10" s="11" t="inlineStr">
        <is>
          <t>CPROF</t>
        </is>
      </c>
      <c r="E10" s="12" t="inlineStr">
        <is>
          <t>TODOS</t>
        </is>
      </c>
      <c r="F10" s="13">
        <f>SUM(F11:F20)</f>
        <v/>
      </c>
      <c r="G10" s="13">
        <f>SUM(G11:G20)</f>
        <v/>
      </c>
      <c r="I10" s="13">
        <f>SUM(I11:I20)</f>
        <v/>
      </c>
    </row>
    <row r="11">
      <c r="D11" s="14" t="n"/>
      <c r="E11" s="15" t="inlineStr">
        <is>
          <t>a) Se han identificado y descrito escenarios en los que surge la necesidad de un servicio de resolución de nombres.</t>
        </is>
      </c>
      <c r="F11" t="n">
        <v>0</v>
      </c>
      <c r="G11" s="16" t="n">
        <v>10</v>
      </c>
    </row>
    <row r="12">
      <c r="E12" s="15" t="inlineStr">
        <is>
          <t>b) Se han clasificado los principales mecanismos de resolución de nombres.</t>
        </is>
      </c>
      <c r="F12" t="n">
        <v>0</v>
      </c>
      <c r="G12" s="16" t="n">
        <v>10</v>
      </c>
    </row>
    <row r="13">
      <c r="E13" s="15" t="inlineStr">
        <is>
          <t>c) Se ha descrito la estructura, nomenclatura y funcionalidad de los sistemas de nombres jerárquicos.</t>
        </is>
      </c>
      <c r="F13" t="n">
        <v>0</v>
      </c>
      <c r="G13" s="16" t="n">
        <v>10</v>
      </c>
    </row>
    <row r="14">
      <c r="E14" s="15" t="inlineStr">
        <is>
          <t>d) Se han instalado y configurado servicios jerárquicos de resolución de nombres.</t>
        </is>
      </c>
      <c r="F14" t="n">
        <v>0</v>
      </c>
      <c r="G14" s="16" t="n">
        <v>10</v>
      </c>
    </row>
    <row r="15">
      <c r="E15" s="15" t="inlineStr">
        <is>
          <t>e) Se ha preparado el servicio para reenviar consultas de recursos externos a otro servidor de nombres.</t>
        </is>
      </c>
      <c r="F15" t="n">
        <v>0</v>
      </c>
      <c r="G15" s="16" t="n">
        <v>10</v>
      </c>
    </row>
    <row r="16">
      <c r="D16" s="11" t="inlineStr">
        <is>
          <t>EMPLEA</t>
        </is>
      </c>
      <c r="E16" s="15" t="inlineStr">
        <is>
          <t>f) Se ha preparado el servicio para almacenar y distribuir las respuestas procedentes de otros servidores.</t>
        </is>
      </c>
      <c r="F16" t="n">
        <v>0</v>
      </c>
      <c r="G16" s="16" t="n">
        <v>10</v>
      </c>
    </row>
    <row r="17">
      <c r="D17" s="14" t="n"/>
      <c r="E17" s="15" t="inlineStr">
        <is>
          <t>g) Se han añadido registros de nombres correspondientes a una zona nueva, con opciones relativas a servidores de correo y alias.</t>
        </is>
      </c>
      <c r="F17" t="n">
        <v>0</v>
      </c>
      <c r="G17" s="16" t="n">
        <v>10</v>
      </c>
    </row>
    <row r="18">
      <c r="E18" s="15" t="inlineStr">
        <is>
          <t>h) Se han implementado soluciones de servidores de nombres en direcciones «ip» dinámicas.</t>
        </is>
      </c>
      <c r="F18" t="n">
        <v>0</v>
      </c>
      <c r="G18" s="16" t="n">
        <v>10</v>
      </c>
    </row>
    <row r="19">
      <c r="E19" s="15" t="inlineStr">
        <is>
          <t>i) Se han realizado transferencias de zona entre dos o más servidores.</t>
        </is>
      </c>
      <c r="F19" t="n">
        <v>0</v>
      </c>
      <c r="G19" s="16" t="n">
        <v>10</v>
      </c>
    </row>
    <row r="20">
      <c r="E20" s="15" t="inlineStr">
        <is>
          <t>j) Se han documentado los procedimientos de instalación y configuración.</t>
        </is>
      </c>
      <c r="F20" t="n">
        <v>0</v>
      </c>
      <c r="G20" s="16" t="n">
        <v>10</v>
      </c>
    </row>
    <row r="21"/>
    <row r="22">
      <c r="B22" s="9" t="inlineStr">
        <is>
          <t>RA02. Administra servicios de configuración automática, identificándolos y verificando la correcta asignación de los parámetros.</t>
        </is>
      </c>
      <c r="C22" s="10" t="n">
        <v>12.5</v>
      </c>
      <c r="D22" s="11" t="inlineStr">
        <is>
          <t>CPROF</t>
        </is>
      </c>
      <c r="E22" s="12" t="inlineStr">
        <is>
          <t>TODOS</t>
        </is>
      </c>
      <c r="F22" s="13">
        <f>SUM(F23:F29)</f>
        <v/>
      </c>
      <c r="G22" s="13">
        <f>SUM(G23:G29)</f>
        <v/>
      </c>
      <c r="I22" s="13">
        <f>SUM(I23:I29)</f>
        <v/>
      </c>
    </row>
    <row r="23">
      <c r="D23" s="14" t="n"/>
      <c r="E23" s="15" t="inlineStr">
        <is>
          <t>a) Se han reconocido los mecanismos automatizados de configuración de los parámetros de red y las ventajas que proporcionan.</t>
        </is>
      </c>
      <c r="F23" t="n">
        <v>0</v>
      </c>
      <c r="G23" s="16" t="n">
        <v>14.28571428571429</v>
      </c>
    </row>
    <row r="24">
      <c r="E24" s="15" t="inlineStr">
        <is>
          <t>b) Se han ilustrado los procedimientos y pautas que intervienen en una solicitud de configuración de los parámetros de red.</t>
        </is>
      </c>
      <c r="F24" t="n">
        <v>0</v>
      </c>
      <c r="G24" s="16" t="n">
        <v>14.28571428571429</v>
      </c>
    </row>
    <row r="25">
      <c r="E25" s="15" t="inlineStr">
        <is>
          <t>c) Se han instalado servidores de configuración de los parámetros de red.</t>
        </is>
      </c>
      <c r="F25" t="n">
        <v>0</v>
      </c>
      <c r="G25" s="16" t="n">
        <v>14.28571428571429</v>
      </c>
    </row>
    <row r="26">
      <c r="E26" s="15" t="inlineStr">
        <is>
          <t>d) Se ha preparado el servicio para asignar la configuración básica a los equipos de una red local.</t>
        </is>
      </c>
      <c r="F26" t="n">
        <v>0</v>
      </c>
      <c r="G26" s="16" t="n">
        <v>14.28571428571429</v>
      </c>
    </row>
    <row r="27">
      <c r="D27" s="11" t="inlineStr">
        <is>
          <t>EMPLEA</t>
        </is>
      </c>
      <c r="E27" s="15" t="inlineStr">
        <is>
          <t>e) Se han configurado asignaciones estáticas y dinámicas.</t>
        </is>
      </c>
      <c r="F27" t="n">
        <v>0</v>
      </c>
      <c r="G27" s="16" t="n">
        <v>14.28571428571429</v>
      </c>
    </row>
    <row r="28">
      <c r="D28" s="14" t="n"/>
      <c r="E28" s="15" t="inlineStr">
        <is>
          <t>f) Se han integrado en el servicio opciones adicionales de configuración.</t>
        </is>
      </c>
      <c r="F28" t="n">
        <v>0</v>
      </c>
      <c r="G28" s="16" t="n">
        <v>14.28571428571429</v>
      </c>
    </row>
    <row r="29">
      <c r="E29" s="15" t="inlineStr">
        <is>
          <t>g) Se han documentado los procedimientos realizados.</t>
        </is>
      </c>
      <c r="F29" t="n">
        <v>0</v>
      </c>
      <c r="G29" s="16" t="n">
        <v>14.28571428571429</v>
      </c>
    </row>
    <row r="30"/>
    <row r="31">
      <c r="B31" s="9" t="inlineStr">
        <is>
          <t>RA03. Administra servidores Web aplicando criterios de configuración y asegurando el funcionamiento del servicio.</t>
        </is>
      </c>
      <c r="C31" s="10" t="n">
        <v>12.5</v>
      </c>
      <c r="D31" s="11" t="inlineStr">
        <is>
          <t>CPROF</t>
        </is>
      </c>
      <c r="E31" s="12" t="inlineStr">
        <is>
          <t>TODOS</t>
        </is>
      </c>
      <c r="F31" s="13">
        <f>SUM(F32:F41)</f>
        <v/>
      </c>
      <c r="G31" s="13">
        <f>SUM(G32:G41)</f>
        <v/>
      </c>
      <c r="I31" s="13">
        <f>SUM(I32:I41)</f>
        <v/>
      </c>
    </row>
    <row r="32">
      <c r="D32" s="14" t="n"/>
      <c r="E32" s="15" t="inlineStr">
        <is>
          <t>a) Se han descrito los fundamentos y protocolos en los que se basa el funcionamiento de un servidor Web.</t>
        </is>
      </c>
      <c r="F32" t="n">
        <v>0</v>
      </c>
      <c r="G32" s="16" t="n">
        <v>10</v>
      </c>
    </row>
    <row r="33">
      <c r="E33" s="15" t="inlineStr">
        <is>
          <t>b) Se han instalado y configurado servidores Web.</t>
        </is>
      </c>
      <c r="F33" t="n">
        <v>0</v>
      </c>
      <c r="G33" s="16" t="n">
        <v>10</v>
      </c>
    </row>
    <row r="34">
      <c r="E34" s="15" t="inlineStr">
        <is>
          <t>c) Se ha ampliado la funcionalidad del servidor mediante la activación y configuración de módulos.</t>
        </is>
      </c>
      <c r="F34" t="n">
        <v>0</v>
      </c>
      <c r="G34" s="16" t="n">
        <v>10</v>
      </c>
    </row>
    <row r="35">
      <c r="E35" s="15" t="inlineStr">
        <is>
          <t>d) Se han creado y configurado sitios virtuales.</t>
        </is>
      </c>
      <c r="F35" t="n">
        <v>0</v>
      </c>
      <c r="G35" s="16" t="n">
        <v>10</v>
      </c>
    </row>
    <row r="36">
      <c r="E36" s="15" t="inlineStr">
        <is>
          <t>e) Se han configurado los mecanismos de autenticación y control de acceso del servidor.</t>
        </is>
      </c>
      <c r="F36" t="n">
        <v>0</v>
      </c>
      <c r="G36" s="16" t="n">
        <v>10</v>
      </c>
    </row>
    <row r="37">
      <c r="D37" s="11" t="inlineStr">
        <is>
          <t>EMPLEA</t>
        </is>
      </c>
      <c r="E37" s="15" t="inlineStr">
        <is>
          <t>f) Se han obtenido e instalado certificados digitales.</t>
        </is>
      </c>
      <c r="F37" t="n">
        <v>0</v>
      </c>
      <c r="G37" s="16" t="n">
        <v>10</v>
      </c>
    </row>
    <row r="38">
      <c r="D38" s="14" t="n"/>
      <c r="E38" s="15" t="inlineStr">
        <is>
          <t>g) Se han establecido mecanismos para asegurar las comunicaciones entre el cliente y el servidor.</t>
        </is>
      </c>
      <c r="F38" t="n">
        <v>0</v>
      </c>
      <c r="G38" s="16" t="n">
        <v>10</v>
      </c>
    </row>
    <row r="39">
      <c r="E39" s="15" t="inlineStr">
        <is>
          <t>h) Se han realizado pruebas de monitorización del servicio.</t>
        </is>
      </c>
      <c r="F39" t="n">
        <v>0</v>
      </c>
      <c r="G39" s="16" t="n">
        <v>10</v>
      </c>
    </row>
    <row r="40">
      <c r="E40" s="15" t="inlineStr">
        <is>
          <t>i) Se han analizado los registros del servicio para la elaboración de estadísticas y la resolución de incidencias.</t>
        </is>
      </c>
      <c r="F40" t="n">
        <v>0</v>
      </c>
      <c r="G40" s="16" t="n">
        <v>10</v>
      </c>
    </row>
    <row r="41">
      <c r="E41" s="15" t="inlineStr">
        <is>
          <t>j) Se ha elaborado documentación relativa a la instalación, configuración y recomendaciones de uso del servicio.</t>
        </is>
      </c>
      <c r="F41" t="n">
        <v>0</v>
      </c>
      <c r="G41" s="16" t="n">
        <v>10</v>
      </c>
    </row>
    <row r="42"/>
    <row r="43">
      <c r="B43" s="9" t="inlineStr">
        <is>
          <t>RA04. Administra servicios de transferencia de archivos asegurando y limitando el acceso a la información.</t>
        </is>
      </c>
      <c r="C43" s="10" t="n">
        <v>12.5</v>
      </c>
      <c r="D43" s="11" t="inlineStr">
        <is>
          <t>CPROF</t>
        </is>
      </c>
      <c r="E43" s="12" t="inlineStr">
        <is>
          <t>TODOS</t>
        </is>
      </c>
      <c r="F43" s="13">
        <f>SUM(F44:F52)</f>
        <v/>
      </c>
      <c r="G43" s="13">
        <f>SUM(G44:G52)</f>
        <v/>
      </c>
      <c r="I43" s="13">
        <f>SUM(I44:I52)</f>
        <v/>
      </c>
    </row>
    <row r="44">
      <c r="D44" s="14" t="n"/>
      <c r="E44" s="15" t="inlineStr">
        <is>
          <t>a) Se ha establecido la utilidad y modo de operación del servicio de transferencia de archivos.</t>
        </is>
      </c>
      <c r="F44" t="n">
        <v>0</v>
      </c>
      <c r="G44" s="16" t="n">
        <v>11.11111111111111</v>
      </c>
    </row>
    <row r="45">
      <c r="E45" s="15" t="inlineStr">
        <is>
          <t>b) Se han instalado y configurado servidores de transferencia de archivos.</t>
        </is>
      </c>
      <c r="F45" t="n">
        <v>0</v>
      </c>
      <c r="G45" s="16" t="n">
        <v>11.11111111111111</v>
      </c>
    </row>
    <row r="46">
      <c r="E46" s="15" t="inlineStr">
        <is>
          <t>c) Se han creado usuarios y grupos para acceso remoto al servidor.</t>
        </is>
      </c>
      <c r="F46" t="n">
        <v>0</v>
      </c>
      <c r="G46" s="16" t="n">
        <v>11.11111111111111</v>
      </c>
    </row>
    <row r="47">
      <c r="E47" s="15" t="inlineStr">
        <is>
          <t>d) Se ha configurado el acceso anónimo.</t>
        </is>
      </c>
      <c r="F47" t="n">
        <v>0</v>
      </c>
      <c r="G47" s="16" t="n">
        <v>11.11111111111111</v>
      </c>
    </row>
    <row r="48">
      <c r="E48" s="15" t="inlineStr">
        <is>
          <t>e) Se han establecido límites en los distintos modos de acceso.</t>
        </is>
      </c>
      <c r="F48" t="n">
        <v>0</v>
      </c>
      <c r="G48" s="16" t="n">
        <v>11.11111111111111</v>
      </c>
    </row>
    <row r="49">
      <c r="D49" s="11" t="inlineStr">
        <is>
          <t>EMPLEA</t>
        </is>
      </c>
      <c r="E49" s="15" t="inlineStr">
        <is>
          <t>f) Se ha comprobado el acceso al servidor, tanto en modo activo como en modo pasivo.</t>
        </is>
      </c>
      <c r="F49" t="n">
        <v>0</v>
      </c>
      <c r="G49" s="16" t="n">
        <v>11.11111111111111</v>
      </c>
    </row>
    <row r="50">
      <c r="D50" s="14" t="n"/>
      <c r="E50" s="15" t="inlineStr">
        <is>
          <t>g) Se han realizado pruebas con clientes en línea de comandos y con clientes en modo gráfico.</t>
        </is>
      </c>
      <c r="F50" t="n">
        <v>0</v>
      </c>
      <c r="G50" s="16" t="n">
        <v>11.11111111111111</v>
      </c>
    </row>
    <row r="51">
      <c r="E51" s="15" t="inlineStr">
        <is>
          <t>h) Se ha utilizado el navegador como cliente del servicio de transferencia de archivos.</t>
        </is>
      </c>
      <c r="F51" t="n">
        <v>0</v>
      </c>
      <c r="G51" s="16" t="n">
        <v>11.11111111111111</v>
      </c>
    </row>
    <row r="52">
      <c r="E52" s="15" t="inlineStr">
        <is>
          <t>i) Se ha elaborado documentación relativa a la instalación, configuración y recomendaciones de uso del servicio.</t>
        </is>
      </c>
      <c r="F52" t="n">
        <v>0</v>
      </c>
      <c r="G52" s="16" t="n">
        <v>11.11111111111111</v>
      </c>
    </row>
    <row r="53"/>
    <row r="54">
      <c r="B54" s="9" t="inlineStr">
        <is>
          <t>RA05. Administra servidores de correo electrónico, aplicando criterios de configuración y garantizando la seguridad del servicio.</t>
        </is>
      </c>
      <c r="C54" s="10" t="n">
        <v>12.5</v>
      </c>
      <c r="D54" s="11" t="inlineStr">
        <is>
          <t>CPROF</t>
        </is>
      </c>
      <c r="E54" s="12" t="inlineStr">
        <is>
          <t>TODOS</t>
        </is>
      </c>
      <c r="F54" s="13">
        <f>SUM(F55:F63)</f>
        <v/>
      </c>
      <c r="G54" s="13">
        <f>SUM(G55:G63)</f>
        <v/>
      </c>
      <c r="I54" s="13">
        <f>SUM(I55:I63)</f>
        <v/>
      </c>
    </row>
    <row r="55">
      <c r="D55" s="14" t="n"/>
      <c r="E55" s="15" t="inlineStr">
        <is>
          <t>a) Se han descrito los diferentes protocolos que intervienen en el envío y recogida del correo electrónico.</t>
        </is>
      </c>
      <c r="F55" t="n">
        <v>0</v>
      </c>
      <c r="G55" s="16" t="n">
        <v>11.11111111111111</v>
      </c>
    </row>
    <row r="56">
      <c r="E56" s="15" t="inlineStr">
        <is>
          <t>b) Se ha instalado y configurado un servidor de correo electrónico.</t>
        </is>
      </c>
      <c r="F56" t="n">
        <v>0</v>
      </c>
      <c r="G56" s="16" t="n">
        <v>11.11111111111111</v>
      </c>
    </row>
    <row r="57">
      <c r="E57" s="15" t="inlineStr">
        <is>
          <t>c) Se han creado cuentas de usuario y verificado el acceso de las mismas.</t>
        </is>
      </c>
      <c r="F57" t="n">
        <v>0</v>
      </c>
      <c r="G57" s="16" t="n">
        <v>11.11111111111111</v>
      </c>
    </row>
    <row r="58">
      <c r="E58" s="15" t="inlineStr">
        <is>
          <t>d) Se han establecido y aplicado métodos para impedir usos indebidos del servidor de correo electrónico.</t>
        </is>
      </c>
      <c r="F58" t="n">
        <v>0</v>
      </c>
      <c r="G58" s="16" t="n">
        <v>11.11111111111111</v>
      </c>
    </row>
    <row r="59">
      <c r="E59" s="15" t="inlineStr">
        <is>
          <t>e) Se han instalado servicios para permitir la recogida remota del correo existente en los buzones de usuario.</t>
        </is>
      </c>
      <c r="F59" t="n">
        <v>0</v>
      </c>
      <c r="G59" s="16" t="n">
        <v>11.11111111111111</v>
      </c>
    </row>
    <row r="60">
      <c r="D60" s="11" t="inlineStr">
        <is>
          <t>EMPLEA</t>
        </is>
      </c>
      <c r="E60" s="15" t="inlineStr">
        <is>
          <t>f) Se han usado clientes de correo electrónico para enviar y recibir correo desde las cuentas creadas en el servidor.</t>
        </is>
      </c>
      <c r="F60" t="n">
        <v>0</v>
      </c>
      <c r="G60" s="16" t="n">
        <v>11.11111111111111</v>
      </c>
    </row>
    <row r="61">
      <c r="D61" s="14" t="n"/>
      <c r="E61" s="15" t="inlineStr">
        <is>
          <t>g) Se han utilizado la firma digital y el correo cifrado.</t>
        </is>
      </c>
      <c r="F61" t="n">
        <v>0</v>
      </c>
      <c r="G61" s="16" t="n">
        <v>11.11111111111111</v>
      </c>
    </row>
    <row r="62">
      <c r="E62" s="15" t="inlineStr">
        <is>
          <t>h) Se ha configurado el servidor de correo como un servicio seguro.</t>
        </is>
      </c>
      <c r="F62" t="n">
        <v>0</v>
      </c>
      <c r="G62" s="16" t="n">
        <v>11.11111111111111</v>
      </c>
    </row>
    <row r="63">
      <c r="E63" s="15" t="inlineStr">
        <is>
          <t>i) Se ha elaborado documentación relativa a la instalación, configuración y recomendaciones de uso del servicio.</t>
        </is>
      </c>
      <c r="F63" t="n">
        <v>0</v>
      </c>
      <c r="G63" s="16" t="n">
        <v>11.11111111111111</v>
      </c>
    </row>
    <row r="64"/>
    <row r="65">
      <c r="B65" s="9" t="inlineStr">
        <is>
          <t>RA06. Administra servicios de mensajería instantánea, noticias y listas de distribución, verificando y asegurando el acceso de los usuarios.</t>
        </is>
      </c>
      <c r="C65" s="10" t="n">
        <v>12.5</v>
      </c>
      <c r="D65" s="11" t="inlineStr">
        <is>
          <t>CPROF</t>
        </is>
      </c>
      <c r="E65" s="12" t="inlineStr">
        <is>
          <t>TODOS</t>
        </is>
      </c>
      <c r="F65" s="13">
        <f>SUM(F66:F73)</f>
        <v/>
      </c>
      <c r="G65" s="13">
        <f>SUM(G66:G73)</f>
        <v/>
      </c>
      <c r="I65" s="13">
        <f>SUM(I66:I73)</f>
        <v/>
      </c>
    </row>
    <row r="66">
      <c r="D66" s="14" t="n"/>
      <c r="E66" s="15" t="inlineStr">
        <is>
          <t>a) Se han descrito los servicios de mensajería instantánea, noticias y listas de distribución.</t>
        </is>
      </c>
      <c r="F66" t="n">
        <v>0</v>
      </c>
      <c r="G66" s="16" t="n">
        <v>12.5</v>
      </c>
    </row>
    <row r="67">
      <c r="E67" s="15" t="inlineStr">
        <is>
          <t>b) Se ha instalado y configurado el servicio de mensajería instantánea.</t>
        </is>
      </c>
      <c r="F67" t="n">
        <v>0</v>
      </c>
      <c r="G67" s="16" t="n">
        <v>12.5</v>
      </c>
    </row>
    <row r="68">
      <c r="E68" s="15" t="inlineStr">
        <is>
          <t>c) Se han utilizado clientes gráficos y de texto de mensajería instantánea.</t>
        </is>
      </c>
      <c r="F68" t="n">
        <v>0</v>
      </c>
      <c r="G68" s="16" t="n">
        <v>12.5</v>
      </c>
    </row>
    <row r="69">
      <c r="E69" s="15" t="inlineStr">
        <is>
          <t>d) Se ha instalado y configurado el servicio de noticias.</t>
        </is>
      </c>
      <c r="F69" t="n">
        <v>0</v>
      </c>
      <c r="G69" s="16" t="n">
        <v>12.5</v>
      </c>
    </row>
    <row r="70">
      <c r="D70" s="11" t="inlineStr">
        <is>
          <t>EMPLEA</t>
        </is>
      </c>
      <c r="E70" s="15" t="inlineStr">
        <is>
          <t>e) Se ha instalado y configurado el servicio de listas de distribución.</t>
        </is>
      </c>
      <c r="F70" t="n">
        <v>0</v>
      </c>
      <c r="G70" s="16" t="n">
        <v>12.5</v>
      </c>
    </row>
    <row r="71">
      <c r="D71" s="14" t="n"/>
      <c r="E71" s="15" t="inlineStr">
        <is>
          <t>f) Se han determinado el tipo de lista y los modos de acceso permitidos.</t>
        </is>
      </c>
      <c r="F71" t="n">
        <v>0</v>
      </c>
      <c r="G71" s="16" t="n">
        <v>12.5</v>
      </c>
    </row>
    <row r="72">
      <c r="E72" s="15" t="inlineStr">
        <is>
          <t>g) Se han creado cuentas de usuario y verificado el acceso a los servicios de mensajería instantánea, noticias y listas de distribución.</t>
        </is>
      </c>
      <c r="F72" t="n">
        <v>0</v>
      </c>
      <c r="G72" s="16" t="n">
        <v>12.5</v>
      </c>
    </row>
    <row r="73">
      <c r="E73" s="15" t="inlineStr">
        <is>
          <t>h) Se ha elaborado documentación relativa a la instalación, configuración y recomendaciones de uso de los servicios de mensajería instantánea, noticias y listas de distribución.</t>
        </is>
      </c>
      <c r="F73" t="n">
        <v>0</v>
      </c>
      <c r="G73" s="16" t="n">
        <v>12.5</v>
      </c>
    </row>
    <row r="74"/>
    <row r="75">
      <c r="B75" s="9" t="inlineStr">
        <is>
          <t>RA07. Administra servicios de audio identificando las necesidades de distribución y adaptando los formatos.</t>
        </is>
      </c>
      <c r="C75" s="10" t="n">
        <v>12.5</v>
      </c>
      <c r="D75" s="11" t="inlineStr">
        <is>
          <t>CPROF</t>
        </is>
      </c>
      <c r="E75" s="12" t="inlineStr">
        <is>
          <t>TODOS</t>
        </is>
      </c>
      <c r="F75" s="13">
        <f>SUM(F76:F83)</f>
        <v/>
      </c>
      <c r="G75" s="13">
        <f>SUM(G76:G83)</f>
        <v/>
      </c>
      <c r="I75" s="13">
        <f>SUM(I76:I83)</f>
        <v/>
      </c>
    </row>
    <row r="76">
      <c r="D76" s="14" t="n"/>
      <c r="E76" s="15" t="inlineStr">
        <is>
          <t>a) Se ha descrito la funcionalidad del servicio de audio.</t>
        </is>
      </c>
      <c r="F76" t="n">
        <v>0</v>
      </c>
      <c r="G76" s="16" t="n">
        <v>12.5</v>
      </c>
    </row>
    <row r="77">
      <c r="E77" s="15" t="inlineStr">
        <is>
          <t>b) Se ha instalado y configurado un servidor de distribución de audio.</t>
        </is>
      </c>
      <c r="F77" t="n">
        <v>0</v>
      </c>
      <c r="G77" s="16" t="n">
        <v>12.5</v>
      </c>
    </row>
    <row r="78">
      <c r="E78" s="15" t="inlineStr">
        <is>
          <t>c) Se ha instalado y configurado el cliente para el acceso al servidor de audio.</t>
        </is>
      </c>
      <c r="F78" t="n">
        <v>0</v>
      </c>
      <c r="G78" s="16" t="n">
        <v>12.5</v>
      </c>
    </row>
    <row r="79">
      <c r="E79" s="15" t="inlineStr">
        <is>
          <t>d) Se han reconocido y utilizado formatos de audio digital.</t>
        </is>
      </c>
      <c r="F79" t="n">
        <v>0</v>
      </c>
      <c r="G79" s="16" t="n">
        <v>12.5</v>
      </c>
    </row>
    <row r="80">
      <c r="D80" s="11" t="inlineStr">
        <is>
          <t>EMPLEA</t>
        </is>
      </c>
      <c r="E80" s="15" t="inlineStr">
        <is>
          <t>e) Se han utilizado herramientas de reproducción de audio en el cliente.</t>
        </is>
      </c>
      <c r="F80" t="n">
        <v>0</v>
      </c>
      <c r="G80" s="16" t="n">
        <v>12.5</v>
      </c>
    </row>
    <row r="81">
      <c r="D81" s="14" t="n"/>
      <c r="E81" s="15" t="inlineStr">
        <is>
          <t>f) Se han utilizado servicios de audio a través del navegador.</t>
        </is>
      </c>
      <c r="F81" t="n">
        <v>0</v>
      </c>
      <c r="G81" s="16" t="n">
        <v>12.5</v>
      </c>
    </row>
    <row r="82">
      <c r="E82" s="15" t="inlineStr">
        <is>
          <t>g) Se han utilizado técnicas de sindicación y suscripción de audio.</t>
        </is>
      </c>
      <c r="F82" t="n">
        <v>0</v>
      </c>
      <c r="G82" s="16" t="n">
        <v>12.5</v>
      </c>
    </row>
    <row r="83">
      <c r="E83" s="15" t="inlineStr">
        <is>
          <t>h) Se ha elaborado documentación relativa a la instalación y administración del servidor de audio.</t>
        </is>
      </c>
      <c r="F83" t="n">
        <v>0</v>
      </c>
      <c r="G83" s="16" t="n">
        <v>12.5</v>
      </c>
    </row>
    <row r="84"/>
    <row r="85">
      <c r="B85" s="9" t="inlineStr">
        <is>
          <t>RA08. Administra servicios de vídeo identificando las necesidades de distribución y adaptando los formatos.</t>
        </is>
      </c>
      <c r="C85" s="10" t="n">
        <v>12.5</v>
      </c>
      <c r="D85" s="11" t="inlineStr">
        <is>
          <t>CPROF</t>
        </is>
      </c>
      <c r="E85" s="12" t="inlineStr">
        <is>
          <t>TODOS</t>
        </is>
      </c>
      <c r="F85" s="13">
        <f>SUM(F86:F94)</f>
        <v/>
      </c>
      <c r="G85" s="13">
        <f>SUM(G86:G94)</f>
        <v/>
      </c>
      <c r="I85" s="13">
        <f>SUM(I86:I94)</f>
        <v/>
      </c>
    </row>
    <row r="86">
      <c r="D86" s="14" t="n"/>
      <c r="E86" s="15" t="inlineStr">
        <is>
          <t>a) Se ha descrito la funcionalidad del servicio de vídeo.</t>
        </is>
      </c>
      <c r="F86" t="n">
        <v>0</v>
      </c>
      <c r="G86" s="16" t="n">
        <v>11.11111111111111</v>
      </c>
    </row>
    <row r="87">
      <c r="E87" s="15" t="inlineStr">
        <is>
          <t>b) Se ha instalado y configurado un servidor de vídeo.</t>
        </is>
      </c>
      <c r="F87" t="n">
        <v>0</v>
      </c>
      <c r="G87" s="16" t="n">
        <v>11.11111111111111</v>
      </c>
    </row>
    <row r="88">
      <c r="E88" s="15" t="inlineStr">
        <is>
          <t>c) Se ha configurado el cliente para el acceso al servidor de vídeo.</t>
        </is>
      </c>
      <c r="F88" t="n">
        <v>0</v>
      </c>
      <c r="G88" s="16" t="n">
        <v>11.11111111111111</v>
      </c>
    </row>
    <row r="89">
      <c r="E89" s="15" t="inlineStr">
        <is>
          <t>d) Se han reconocido y utilizado formatos de compresión de vídeo digital.</t>
        </is>
      </c>
      <c r="F89" t="n">
        <v>0</v>
      </c>
      <c r="G89" s="16" t="n">
        <v>11.11111111111111</v>
      </c>
    </row>
    <row r="90">
      <c r="E90" s="15" t="inlineStr">
        <is>
          <t>e) Se han utilizado técnicas de sindicación y suscripción de vídeo.</t>
        </is>
      </c>
      <c r="F90" t="n">
        <v>0</v>
      </c>
      <c r="G90" s="16" t="n">
        <v>11.11111111111111</v>
      </c>
    </row>
    <row r="91">
      <c r="D91" s="11" t="inlineStr">
        <is>
          <t>EMPLEA</t>
        </is>
      </c>
      <c r="E91" s="15" t="inlineStr">
        <is>
          <t>f) Se han descrito las características y protocolos utilizados en el servicio de videoconferencia.</t>
        </is>
      </c>
      <c r="F91" t="n">
        <v>0</v>
      </c>
      <c r="G91" s="16" t="n">
        <v>11.11111111111111</v>
      </c>
    </row>
    <row r="92">
      <c r="D92" s="14" t="n"/>
      <c r="E92" s="15" t="inlineStr">
        <is>
          <t>g) Se han instalado y configurado herramientas gráficas para realizar videoconferencia.</t>
        </is>
      </c>
      <c r="F92" t="n">
        <v>0</v>
      </c>
      <c r="G92" s="16" t="n">
        <v>11.11111111111111</v>
      </c>
    </row>
    <row r="93">
      <c r="E93" s="15" t="inlineStr">
        <is>
          <t>h) Se han utilizado herramientas gráficas y navegadores para realizar videoconferencias.</t>
        </is>
      </c>
      <c r="F93" t="n">
        <v>0</v>
      </c>
      <c r="G93" s="16" t="n">
        <v>11.11111111111111</v>
      </c>
    </row>
    <row r="94">
      <c r="E94" s="15" t="inlineStr">
        <is>
          <t>i) Se ha elaborado documentación relativa a la instalación y administración del servidor de vídeo y del servicio de videoconferencia.</t>
        </is>
      </c>
      <c r="F94" t="n">
        <v>0</v>
      </c>
      <c r="G94" s="16" t="n">
        <v>11.11111111111111</v>
      </c>
    </row>
    <row r="95"/>
  </sheetData>
  <mergeCells count="54">
    <mergeCell ref="D50:D53"/>
    <mergeCell ref="C85:C95"/>
    <mergeCell ref="C1:E1"/>
    <mergeCell ref="C22:C30"/>
    <mergeCell ref="C54:C64"/>
    <mergeCell ref="J65:J73"/>
    <mergeCell ref="E8:E9"/>
    <mergeCell ref="J43:J52"/>
    <mergeCell ref="G8:G9"/>
    <mergeCell ref="D81:D84"/>
    <mergeCell ref="F3:F4"/>
    <mergeCell ref="B8:B9"/>
    <mergeCell ref="C2:E2"/>
    <mergeCell ref="J75:J83"/>
    <mergeCell ref="B75:B84"/>
    <mergeCell ref="F8:F9"/>
    <mergeCell ref="D61:D64"/>
    <mergeCell ref="D55:D59"/>
    <mergeCell ref="I3:I4"/>
    <mergeCell ref="D38:D42"/>
    <mergeCell ref="D76:D79"/>
    <mergeCell ref="B31:B42"/>
    <mergeCell ref="C43:C53"/>
    <mergeCell ref="D66:D69"/>
    <mergeCell ref="D44:D48"/>
    <mergeCell ref="C8:C9"/>
    <mergeCell ref="I8:I9"/>
    <mergeCell ref="D71:D74"/>
    <mergeCell ref="C65:C74"/>
    <mergeCell ref="D8:D9"/>
    <mergeCell ref="C3:E3"/>
    <mergeCell ref="C10:C21"/>
    <mergeCell ref="J31:J41"/>
    <mergeCell ref="D92:D95"/>
    <mergeCell ref="B54:B64"/>
    <mergeCell ref="J54:J63"/>
    <mergeCell ref="D11:D15"/>
    <mergeCell ref="C75:C84"/>
    <mergeCell ref="B85:B95"/>
    <mergeCell ref="B22:B30"/>
    <mergeCell ref="C31:C42"/>
    <mergeCell ref="B10:B21"/>
    <mergeCell ref="J22:J29"/>
    <mergeCell ref="D23:D26"/>
    <mergeCell ref="H8:H9"/>
    <mergeCell ref="D86:D90"/>
    <mergeCell ref="J8:J9"/>
    <mergeCell ref="D17:D21"/>
    <mergeCell ref="B65:B74"/>
    <mergeCell ref="B43:B53"/>
    <mergeCell ref="J85:J94"/>
    <mergeCell ref="J10:J20"/>
    <mergeCell ref="D32:D36"/>
    <mergeCell ref="D28:D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0376</t>
        </is>
      </c>
    </row>
    <row r="2">
      <c r="B2" s="1" t="inlineStr">
        <is>
          <t>Nombre</t>
        </is>
      </c>
      <c r="C2" s="3" t="inlineStr">
        <is>
          <t>Implantación de Aplicaciones Web</t>
        </is>
      </c>
      <c r="J2" t="inlineStr">
        <is>
          <t>CPROF</t>
        </is>
      </c>
    </row>
    <row r="3">
      <c r="B3" s="1" t="inlineStr">
        <is>
          <t>Horas</t>
        </is>
      </c>
      <c r="C3" s="2" t="inlineStr">
        <is>
          <t>133</t>
        </is>
      </c>
      <c r="F3" s="4" t="inlineStr">
        <is>
          <t>TOTAL HORAS</t>
        </is>
      </c>
      <c r="I3" s="4" t="inlineStr">
        <is>
          <t>TOTAL H.DUAL</t>
        </is>
      </c>
      <c r="J3" t="inlineStr">
        <is>
          <t>['c', 'e', 'l', 'm', 'o', 'p', 'r', 's']</t>
        </is>
      </c>
    </row>
    <row r="4">
      <c r="J4" t="inlineStr">
        <is>
          <t>EMPLEA</t>
        </is>
      </c>
    </row>
    <row r="5">
      <c r="F5" s="5">
        <f>SUM(F8:F200)/2</f>
        <v/>
      </c>
      <c r="I5" s="6">
        <f>SUM(I8:I200)/2</f>
        <v/>
      </c>
      <c r="J5" t="inlineStr">
        <is>
          <t>['a', 'b', 'c', 'd', 'k', 'l',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Prepara el entorno de desarrollo y los servidores de aplicaciones Web instalando e integrando las funcionalidades necesarias.</t>
        </is>
      </c>
      <c r="C10" s="10" t="n">
        <v>14.28571428571429</v>
      </c>
      <c r="D10" s="11" t="inlineStr">
        <is>
          <t>CPROF</t>
        </is>
      </c>
      <c r="E10" s="12" t="inlineStr">
        <is>
          <t>TODOS</t>
        </is>
      </c>
      <c r="F10" s="13">
        <f>SUM(F11:F19)</f>
        <v/>
      </c>
      <c r="G10" s="13">
        <f>SUM(G11:G19)</f>
        <v/>
      </c>
      <c r="I10" s="13">
        <f>SUM(I11:I19)</f>
        <v/>
      </c>
    </row>
    <row r="11">
      <c r="D11" s="14" t="n"/>
      <c r="E11" s="15" t="inlineStr">
        <is>
          <t>a) Se ha identificado el software necesario para su funcionamiento.</t>
        </is>
      </c>
      <c r="F11" t="n">
        <v>0</v>
      </c>
      <c r="G11" s="16" t="n">
        <v>11.11111111111111</v>
      </c>
    </row>
    <row r="12">
      <c r="E12" s="15" t="inlineStr">
        <is>
          <t>b) Se han identificado las diferentes tecnologías empleadas.</t>
        </is>
      </c>
      <c r="F12" t="n">
        <v>0</v>
      </c>
      <c r="G12" s="16" t="n">
        <v>11.11111111111111</v>
      </c>
    </row>
    <row r="13">
      <c r="E13" s="15" t="inlineStr">
        <is>
          <t>c) Se han instalado y configurado servidores Web y de bases de datos.</t>
        </is>
      </c>
      <c r="F13" t="n">
        <v>0</v>
      </c>
      <c r="G13" s="16" t="n">
        <v>11.11111111111111</v>
      </c>
    </row>
    <row r="14">
      <c r="E14" s="15" t="inlineStr">
        <is>
          <t>d) Se han reconocido las posibilidades de procesamiento en los entornos cliente y servidor.</t>
        </is>
      </c>
      <c r="F14" t="n">
        <v>0</v>
      </c>
      <c r="G14" s="16" t="n">
        <v>11.11111111111111</v>
      </c>
    </row>
    <row r="15">
      <c r="E15" s="15" t="inlineStr">
        <is>
          <t>e) Se han añadido y configurado los componentes y módulos necesarios para el procesamiento de código en el servidor.</t>
        </is>
      </c>
      <c r="F15" t="n">
        <v>0</v>
      </c>
      <c r="G15" s="16" t="n">
        <v>11.11111111111111</v>
      </c>
    </row>
    <row r="16">
      <c r="D16" s="11" t="inlineStr">
        <is>
          <t>EMPLEA</t>
        </is>
      </c>
      <c r="E16" s="15" t="inlineStr">
        <is>
          <t>f) Se ha instalado y configurado el acceso a bases de datos.</t>
        </is>
      </c>
      <c r="F16" t="n">
        <v>0</v>
      </c>
      <c r="G16" s="16" t="n">
        <v>11.11111111111111</v>
      </c>
    </row>
    <row r="17">
      <c r="D17" s="14" t="n"/>
      <c r="E17" s="15" t="inlineStr">
        <is>
          <t>g) Se ha establecido y verificado la seguridad en los accesos al servidor.</t>
        </is>
      </c>
      <c r="F17" t="n">
        <v>0</v>
      </c>
      <c r="G17" s="16" t="n">
        <v>11.11111111111111</v>
      </c>
    </row>
    <row r="18">
      <c r="E18" s="15" t="inlineStr">
        <is>
          <t>h) Se han utilizado plataformas integradas orientadas a la prueba y desarrollo de aplicaciones Web.</t>
        </is>
      </c>
      <c r="F18" t="n">
        <v>0</v>
      </c>
      <c r="G18" s="16" t="n">
        <v>11.11111111111111</v>
      </c>
    </row>
    <row r="19">
      <c r="E19" s="15" t="inlineStr">
        <is>
          <t>i) Se han documentado los procedimientos realizados.</t>
        </is>
      </c>
      <c r="F19" t="n">
        <v>0</v>
      </c>
      <c r="G19" s="16" t="n">
        <v>11.11111111111111</v>
      </c>
    </row>
    <row r="20"/>
    <row r="21">
      <c r="B21" s="9" t="inlineStr">
        <is>
          <t>RA02. Implanta gestores de contenidos seleccionándolos y estableciendo la configuración de sus parámetros.</t>
        </is>
      </c>
      <c r="C21" s="10" t="n">
        <v>14.28571428571429</v>
      </c>
      <c r="D21" s="11" t="inlineStr">
        <is>
          <t>CPROF</t>
        </is>
      </c>
      <c r="E21" s="12" t="inlineStr">
        <is>
          <t>TODOS</t>
        </is>
      </c>
      <c r="F21" s="13">
        <f>SUM(F22:F29)</f>
        <v/>
      </c>
      <c r="G21" s="13">
        <f>SUM(G22:G29)</f>
        <v/>
      </c>
      <c r="I21" s="13">
        <f>SUM(I22:I29)</f>
        <v/>
      </c>
    </row>
    <row r="22">
      <c r="D22" s="14" t="n"/>
      <c r="E22" s="15" t="inlineStr">
        <is>
          <t>a) Se ha valorado el uso y utilidad de los gestores de contenidos.</t>
        </is>
      </c>
      <c r="F22" t="n">
        <v>0</v>
      </c>
      <c r="G22" s="16" t="n">
        <v>12.5</v>
      </c>
    </row>
    <row r="23">
      <c r="E23" s="15" t="inlineStr">
        <is>
          <t>b) Se han clasificado según la funcionalidad principal del sitio Web que permiten gestionar.</t>
        </is>
      </c>
      <c r="F23" t="n">
        <v>0</v>
      </c>
      <c r="G23" s="16" t="n">
        <v>12.5</v>
      </c>
    </row>
    <row r="24">
      <c r="E24" s="15" t="inlineStr">
        <is>
          <t>c) Se han instalado diferentes tipos de gestores de contenidos.</t>
        </is>
      </c>
      <c r="F24" t="n">
        <v>0</v>
      </c>
      <c r="G24" s="16" t="n">
        <v>12.5</v>
      </c>
    </row>
    <row r="25">
      <c r="E25" s="15" t="inlineStr">
        <is>
          <t>d) Se han diferenciado sus características (uso, licencia, entre otras)</t>
        </is>
      </c>
      <c r="F25" t="n">
        <v>0</v>
      </c>
      <c r="G25" s="16" t="n">
        <v>12.5</v>
      </c>
    </row>
    <row r="26">
      <c r="D26" s="11" t="inlineStr">
        <is>
          <t>EMPLEA</t>
        </is>
      </c>
      <c r="E26" s="15" t="inlineStr">
        <is>
          <t>e) Se han personalizado y configurado los gestores de contenidos.</t>
        </is>
      </c>
      <c r="F26" t="n">
        <v>0</v>
      </c>
      <c r="G26" s="16" t="n">
        <v>12.5</v>
      </c>
    </row>
    <row r="27">
      <c r="D27" s="14" t="n"/>
      <c r="E27" s="15" t="inlineStr">
        <is>
          <t>f) Se han activado y configurado los mecanismos de seguridad proporcionados por los propios gestores de contenidos.</t>
        </is>
      </c>
      <c r="F27" t="n">
        <v>0</v>
      </c>
      <c r="G27" s="16" t="n">
        <v>12.5</v>
      </c>
    </row>
    <row r="28">
      <c r="E28" s="15" t="inlineStr">
        <is>
          <t>g) Se han realizado pruebas de funcionamiento.</t>
        </is>
      </c>
      <c r="F28" t="n">
        <v>0</v>
      </c>
      <c r="G28" s="16" t="n">
        <v>12.5</v>
      </c>
    </row>
    <row r="29">
      <c r="E29" s="15" t="inlineStr">
        <is>
          <t>h) Se han publicado los gestores de contenidos.</t>
        </is>
      </c>
      <c r="F29" t="n">
        <v>0</v>
      </c>
      <c r="G29" s="16" t="n">
        <v>12.5</v>
      </c>
    </row>
    <row r="30"/>
    <row r="31">
      <c r="B31" s="9" t="inlineStr">
        <is>
          <t>RA03. Administra gestores de contenidos adaptándolos a los requerimientos y garantizando la integridad de la información.</t>
        </is>
      </c>
      <c r="C31" s="10" t="n">
        <v>14.28571428571429</v>
      </c>
      <c r="D31" s="11" t="inlineStr">
        <is>
          <t>CPROF</t>
        </is>
      </c>
      <c r="E31" s="12" t="inlineStr">
        <is>
          <t>TODOS</t>
        </is>
      </c>
      <c r="F31" s="13">
        <f>SUM(F32:F40)</f>
        <v/>
      </c>
      <c r="G31" s="13">
        <f>SUM(G32:G40)</f>
        <v/>
      </c>
      <c r="I31" s="13">
        <f>SUM(I32:I40)</f>
        <v/>
      </c>
    </row>
    <row r="32">
      <c r="D32" s="14" t="n"/>
      <c r="E32" s="15" t="inlineStr">
        <is>
          <t>a) Se han adaptado y configurado los módulos del gestor de contenidos.</t>
        </is>
      </c>
      <c r="F32" t="n">
        <v>0</v>
      </c>
      <c r="G32" s="16" t="n">
        <v>11.11111111111111</v>
      </c>
    </row>
    <row r="33">
      <c r="E33" s="15" t="inlineStr">
        <is>
          <t>b) Se han creado y gestionado usuarios con distintos perfiles.</t>
        </is>
      </c>
      <c r="F33" t="n">
        <v>0</v>
      </c>
      <c r="G33" s="16" t="n">
        <v>11.11111111111111</v>
      </c>
    </row>
    <row r="34">
      <c r="E34" s="15" t="inlineStr">
        <is>
          <t>c) Se han integrado módulos atendiendo a requerimientos de funcionalidad.</t>
        </is>
      </c>
      <c r="F34" t="n">
        <v>0</v>
      </c>
      <c r="G34" s="16" t="n">
        <v>11.11111111111111</v>
      </c>
    </row>
    <row r="35">
      <c r="E35" s="15" t="inlineStr">
        <is>
          <t>d) Se han realizado copias de seguridad de los contenidos.</t>
        </is>
      </c>
      <c r="F35" t="n">
        <v>0</v>
      </c>
      <c r="G35" s="16" t="n">
        <v>11.11111111111111</v>
      </c>
    </row>
    <row r="36">
      <c r="E36" s="15" t="inlineStr">
        <is>
          <t>e) Se han importado y exportado contenidos en distintos formatos.</t>
        </is>
      </c>
      <c r="F36" t="n">
        <v>0</v>
      </c>
      <c r="G36" s="16" t="n">
        <v>11.11111111111111</v>
      </c>
    </row>
    <row r="37">
      <c r="D37" s="11" t="inlineStr">
        <is>
          <t>EMPLEA</t>
        </is>
      </c>
      <c r="E37" s="15" t="inlineStr">
        <is>
          <t>f) Se han gestionado plantillas.</t>
        </is>
      </c>
      <c r="F37" t="n">
        <v>0</v>
      </c>
      <c r="G37" s="16" t="n">
        <v>11.11111111111111</v>
      </c>
    </row>
    <row r="38">
      <c r="D38" s="14" t="n"/>
      <c r="E38" s="15" t="inlineStr">
        <is>
          <t>g) Se han integrado funcionalidades de sindicación.</t>
        </is>
      </c>
      <c r="F38" t="n">
        <v>0</v>
      </c>
      <c r="G38" s="16" t="n">
        <v>11.11111111111111</v>
      </c>
    </row>
    <row r="39">
      <c r="E39" s="15" t="inlineStr">
        <is>
          <t>h) Se han realizado actualizaciones.</t>
        </is>
      </c>
      <c r="F39" t="n">
        <v>0</v>
      </c>
      <c r="G39" s="16" t="n">
        <v>11.11111111111111</v>
      </c>
    </row>
    <row r="40">
      <c r="E40" s="15" t="inlineStr">
        <is>
          <t>i) Se han obtenido informes de acceso.</t>
        </is>
      </c>
      <c r="F40" t="n">
        <v>0</v>
      </c>
      <c r="G40" s="16" t="n">
        <v>11.11111111111111</v>
      </c>
    </row>
    <row r="41"/>
    <row r="42">
      <c r="B42" s="9" t="inlineStr">
        <is>
          <t>RA04. Gestiona aplicaciones de ofimática Web integrando funcionalidades y asegurando el acceso a la información.</t>
        </is>
      </c>
      <c r="C42" s="10" t="n">
        <v>14.28571428571429</v>
      </c>
      <c r="D42" s="11" t="inlineStr">
        <is>
          <t>CPROF</t>
        </is>
      </c>
      <c r="E42" s="12" t="inlineStr">
        <is>
          <t>TODOS</t>
        </is>
      </c>
      <c r="F42" s="13">
        <f>SUM(F43:F50)</f>
        <v/>
      </c>
      <c r="G42" s="13">
        <f>SUM(G43:G50)</f>
        <v/>
      </c>
      <c r="I42" s="13">
        <f>SUM(I43:I50)</f>
        <v/>
      </c>
    </row>
    <row r="43">
      <c r="D43" s="14" t="n"/>
      <c r="E43" s="15" t="inlineStr">
        <is>
          <t>a) Se ha reconocido la utilidad de las aplicaciones de ofimática Web.</t>
        </is>
      </c>
      <c r="F43" t="n">
        <v>0</v>
      </c>
      <c r="G43" s="16" t="n">
        <v>12.5</v>
      </c>
    </row>
    <row r="44">
      <c r="E44" s="15" t="inlineStr">
        <is>
          <t>b) Se han clasificado según su funcionalidad y prestaciones específicas.</t>
        </is>
      </c>
      <c r="F44" t="n">
        <v>0</v>
      </c>
      <c r="G44" s="16" t="n">
        <v>12.5</v>
      </c>
    </row>
    <row r="45">
      <c r="E45" s="15" t="inlineStr">
        <is>
          <t>c) Se han instalado aplicaciones de ofimática Web.</t>
        </is>
      </c>
      <c r="F45" t="n">
        <v>0</v>
      </c>
      <c r="G45" s="16" t="n">
        <v>12.5</v>
      </c>
    </row>
    <row r="46">
      <c r="E46" s="15" t="inlineStr">
        <is>
          <t>d) Se han configurado las aplicaciones para integrarlas en una intranet.</t>
        </is>
      </c>
      <c r="F46" t="n">
        <v>0</v>
      </c>
      <c r="G46" s="16" t="n">
        <v>12.5</v>
      </c>
    </row>
    <row r="47">
      <c r="D47" s="11" t="inlineStr">
        <is>
          <t>EMPLEA</t>
        </is>
      </c>
      <c r="E47" s="15" t="inlineStr">
        <is>
          <t>e) Se han gestionado las cuentas de usuario.</t>
        </is>
      </c>
      <c r="F47" t="n">
        <v>0</v>
      </c>
      <c r="G47" s="16" t="n">
        <v>12.5</v>
      </c>
    </row>
    <row r="48">
      <c r="D48" s="14" t="n"/>
      <c r="E48" s="15" t="inlineStr">
        <is>
          <t>f) Se han aplicado criterios de seguridad en el acceso de los usuarios.</t>
        </is>
      </c>
      <c r="F48" t="n">
        <v>0</v>
      </c>
      <c r="G48" s="16" t="n">
        <v>12.5</v>
      </c>
    </row>
    <row r="49">
      <c r="E49" s="15" t="inlineStr">
        <is>
          <t>g) Se han utilizado las aplicaciones de forma cooperativa.</t>
        </is>
      </c>
      <c r="F49" t="n">
        <v>0</v>
      </c>
      <c r="G49" s="16" t="n">
        <v>12.5</v>
      </c>
    </row>
    <row r="50">
      <c r="E50" s="15" t="inlineStr">
        <is>
          <t>h) Se ha elaborado documentación relativa al uso y gestión de las aplicaciones.</t>
        </is>
      </c>
      <c r="F50" t="n">
        <v>0</v>
      </c>
      <c r="G50" s="16" t="n">
        <v>12.5</v>
      </c>
    </row>
    <row r="51"/>
    <row r="52">
      <c r="B52" s="9" t="inlineStr">
        <is>
          <t>RA05. Genera documentos Web utilizando lenguajes de guiones de servidor.</t>
        </is>
      </c>
      <c r="C52" s="10" t="n">
        <v>14.28571428571429</v>
      </c>
      <c r="D52" s="11" t="inlineStr">
        <is>
          <t>CPROF</t>
        </is>
      </c>
      <c r="E52" s="12" t="inlineStr">
        <is>
          <t>TODOS</t>
        </is>
      </c>
      <c r="F52" s="13">
        <f>SUM(F53:F61)</f>
        <v/>
      </c>
      <c r="G52" s="13">
        <f>SUM(G53:G61)</f>
        <v/>
      </c>
      <c r="I52" s="13">
        <f>SUM(I53:I61)</f>
        <v/>
      </c>
    </row>
    <row r="53">
      <c r="D53" s="14" t="n"/>
      <c r="E53" s="15" t="inlineStr">
        <is>
          <t>a) Se han identificado los lenguajes de guiones de servidor más relevantes.</t>
        </is>
      </c>
      <c r="F53" t="n">
        <v>0</v>
      </c>
      <c r="G53" s="16" t="n">
        <v>11.11111111111111</v>
      </c>
    </row>
    <row r="54">
      <c r="E54" s="15" t="inlineStr">
        <is>
          <t>b) Se ha reconocido la relación entre los lenguajes de guiones de servidor y los lenguajes de marcas utilizados en los clientes.</t>
        </is>
      </c>
      <c r="F54" t="n">
        <v>0</v>
      </c>
      <c r="G54" s="16" t="n">
        <v>11.11111111111111</v>
      </c>
    </row>
    <row r="55">
      <c r="E55" s="15" t="inlineStr">
        <is>
          <t>c) Se ha reconocido la sintaxis básica de un lenguaje de guiones concreto.</t>
        </is>
      </c>
      <c r="F55" t="n">
        <v>0</v>
      </c>
      <c r="G55" s="16" t="n">
        <v>11.11111111111111</v>
      </c>
    </row>
    <row r="56">
      <c r="E56" s="15" t="inlineStr">
        <is>
          <t>d) Se han utilizado estructuras de control del lenguaje.</t>
        </is>
      </c>
      <c r="F56" t="n">
        <v>0</v>
      </c>
      <c r="G56" s="16" t="n">
        <v>11.11111111111111</v>
      </c>
    </row>
    <row r="57">
      <c r="E57" s="15" t="inlineStr">
        <is>
          <t>e) Se han definido y utilizado funciones.</t>
        </is>
      </c>
      <c r="F57" t="n">
        <v>0</v>
      </c>
      <c r="G57" s="16" t="n">
        <v>11.11111111111111</v>
      </c>
    </row>
    <row r="58">
      <c r="D58" s="11" t="inlineStr">
        <is>
          <t>EMPLEA</t>
        </is>
      </c>
      <c r="E58" s="15" t="inlineStr">
        <is>
          <t>f) Se han utilizado formularios para introducir información.</t>
        </is>
      </c>
      <c r="F58" t="n">
        <v>0</v>
      </c>
      <c r="G58" s="16" t="n">
        <v>11.11111111111111</v>
      </c>
    </row>
    <row r="59">
      <c r="D59" s="14" t="n"/>
      <c r="E59" s="15" t="inlineStr">
        <is>
          <t>g) Se han establecido y utilizado mecanismos para asegurar la persistencia de la información entre distintos documentos Web relacionados.</t>
        </is>
      </c>
      <c r="F59" t="n">
        <v>0</v>
      </c>
      <c r="G59" s="16" t="n">
        <v>11.11111111111111</v>
      </c>
    </row>
    <row r="60">
      <c r="E60" s="15" t="inlineStr">
        <is>
          <t>h) Se ha identificado y asegurado a los usuarios que acceden al documento Web.</t>
        </is>
      </c>
      <c r="F60" t="n">
        <v>0</v>
      </c>
      <c r="G60" s="16" t="n">
        <v>11.11111111111111</v>
      </c>
    </row>
    <row r="61">
      <c r="E61" s="15" t="inlineStr">
        <is>
          <t>i) Se ha verificado el aislamiento del entorno específico de cada usuario.</t>
        </is>
      </c>
      <c r="F61" t="n">
        <v>0</v>
      </c>
      <c r="G61" s="16" t="n">
        <v>11.11111111111111</v>
      </c>
    </row>
    <row r="62"/>
    <row r="63">
      <c r="B63" s="9" t="inlineStr">
        <is>
          <t>RA06. Genera documentos Web con acceso a bases de datos utilizando lenguajes de guiones de servidor.</t>
        </is>
      </c>
      <c r="C63" s="10" t="n">
        <v>14.28571428571429</v>
      </c>
      <c r="D63" s="11" t="inlineStr">
        <is>
          <t>CPROF</t>
        </is>
      </c>
      <c r="E63" s="12" t="inlineStr">
        <is>
          <t>TODOS</t>
        </is>
      </c>
      <c r="F63" s="13">
        <f>SUM(F64:F70)</f>
        <v/>
      </c>
      <c r="G63" s="13">
        <f>SUM(G64:G70)</f>
        <v/>
      </c>
      <c r="I63" s="13">
        <f>SUM(I64:I70)</f>
        <v/>
      </c>
    </row>
    <row r="64">
      <c r="D64" s="14" t="n"/>
      <c r="E64" s="15" t="inlineStr">
        <is>
          <t>a) Se han identificado los sistemas gestores de bases de datos más utilizados en entornos Web.</t>
        </is>
      </c>
      <c r="F64" t="n">
        <v>0</v>
      </c>
      <c r="G64" s="16" t="n">
        <v>14.28571428571429</v>
      </c>
    </row>
    <row r="65">
      <c r="E65" s="15" t="inlineStr">
        <is>
          <t>b) Se ha verificado la integración de los sistemas gestores de bases de datos con el lenguaje de guiones de servidor.</t>
        </is>
      </c>
      <c r="F65" t="n">
        <v>0</v>
      </c>
      <c r="G65" s="16" t="n">
        <v>14.28571428571429</v>
      </c>
    </row>
    <row r="66">
      <c r="E66" s="15" t="inlineStr">
        <is>
          <t>c) Se ha configurado en el lenguaje de guiones la conexión para el acceso al sistema gestor de base de datos.</t>
        </is>
      </c>
      <c r="F66" t="n">
        <v>0</v>
      </c>
      <c r="G66" s="16" t="n">
        <v>14.28571428571429</v>
      </c>
    </row>
    <row r="67">
      <c r="E67" s="15" t="inlineStr">
        <is>
          <t>d) Se han creado bases de datos y tablas en el gestor utilizando el lenguaje de guiones.</t>
        </is>
      </c>
      <c r="F67" t="n">
        <v>0</v>
      </c>
      <c r="G67" s="16" t="n">
        <v>14.28571428571429</v>
      </c>
    </row>
    <row r="68">
      <c r="D68" s="11" t="inlineStr">
        <is>
          <t>EMPLEA</t>
        </is>
      </c>
      <c r="E68" s="15" t="inlineStr">
        <is>
          <t>e) Se ha obtenido y actualizado la información almacenada en bases de datos.</t>
        </is>
      </c>
      <c r="F68" t="n">
        <v>0</v>
      </c>
      <c r="G68" s="16" t="n">
        <v>14.28571428571429</v>
      </c>
    </row>
    <row r="69">
      <c r="D69" s="14" t="n"/>
      <c r="E69" s="15" t="inlineStr">
        <is>
          <t>f) Se han aplicado criterios de seguridad en el acceso de los usuarios.</t>
        </is>
      </c>
      <c r="F69" t="n">
        <v>0</v>
      </c>
      <c r="G69" s="16" t="n">
        <v>14.28571428571429</v>
      </c>
    </row>
    <row r="70">
      <c r="E70" s="15" t="inlineStr">
        <is>
          <t>g) Se ha verificado el funcionamiento y el rendimiento del sistema.</t>
        </is>
      </c>
      <c r="F70" t="n">
        <v>0</v>
      </c>
      <c r="G70" s="16" t="n">
        <v>14.28571428571429</v>
      </c>
    </row>
    <row r="71"/>
    <row r="72">
      <c r="B72" s="9" t="inlineStr">
        <is>
          <t>RA07. Realiza modificaciones en gestores de contenidos adaptando su apariencia y funcionalidades.</t>
        </is>
      </c>
      <c r="C72" s="10" t="n">
        <v>14.28571428571429</v>
      </c>
      <c r="D72" s="11" t="inlineStr">
        <is>
          <t>CPROF</t>
        </is>
      </c>
      <c r="E72" s="12" t="inlineStr">
        <is>
          <t>TODOS</t>
        </is>
      </c>
      <c r="F72" s="13">
        <f>SUM(F73:F79)</f>
        <v/>
      </c>
      <c r="G72" s="13">
        <f>SUM(G73:G79)</f>
        <v/>
      </c>
      <c r="I72" s="13">
        <f>SUM(I73:I79)</f>
        <v/>
      </c>
    </row>
    <row r="73">
      <c r="D73" s="14" t="n"/>
      <c r="E73" s="15" t="inlineStr">
        <is>
          <t>a) Se ha identificado la estructura de directorios del gestor de contenidos.</t>
        </is>
      </c>
      <c r="F73" t="n">
        <v>0</v>
      </c>
      <c r="G73" s="16" t="n">
        <v>14.28571428571429</v>
      </c>
    </row>
    <row r="74">
      <c r="E74" s="15" t="inlineStr">
        <is>
          <t>b) Se ha reconocido la funcionalidad de los ficheros que utiliza y su naturaleza (código, imágenes, configuración, entre otros).</t>
        </is>
      </c>
      <c r="F74" t="n">
        <v>0</v>
      </c>
      <c r="G74" s="16" t="n">
        <v>14.28571428571429</v>
      </c>
    </row>
    <row r="75">
      <c r="E75" s="15" t="inlineStr">
        <is>
          <t>c) Se han seleccionado las funcionalidades que hay que adaptar e incorporar.</t>
        </is>
      </c>
      <c r="F75" t="n">
        <v>0</v>
      </c>
      <c r="G75" s="16" t="n">
        <v>14.28571428571429</v>
      </c>
    </row>
    <row r="76">
      <c r="E76" s="15" t="inlineStr">
        <is>
          <t>d) Se han identificado los recursos afectados por las modificaciones.</t>
        </is>
      </c>
      <c r="F76" t="n">
        <v>0</v>
      </c>
      <c r="G76" s="16" t="n">
        <v>14.28571428571429</v>
      </c>
    </row>
    <row r="77">
      <c r="D77" s="11" t="inlineStr">
        <is>
          <t>EMPLEA</t>
        </is>
      </c>
      <c r="E77" s="15" t="inlineStr">
        <is>
          <t>e) Se ha modificado el código de la aplicación para incorporar nuevas funcionalidades y adaptar otras existentes.</t>
        </is>
      </c>
      <c r="F77" t="n">
        <v>0</v>
      </c>
      <c r="G77" s="16" t="n">
        <v>14.28571428571429</v>
      </c>
    </row>
    <row r="78">
      <c r="D78" s="14" t="n"/>
      <c r="E78" s="15" t="inlineStr">
        <is>
          <t>f) Se ha verificado el correcto funcionamiento de los cambios realizados.</t>
        </is>
      </c>
      <c r="F78" t="n">
        <v>0</v>
      </c>
      <c r="G78" s="16" t="n">
        <v>14.28571428571429</v>
      </c>
    </row>
    <row r="79">
      <c r="E79" s="15" t="inlineStr">
        <is>
          <t>g) Se han documentado los cambios realizados.</t>
        </is>
      </c>
      <c r="F79" t="n">
        <v>0</v>
      </c>
      <c r="G79" s="16" t="n">
        <v>14.28571428571429</v>
      </c>
    </row>
    <row r="80"/>
  </sheetData>
  <mergeCells count="49">
    <mergeCell ref="C1:E1"/>
    <mergeCell ref="D22:D25"/>
    <mergeCell ref="E8:E9"/>
    <mergeCell ref="B52:B62"/>
    <mergeCell ref="D78:D80"/>
    <mergeCell ref="G8:G9"/>
    <mergeCell ref="D53:D57"/>
    <mergeCell ref="J52:J61"/>
    <mergeCell ref="F3:F4"/>
    <mergeCell ref="B8:B9"/>
    <mergeCell ref="C10:C20"/>
    <mergeCell ref="D59:D62"/>
    <mergeCell ref="J72:J79"/>
    <mergeCell ref="D27:D30"/>
    <mergeCell ref="C31:C41"/>
    <mergeCell ref="C2:E2"/>
    <mergeCell ref="B10:B20"/>
    <mergeCell ref="F8:F9"/>
    <mergeCell ref="D17:D20"/>
    <mergeCell ref="D48:D51"/>
    <mergeCell ref="I3:I4"/>
    <mergeCell ref="C42:C51"/>
    <mergeCell ref="C72:C80"/>
    <mergeCell ref="J10:J19"/>
    <mergeCell ref="J21:J29"/>
    <mergeCell ref="C52:C62"/>
    <mergeCell ref="B21:B30"/>
    <mergeCell ref="D69:D71"/>
    <mergeCell ref="C8:C9"/>
    <mergeCell ref="I8:I9"/>
    <mergeCell ref="D8:D9"/>
    <mergeCell ref="B42:B51"/>
    <mergeCell ref="C3:E3"/>
    <mergeCell ref="J42:J50"/>
    <mergeCell ref="B63:B71"/>
    <mergeCell ref="B72:B80"/>
    <mergeCell ref="J63:J70"/>
    <mergeCell ref="D11:D15"/>
    <mergeCell ref="D43:D46"/>
    <mergeCell ref="H8:H9"/>
    <mergeCell ref="C21:C30"/>
    <mergeCell ref="B31:B41"/>
    <mergeCell ref="J8:J9"/>
    <mergeCell ref="D73:D76"/>
    <mergeCell ref="D64:D67"/>
    <mergeCell ref="D38:D41"/>
    <mergeCell ref="C63:C71"/>
    <mergeCell ref="D32:D36"/>
    <mergeCell ref="J31:J4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7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0377</t>
        </is>
      </c>
    </row>
    <row r="2">
      <c r="B2" s="1" t="inlineStr">
        <is>
          <t>Nombre</t>
        </is>
      </c>
      <c r="C2" s="3" t="inlineStr">
        <is>
          <t>Administración de Sistemas Gestores de Bases de Datos</t>
        </is>
      </c>
      <c r="J2" t="inlineStr">
        <is>
          <t>CPROF</t>
        </is>
      </c>
    </row>
    <row r="3">
      <c r="B3" s="1" t="inlineStr">
        <is>
          <t>Horas</t>
        </is>
      </c>
      <c r="C3" s="2" t="inlineStr">
        <is>
          <t>67</t>
        </is>
      </c>
      <c r="F3" s="4" t="inlineStr">
        <is>
          <t>TOTAL HORAS</t>
        </is>
      </c>
      <c r="I3" s="4" t="inlineStr">
        <is>
          <t>TOTAL H.DUAL</t>
        </is>
      </c>
      <c r="J3" t="inlineStr">
        <is>
          <t>['d', 'e', 'j', 'n', 'ñ']</t>
        </is>
      </c>
    </row>
    <row r="4">
      <c r="J4" t="inlineStr">
        <is>
          <t>EMPLEA</t>
        </is>
      </c>
    </row>
    <row r="5">
      <c r="F5" s="5">
        <f>SUM(F8:F200)/2</f>
        <v/>
      </c>
      <c r="I5" s="6">
        <f>SUM(I8:I200)/2</f>
        <v/>
      </c>
      <c r="J5" t="inlineStr">
        <is>
          <t>['b', 'd', 'k', 'l',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Implanta sistemas gestores de bases de datos analizando sus características y ajustándose a los requerimientos del sistema.</t>
        </is>
      </c>
      <c r="C10" s="10" t="n">
        <v>16.66666666666667</v>
      </c>
      <c r="D10" s="11" t="inlineStr">
        <is>
          <t>CPROF</t>
        </is>
      </c>
      <c r="E10" s="12" t="inlineStr">
        <is>
          <t>TODOS</t>
        </is>
      </c>
      <c r="F10" s="13">
        <f>SUM(F11:F20)</f>
        <v/>
      </c>
      <c r="G10" s="13">
        <f>SUM(G11:G20)</f>
        <v/>
      </c>
      <c r="I10" s="13">
        <f>SUM(I11:I20)</f>
        <v/>
      </c>
    </row>
    <row r="11">
      <c r="D11" s="14" t="n"/>
      <c r="E11" s="15" t="inlineStr">
        <is>
          <t>a) Se ha reconocido la utilidad y función de cada uno de los elementos de un sistema gestor de bases de datos.</t>
        </is>
      </c>
      <c r="F11" t="n">
        <v>0</v>
      </c>
      <c r="G11" s="16" t="n">
        <v>10</v>
      </c>
    </row>
    <row r="12">
      <c r="E12" s="15" t="inlineStr">
        <is>
          <t>b) Se han analizado las características de los principales sistemas gestores de bases de datos.</t>
        </is>
      </c>
      <c r="F12" t="n">
        <v>0</v>
      </c>
      <c r="G12" s="16" t="n">
        <v>10</v>
      </c>
    </row>
    <row r="13">
      <c r="E13" s="15" t="inlineStr">
        <is>
          <t>c) Se ha seleccionado el sistema gestor de bases de datos.</t>
        </is>
      </c>
      <c r="F13" t="n">
        <v>0</v>
      </c>
      <c r="G13" s="16" t="n">
        <v>10</v>
      </c>
    </row>
    <row r="14">
      <c r="E14" s="15" t="inlineStr">
        <is>
          <t>d) Se ha identificado el software necesario para llevar a cabo la instalación.</t>
        </is>
      </c>
      <c r="F14" t="n">
        <v>0</v>
      </c>
      <c r="G14" s="16" t="n">
        <v>10</v>
      </c>
    </row>
    <row r="15">
      <c r="E15" s="15" t="inlineStr">
        <is>
          <t>e) Se ha verificado el cumplimiento de los requisitos hardware.</t>
        </is>
      </c>
      <c r="F15" t="n">
        <v>0</v>
      </c>
      <c r="G15" s="16" t="n">
        <v>10</v>
      </c>
    </row>
    <row r="16">
      <c r="D16" s="11" t="inlineStr">
        <is>
          <t>EMPLEA</t>
        </is>
      </c>
      <c r="E16" s="15" t="inlineStr">
        <is>
          <t>f) Se han instalado sistemas gestores de bases de datos.</t>
        </is>
      </c>
      <c r="F16" t="n">
        <v>0</v>
      </c>
      <c r="G16" s="16" t="n">
        <v>10</v>
      </c>
    </row>
    <row r="17">
      <c r="D17" s="14" t="n"/>
      <c r="E17" s="15" t="inlineStr">
        <is>
          <t>g) Se ha documentado el proceso de instalación.</t>
        </is>
      </c>
      <c r="F17" t="n">
        <v>0</v>
      </c>
      <c r="G17" s="16" t="n">
        <v>10</v>
      </c>
    </row>
    <row r="18">
      <c r="E18" s="15" t="inlineStr">
        <is>
          <t>h) Se ha interpretado la información suministrada por los mensajes de error y ficheros de registro.</t>
        </is>
      </c>
      <c r="F18" t="n">
        <v>0</v>
      </c>
      <c r="G18" s="16" t="n">
        <v>10</v>
      </c>
    </row>
    <row r="19">
      <c r="E19" s="15" t="inlineStr">
        <is>
          <t>i) Se han resuelto las incidencias de la instalación.</t>
        </is>
      </c>
      <c r="F19" t="n">
        <v>0</v>
      </c>
      <c r="G19" s="16" t="n">
        <v>10</v>
      </c>
    </row>
    <row r="20">
      <c r="E20" s="15" t="inlineStr">
        <is>
          <t>j) Se ha verificado el funcionamiento del sistema gestor de bases de datos.</t>
        </is>
      </c>
      <c r="F20" t="n">
        <v>0</v>
      </c>
      <c r="G20" s="16" t="n">
        <v>10</v>
      </c>
    </row>
    <row r="21"/>
    <row r="22">
      <c r="B22" s="9" t="inlineStr">
        <is>
          <t>RA02. Configura el sistema gestor de bases de datos interpretando las especificaciones técnicas y los requisitos de explotación.</t>
        </is>
      </c>
      <c r="C22" s="10" t="n">
        <v>16.66666666666667</v>
      </c>
      <c r="D22" s="11" t="inlineStr">
        <is>
          <t>CPROF</t>
        </is>
      </c>
      <c r="E22" s="12" t="inlineStr">
        <is>
          <t>TODOS</t>
        </is>
      </c>
      <c r="F22" s="13">
        <f>SUM(F23:F30)</f>
        <v/>
      </c>
      <c r="G22" s="13">
        <f>SUM(G23:G30)</f>
        <v/>
      </c>
      <c r="I22" s="13">
        <f>SUM(I23:I30)</f>
        <v/>
      </c>
    </row>
    <row r="23">
      <c r="D23" s="14" t="n"/>
      <c r="E23" s="15" t="inlineStr">
        <is>
          <t>a) Se han descrito las condiciones de inicio y parada del sistema gestor.</t>
        </is>
      </c>
      <c r="F23" t="n">
        <v>0</v>
      </c>
      <c r="G23" s="16" t="n">
        <v>12.5</v>
      </c>
    </row>
    <row r="24">
      <c r="E24" s="15" t="inlineStr">
        <is>
          <t>b) Se ha seleccionado el motor de base de datos.</t>
        </is>
      </c>
      <c r="F24" t="n">
        <v>0</v>
      </c>
      <c r="G24" s="16" t="n">
        <v>12.5</v>
      </c>
    </row>
    <row r="25">
      <c r="E25" s="15" t="inlineStr">
        <is>
          <t>c) Se han asegurado las cuentas de administración.</t>
        </is>
      </c>
      <c r="F25" t="n">
        <v>0</v>
      </c>
      <c r="G25" s="16" t="n">
        <v>12.5</v>
      </c>
    </row>
    <row r="26">
      <c r="E26" s="15" t="inlineStr">
        <is>
          <t>d) Se han configurado las herramientas y software cliente del sistema gestor.</t>
        </is>
      </c>
      <c r="F26" t="n">
        <v>0</v>
      </c>
      <c r="G26" s="16" t="n">
        <v>12.5</v>
      </c>
    </row>
    <row r="27">
      <c r="D27" s="11" t="inlineStr">
        <is>
          <t>EMPLEA</t>
        </is>
      </c>
      <c r="E27" s="15" t="inlineStr">
        <is>
          <t>e) Se ha configurado la conectividad en red del sistema gestor.</t>
        </is>
      </c>
      <c r="F27" t="n">
        <v>0</v>
      </c>
      <c r="G27" s="16" t="n">
        <v>12.5</v>
      </c>
    </row>
    <row r="28">
      <c r="D28" s="14" t="n"/>
      <c r="E28" s="15" t="inlineStr">
        <is>
          <t>f) Se han definido las características por defecto de las bases de datos.</t>
        </is>
      </c>
      <c r="F28" t="n">
        <v>0</v>
      </c>
      <c r="G28" s="16" t="n">
        <v>12.5</v>
      </c>
    </row>
    <row r="29">
      <c r="E29" s="15" t="inlineStr">
        <is>
          <t>g) Se han definido los parámetros relativos a las conexiones (tiempos de espera, número máximo de conexiones, entre otros).</t>
        </is>
      </c>
      <c r="F29" t="n">
        <v>0</v>
      </c>
      <c r="G29" s="16" t="n">
        <v>12.5</v>
      </c>
    </row>
    <row r="30">
      <c r="E30" s="15" t="inlineStr">
        <is>
          <t>h) Se ha documentado el proceso de configuración.</t>
        </is>
      </c>
      <c r="F30" t="n">
        <v>0</v>
      </c>
      <c r="G30" s="16" t="n">
        <v>12.5</v>
      </c>
    </row>
    <row r="31"/>
    <row r="32">
      <c r="B32" s="9" t="inlineStr">
        <is>
          <t>RA03. Implanta métodos de control de acceso utilizando asistentes, herramientas gráficas y comandos del lenguaje del sistema gestor.</t>
        </is>
      </c>
      <c r="C32" s="10" t="n">
        <v>16.66666666666667</v>
      </c>
      <c r="D32" s="11" t="inlineStr">
        <is>
          <t>CPROF</t>
        </is>
      </c>
      <c r="E32" s="12" t="inlineStr">
        <is>
          <t>TODOS</t>
        </is>
      </c>
      <c r="F32" s="13">
        <f>SUM(F33:F40)</f>
        <v/>
      </c>
      <c r="G32" s="13">
        <f>SUM(G33:G40)</f>
        <v/>
      </c>
      <c r="I32" s="13">
        <f>SUM(I33:I40)</f>
        <v/>
      </c>
    </row>
    <row r="33">
      <c r="D33" s="14" t="n"/>
      <c r="E33" s="15" t="inlineStr">
        <is>
          <t>a) Se han creado vistas personalizadas para cada tipo de usuario.</t>
        </is>
      </c>
      <c r="F33" t="n">
        <v>0</v>
      </c>
      <c r="G33" s="16" t="n">
        <v>12.5</v>
      </c>
    </row>
    <row r="34">
      <c r="E34" s="15" t="inlineStr">
        <is>
          <t>b) Se han creado sinónimos de tablas y vistas.</t>
        </is>
      </c>
      <c r="F34" t="n">
        <v>0</v>
      </c>
      <c r="G34" s="16" t="n">
        <v>12.5</v>
      </c>
    </row>
    <row r="35">
      <c r="E35" s="15" t="inlineStr">
        <is>
          <t>c) Se han definido y eliminado cuentas de usuario.</t>
        </is>
      </c>
      <c r="F35" t="n">
        <v>0</v>
      </c>
      <c r="G35" s="16" t="n">
        <v>12.5</v>
      </c>
    </row>
    <row r="36">
      <c r="E36" s="15" t="inlineStr">
        <is>
          <t>d) Se han identificado los privilegios sobre las bases de datos y sus elementos.</t>
        </is>
      </c>
      <c r="F36" t="n">
        <v>0</v>
      </c>
      <c r="G36" s="16" t="n">
        <v>12.5</v>
      </c>
    </row>
    <row r="37">
      <c r="D37" s="11" t="inlineStr">
        <is>
          <t>EMPLEA</t>
        </is>
      </c>
      <c r="E37" s="15" t="inlineStr">
        <is>
          <t>e) Se han agrupado y desagrupado privilegios.</t>
        </is>
      </c>
      <c r="F37" t="n">
        <v>0</v>
      </c>
      <c r="G37" s="16" t="n">
        <v>12.5</v>
      </c>
    </row>
    <row r="38">
      <c r="D38" s="14" t="n"/>
      <c r="E38" s="15" t="inlineStr">
        <is>
          <t>f) Se han asignado y eliminado privilegios a usuarios.</t>
        </is>
      </c>
      <c r="F38" t="n">
        <v>0</v>
      </c>
      <c r="G38" s="16" t="n">
        <v>12.5</v>
      </c>
    </row>
    <row r="39">
      <c r="E39" s="15" t="inlineStr">
        <is>
          <t>g) Se han asignado y eliminado grupos de privilegios a usuarios.</t>
        </is>
      </c>
      <c r="F39" t="n">
        <v>0</v>
      </c>
      <c r="G39" s="16" t="n">
        <v>12.5</v>
      </c>
    </row>
    <row r="40">
      <c r="E40" s="15" t="inlineStr">
        <is>
          <t>h) Se ha garantizando el cumplimiento de los requisitos de seguridad.</t>
        </is>
      </c>
      <c r="F40" t="n">
        <v>0</v>
      </c>
      <c r="G40" s="16" t="n">
        <v>12.5</v>
      </c>
    </row>
    <row r="41"/>
    <row r="42">
      <c r="B42" s="9" t="inlineStr">
        <is>
          <t>RA04. Automatiza tareas de administración del gestor describiéndolas y utilizando guiones de sentencias.</t>
        </is>
      </c>
      <c r="C42" s="10" t="n">
        <v>16.66666666666667</v>
      </c>
      <c r="D42" s="11" t="inlineStr">
        <is>
          <t>CPROF</t>
        </is>
      </c>
      <c r="E42" s="12" t="inlineStr">
        <is>
          <t>TODOS</t>
        </is>
      </c>
      <c r="F42" s="13">
        <f>SUM(F43:F50)</f>
        <v/>
      </c>
      <c r="G42" s="13">
        <f>SUM(G43:G50)</f>
        <v/>
      </c>
      <c r="I42" s="13">
        <f>SUM(I43:I50)</f>
        <v/>
      </c>
    </row>
    <row r="43">
      <c r="D43" s="14" t="n"/>
      <c r="E43" s="15" t="inlineStr">
        <is>
          <t>a) Se ha reconocido la importancia de automatizar tareas administrativas.</t>
        </is>
      </c>
      <c r="F43" t="n">
        <v>0</v>
      </c>
      <c r="G43" s="16" t="n">
        <v>12.5</v>
      </c>
    </row>
    <row r="44">
      <c r="E44" s="15" t="inlineStr">
        <is>
          <t>b) Se han descrito los distintos métodos de ejecución de guiones.</t>
        </is>
      </c>
      <c r="F44" t="n">
        <v>0</v>
      </c>
      <c r="G44" s="16" t="n">
        <v>12.5</v>
      </c>
    </row>
    <row r="45">
      <c r="E45" s="15" t="inlineStr">
        <is>
          <t>c) Se han identificado las herramientas disponibles para redactar guiones.</t>
        </is>
      </c>
      <c r="F45" t="n">
        <v>0</v>
      </c>
      <c r="G45" s="16" t="n">
        <v>12.5</v>
      </c>
    </row>
    <row r="46">
      <c r="E46" s="15" t="inlineStr">
        <is>
          <t>d) Se han definido y utilizado guiones para automatizar tareas.</t>
        </is>
      </c>
      <c r="F46" t="n">
        <v>0</v>
      </c>
      <c r="G46" s="16" t="n">
        <v>12.5</v>
      </c>
    </row>
    <row r="47">
      <c r="D47" s="11" t="inlineStr">
        <is>
          <t>EMPLEA</t>
        </is>
      </c>
      <c r="E47" s="15" t="inlineStr">
        <is>
          <t>e) Se han identificado los eventos susceptibles de activar disparadores.</t>
        </is>
      </c>
      <c r="F47" t="n">
        <v>0</v>
      </c>
      <c r="G47" s="16" t="n">
        <v>12.5</v>
      </c>
    </row>
    <row r="48">
      <c r="D48" s="14" t="n"/>
      <c r="E48" s="15" t="inlineStr">
        <is>
          <t>f) Se han definido disparadores.</t>
        </is>
      </c>
      <c r="F48" t="n">
        <v>0</v>
      </c>
      <c r="G48" s="16" t="n">
        <v>12.5</v>
      </c>
    </row>
    <row r="49">
      <c r="E49" s="15" t="inlineStr">
        <is>
          <t>g) Se han utilizado estructuras de control de flujo.</t>
        </is>
      </c>
      <c r="F49" t="n">
        <v>0</v>
      </c>
      <c r="G49" s="16" t="n">
        <v>12.5</v>
      </c>
    </row>
    <row r="50">
      <c r="E50" s="15" t="inlineStr">
        <is>
          <t>h) Se han adoptado medidas para mantener la integridad y consistencia de la información.</t>
        </is>
      </c>
      <c r="F50" t="n">
        <v>0</v>
      </c>
      <c r="G50" s="16" t="n">
        <v>12.5</v>
      </c>
    </row>
    <row r="51"/>
    <row r="52">
      <c r="B52" s="9" t="inlineStr">
        <is>
          <t>RA05. Optimiza el rendimiento del sistema aplicando técnicas de monitorización y realizando adaptaciones.</t>
        </is>
      </c>
      <c r="C52" s="10" t="n">
        <v>16.66666666666667</v>
      </c>
      <c r="D52" s="11" t="inlineStr">
        <is>
          <t>CPROF</t>
        </is>
      </c>
      <c r="E52" s="12" t="inlineStr">
        <is>
          <t>TODOS</t>
        </is>
      </c>
      <c r="F52" s="13">
        <f>SUM(F53:F60)</f>
        <v/>
      </c>
      <c r="G52" s="13">
        <f>SUM(G53:G60)</f>
        <v/>
      </c>
      <c r="I52" s="13">
        <f>SUM(I53:I60)</f>
        <v/>
      </c>
    </row>
    <row r="53">
      <c r="D53" s="14" t="n"/>
      <c r="E53" s="15" t="inlineStr">
        <is>
          <t>a) Se han identificado las herramientas de monitorización disponibles para el sistema gestor.</t>
        </is>
      </c>
      <c r="F53" t="n">
        <v>0</v>
      </c>
      <c r="G53" s="16" t="n">
        <v>12.5</v>
      </c>
    </row>
    <row r="54">
      <c r="E54" s="15" t="inlineStr">
        <is>
          <t>b) Se han descrito las ventajas e inconvenientes de la creación de índices.</t>
        </is>
      </c>
      <c r="F54" t="n">
        <v>0</v>
      </c>
      <c r="G54" s="16" t="n">
        <v>12.5</v>
      </c>
    </row>
    <row r="55">
      <c r="E55" s="15" t="inlineStr">
        <is>
          <t>c) Se han creado índices en tablas y vistas.</t>
        </is>
      </c>
      <c r="F55" t="n">
        <v>0</v>
      </c>
      <c r="G55" s="16" t="n">
        <v>12.5</v>
      </c>
    </row>
    <row r="56">
      <c r="E56" s="15" t="inlineStr">
        <is>
          <t>d) Se ha optimizado la estructura de la base de datos.</t>
        </is>
      </c>
      <c r="F56" t="n">
        <v>0</v>
      </c>
      <c r="G56" s="16" t="n">
        <v>12.5</v>
      </c>
    </row>
    <row r="57">
      <c r="D57" s="11" t="inlineStr">
        <is>
          <t>EMPLEA</t>
        </is>
      </c>
      <c r="E57" s="15" t="inlineStr">
        <is>
          <t>e) Se han optimizado los recursos del sistema gestor.</t>
        </is>
      </c>
      <c r="F57" t="n">
        <v>0</v>
      </c>
      <c r="G57" s="16" t="n">
        <v>12.5</v>
      </c>
    </row>
    <row r="58">
      <c r="D58" s="14" t="n"/>
      <c r="E58" s="15" t="inlineStr">
        <is>
          <t>f) Se ha obtenido información sobre el rendimiento de las consultas para su optimización.</t>
        </is>
      </c>
      <c r="F58" t="n">
        <v>0</v>
      </c>
      <c r="G58" s="16" t="n">
        <v>12.5</v>
      </c>
    </row>
    <row r="59">
      <c r="E59" s="15" t="inlineStr">
        <is>
          <t>g) Se han programado alertas de rendimiento.</t>
        </is>
      </c>
      <c r="F59" t="n">
        <v>0</v>
      </c>
      <c r="G59" s="16" t="n">
        <v>12.5</v>
      </c>
    </row>
    <row r="60">
      <c r="E60" s="15" t="inlineStr">
        <is>
          <t>h) Se han realizado modificaciones en la configuración del sistema operativo para mejorar el rendimiento del gestor.</t>
        </is>
      </c>
      <c r="F60" t="n">
        <v>0</v>
      </c>
      <c r="G60" s="16" t="n">
        <v>12.5</v>
      </c>
    </row>
    <row r="61"/>
    <row r="62">
      <c r="B62" s="9" t="inlineStr">
        <is>
          <t>RA06. Aplica criterios de disponibilidad analizándolos y ajustando la configuración del sistema gestor.</t>
        </is>
      </c>
      <c r="C62" s="10" t="n">
        <v>16.66666666666667</v>
      </c>
      <c r="D62" s="11" t="inlineStr">
        <is>
          <t>CPROF</t>
        </is>
      </c>
      <c r="E62" s="12" t="inlineStr">
        <is>
          <t>TODOS</t>
        </is>
      </c>
      <c r="F62" s="13">
        <f>SUM(F63:F69)</f>
        <v/>
      </c>
      <c r="G62" s="13">
        <f>SUM(G63:G69)</f>
        <v/>
      </c>
      <c r="I62" s="13">
        <f>SUM(I63:I69)</f>
        <v/>
      </c>
    </row>
    <row r="63">
      <c r="D63" s="14" t="n"/>
      <c r="E63" s="15" t="inlineStr">
        <is>
          <t>a) Se ha reconocido la utilidad de las bases de datos distribuidas.</t>
        </is>
      </c>
      <c r="F63" t="n">
        <v>0</v>
      </c>
      <c r="G63" s="16" t="n">
        <v>14.28571428571429</v>
      </c>
    </row>
    <row r="64">
      <c r="E64" s="15" t="inlineStr">
        <is>
          <t>b) Se han descrito las distintas políticas de fragmentación de la información.</t>
        </is>
      </c>
      <c r="F64" t="n">
        <v>0</v>
      </c>
      <c r="G64" s="16" t="n">
        <v>14.28571428571429</v>
      </c>
    </row>
    <row r="65">
      <c r="E65" s="15" t="inlineStr">
        <is>
          <t>c) Se ha implantado una base de datos distribuida homogénea.</t>
        </is>
      </c>
      <c r="F65" t="n">
        <v>0</v>
      </c>
      <c r="G65" s="16" t="n">
        <v>14.28571428571429</v>
      </c>
    </row>
    <row r="66">
      <c r="E66" s="15" t="inlineStr">
        <is>
          <t>d) Se ha creado una base de datos distribuida mediante la integración de un conjunto de bases de datos preexistentes.</t>
        </is>
      </c>
      <c r="F66" t="n">
        <v>0</v>
      </c>
      <c r="G66" s="16" t="n">
        <v>14.28571428571429</v>
      </c>
    </row>
    <row r="67">
      <c r="D67" s="11" t="inlineStr">
        <is>
          <t>EMPLEA</t>
        </is>
      </c>
      <c r="E67" s="15" t="inlineStr">
        <is>
          <t>e) Se ha configurado un «nodo» maestro y varios «esclavos» para llevar a cabo la replicación del primero.</t>
        </is>
      </c>
      <c r="F67" t="n">
        <v>0</v>
      </c>
      <c r="G67" s="16" t="n">
        <v>14.28571428571429</v>
      </c>
    </row>
    <row r="68">
      <c r="D68" s="14" t="n"/>
      <c r="E68" s="15" t="inlineStr">
        <is>
          <t>f) Se ha configurado un sistema de replicación en cadena.</t>
        </is>
      </c>
      <c r="F68" t="n">
        <v>0</v>
      </c>
      <c r="G68" s="16" t="n">
        <v>14.28571428571429</v>
      </c>
    </row>
    <row r="69">
      <c r="E69" s="15" t="inlineStr">
        <is>
          <t>g) Se ha comprobado el efecto de la parada de determinados nodos sobre los sistemas distribuidos y replicados.</t>
        </is>
      </c>
      <c r="F69" t="n">
        <v>0</v>
      </c>
      <c r="G69" s="16" t="n">
        <v>14.28571428571429</v>
      </c>
    </row>
    <row r="70"/>
  </sheetData>
  <mergeCells count="44">
    <mergeCell ref="J62:J69"/>
    <mergeCell ref="C1:E1"/>
    <mergeCell ref="E8:E9"/>
    <mergeCell ref="D63:D66"/>
    <mergeCell ref="G8:G9"/>
    <mergeCell ref="F3:F4"/>
    <mergeCell ref="B8:B9"/>
    <mergeCell ref="D68:D70"/>
    <mergeCell ref="B32:B41"/>
    <mergeCell ref="C2:E2"/>
    <mergeCell ref="J32:J40"/>
    <mergeCell ref="J22:J30"/>
    <mergeCell ref="F8:F9"/>
    <mergeCell ref="D48:D51"/>
    <mergeCell ref="I3:I4"/>
    <mergeCell ref="C42:C51"/>
    <mergeCell ref="B52:B61"/>
    <mergeCell ref="B22:B31"/>
    <mergeCell ref="D28:D31"/>
    <mergeCell ref="C8:C9"/>
    <mergeCell ref="I8:I9"/>
    <mergeCell ref="J52:J60"/>
    <mergeCell ref="D8:D9"/>
    <mergeCell ref="B42:B51"/>
    <mergeCell ref="C3:E3"/>
    <mergeCell ref="C10:C21"/>
    <mergeCell ref="J42:J50"/>
    <mergeCell ref="C22:C31"/>
    <mergeCell ref="D53:D56"/>
    <mergeCell ref="D33:D36"/>
    <mergeCell ref="C62:C70"/>
    <mergeCell ref="D11:D15"/>
    <mergeCell ref="D43:D46"/>
    <mergeCell ref="D58:D61"/>
    <mergeCell ref="B62:B70"/>
    <mergeCell ref="B10:B21"/>
    <mergeCell ref="D23:D26"/>
    <mergeCell ref="C52:C61"/>
    <mergeCell ref="H8:H9"/>
    <mergeCell ref="J8:J9"/>
    <mergeCell ref="D17:D21"/>
    <mergeCell ref="D38:D41"/>
    <mergeCell ref="J10:J20"/>
    <mergeCell ref="C32:C41"/>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0378</t>
        </is>
      </c>
    </row>
    <row r="2">
      <c r="B2" s="1" t="inlineStr">
        <is>
          <t>Nombre</t>
        </is>
      </c>
      <c r="C2" s="3" t="inlineStr">
        <is>
          <t>Seguridad y Alta Disponibilidad</t>
        </is>
      </c>
      <c r="J2" t="inlineStr">
        <is>
          <t>CPROF</t>
        </is>
      </c>
    </row>
    <row r="3">
      <c r="B3" s="1" t="inlineStr">
        <is>
          <t>Horas</t>
        </is>
      </c>
      <c r="C3" s="2" t="inlineStr">
        <is>
          <t>133</t>
        </is>
      </c>
      <c r="F3" s="4" t="inlineStr">
        <is>
          <t>TOTAL HORAS</t>
        </is>
      </c>
      <c r="I3" s="4" t="inlineStr">
        <is>
          <t>TOTAL H.DUAL</t>
        </is>
      </c>
      <c r="J3" t="inlineStr">
        <is>
          <t>['j', 'k', 'l', 'm', 'o', 'p']</t>
        </is>
      </c>
    </row>
    <row r="4">
      <c r="J4" t="inlineStr">
        <is>
          <t>EMPLEA</t>
        </is>
      </c>
    </row>
    <row r="5">
      <c r="F5" s="5">
        <f>SUM(F8:F200)/2</f>
        <v/>
      </c>
      <c r="I5" s="6">
        <f>SUM(I8:I200)/2</f>
        <v/>
      </c>
      <c r="J5" t="inlineStr">
        <is>
          <t>['e', 'f', 'i', 'j', 'k', 'm', 'n',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Adopta pautas y prácticas de tratamiento seguro de la información, reconociendo las vulnerabilidades de un sistema informático y la necesidad de asegurarlo.</t>
        </is>
      </c>
      <c r="C10" s="10" t="n">
        <v>14.28571428571429</v>
      </c>
      <c r="D10" s="11" t="inlineStr">
        <is>
          <t>CPROF</t>
        </is>
      </c>
      <c r="E10" s="12" t="inlineStr">
        <is>
          <t>TODOS</t>
        </is>
      </c>
      <c r="F10" s="13">
        <f>SUM(F11:F19)</f>
        <v/>
      </c>
      <c r="G10" s="13">
        <f>SUM(G11:G19)</f>
        <v/>
      </c>
      <c r="I10" s="13">
        <f>SUM(I11:I19)</f>
        <v/>
      </c>
    </row>
    <row r="11">
      <c r="D11" s="14" t="n"/>
      <c r="E11" s="15" t="inlineStr">
        <is>
          <t>a) Se ha valorado la importancia de asegurar la privacidad, coherencia y disponibilidad de la información en los sistemas informáticos.</t>
        </is>
      </c>
      <c r="F11" t="n">
        <v>0</v>
      </c>
      <c r="G11" s="16" t="n">
        <v>11.11111111111111</v>
      </c>
    </row>
    <row r="12">
      <c r="E12" s="15" t="inlineStr">
        <is>
          <t>b) Se han descrito las diferencias entre seguridad física y lógica.</t>
        </is>
      </c>
      <c r="F12" t="n">
        <v>0</v>
      </c>
      <c r="G12" s="16" t="n">
        <v>11.11111111111111</v>
      </c>
    </row>
    <row r="13">
      <c r="E13" s="15" t="inlineStr">
        <is>
          <t>c) Se han clasificado las principales vulnerabilidades de un sistema informático, según su tipología y origen.</t>
        </is>
      </c>
      <c r="F13" t="n">
        <v>0</v>
      </c>
      <c r="G13" s="16" t="n">
        <v>11.11111111111111</v>
      </c>
    </row>
    <row r="14">
      <c r="E14" s="15" t="inlineStr">
        <is>
          <t>d) Se ha contrastado la incidencia de las técnicas de ingeniería social en los fraudes informáticos.</t>
        </is>
      </c>
      <c r="F14" t="n">
        <v>0</v>
      </c>
      <c r="G14" s="16" t="n">
        <v>11.11111111111111</v>
      </c>
    </row>
    <row r="15">
      <c r="E15" s="15" t="inlineStr">
        <is>
          <t>e) Se han adoptado políticas de contraseñas.</t>
        </is>
      </c>
      <c r="F15" t="n">
        <v>0</v>
      </c>
      <c r="G15" s="16" t="n">
        <v>11.11111111111111</v>
      </c>
    </row>
    <row r="16">
      <c r="D16" s="11" t="inlineStr">
        <is>
          <t>EMPLEA</t>
        </is>
      </c>
      <c r="E16" s="15" t="inlineStr">
        <is>
          <t>f) Se han valorado las ventajas que supone la utilización de sistemas biométricos.</t>
        </is>
      </c>
      <c r="F16" t="n">
        <v>0</v>
      </c>
      <c r="G16" s="16" t="n">
        <v>11.11111111111111</v>
      </c>
    </row>
    <row r="17">
      <c r="D17" s="14" t="n"/>
      <c r="E17" s="15" t="inlineStr">
        <is>
          <t>g) Se han aplicado técnicas criptográficas en el almacenamiento y transmisión de la información.</t>
        </is>
      </c>
      <c r="F17" t="n">
        <v>0</v>
      </c>
      <c r="G17" s="16" t="n">
        <v>11.11111111111111</v>
      </c>
    </row>
    <row r="18">
      <c r="E18" s="15" t="inlineStr">
        <is>
          <t>h) Se ha reconocido la necesidad de establecer un plan integral de protección perimetral, especialmente en sistemas conectados a redes públicas.</t>
        </is>
      </c>
      <c r="F18" t="n">
        <v>0</v>
      </c>
      <c r="G18" s="16" t="n">
        <v>11.11111111111111</v>
      </c>
    </row>
    <row r="19">
      <c r="E19" s="15" t="inlineStr">
        <is>
          <t>i) Se han identificado las fases del análisis forense ante ataques a un sistema.</t>
        </is>
      </c>
      <c r="F19" t="n">
        <v>0</v>
      </c>
      <c r="G19" s="16" t="n">
        <v>11.11111111111111</v>
      </c>
    </row>
    <row r="20"/>
    <row r="21">
      <c r="B21" s="9" t="inlineStr">
        <is>
          <t>RA02. Implanta mecanismos de seguridad activa, seleccionando y ejecutando contramedidas ante amenazas o ataques al sistema.</t>
        </is>
      </c>
      <c r="C21" s="10" t="n">
        <v>14.28571428571429</v>
      </c>
      <c r="D21" s="11" t="inlineStr">
        <is>
          <t>CPROF</t>
        </is>
      </c>
      <c r="E21" s="12" t="inlineStr">
        <is>
          <t>TODOS</t>
        </is>
      </c>
      <c r="F21" s="13">
        <f>SUM(F22:F30)</f>
        <v/>
      </c>
      <c r="G21" s="13">
        <f>SUM(G22:G30)</f>
        <v/>
      </c>
      <c r="I21" s="13">
        <f>SUM(I22:I30)</f>
        <v/>
      </c>
    </row>
    <row r="22">
      <c r="D22" s="14" t="n"/>
      <c r="E22" s="15" t="inlineStr">
        <is>
          <t>a) Se han clasificado los principales tipos de amenazas lógicas contra un sistema informático.</t>
        </is>
      </c>
      <c r="F22" t="n">
        <v>0</v>
      </c>
      <c r="G22" s="16" t="n">
        <v>11.11111111111111</v>
      </c>
    </row>
    <row r="23">
      <c r="E23" s="15" t="inlineStr">
        <is>
          <t>b) Se ha verificado el origen y la autenticidad de las aplicaciones instaladas en un equipo, así como el estado de actualización del sistema operativo.</t>
        </is>
      </c>
      <c r="F23" t="n">
        <v>0</v>
      </c>
      <c r="G23" s="16" t="n">
        <v>11.11111111111111</v>
      </c>
    </row>
    <row r="24">
      <c r="E24" s="15" t="inlineStr">
        <is>
          <t>c) Se han identificado la anatomía de los ataques más habituales, así como las medidas preventivas y paliativas disponibles.</t>
        </is>
      </c>
      <c r="F24" t="n">
        <v>0</v>
      </c>
      <c r="G24" s="16" t="n">
        <v>11.11111111111111</v>
      </c>
    </row>
    <row r="25">
      <c r="E25" s="15" t="inlineStr">
        <is>
          <t>d) Se han analizado diversos tipos de amenazas, ataques y software malicioso, en entornos de ejecución controlados.</t>
        </is>
      </c>
      <c r="F25" t="n">
        <v>0</v>
      </c>
      <c r="G25" s="16" t="n">
        <v>11.11111111111111</v>
      </c>
    </row>
    <row r="26">
      <c r="E26" s="15" t="inlineStr">
        <is>
          <t>e) Se han implantado aplicaciones específicas para la detección de amenazas y la eliminación de software malicioso.</t>
        </is>
      </c>
      <c r="F26" t="n">
        <v>0</v>
      </c>
      <c r="G26" s="16" t="n">
        <v>11.11111111111111</v>
      </c>
    </row>
    <row r="27">
      <c r="D27" s="11" t="inlineStr">
        <is>
          <t>EMPLEA</t>
        </is>
      </c>
      <c r="E27" s="15" t="inlineStr">
        <is>
          <t>f) Se han utilizado técnicas de cifrado, firmas y certificados digitales en un entorno de trabajo basado en el uso de redes públicas.</t>
        </is>
      </c>
      <c r="F27" t="n">
        <v>0</v>
      </c>
      <c r="G27" s="16" t="n">
        <v>11.11111111111111</v>
      </c>
    </row>
    <row r="28">
      <c r="D28" s="14" t="n"/>
      <c r="E28" s="15" t="inlineStr">
        <is>
          <t>g) Se han evaluado las medidas de seguridad de los protocolos usados en redes inalámbricas.</t>
        </is>
      </c>
      <c r="F28" t="n">
        <v>0</v>
      </c>
      <c r="G28" s="16" t="n">
        <v>11.11111111111111</v>
      </c>
    </row>
    <row r="29">
      <c r="E29" s="15" t="inlineStr">
        <is>
          <t>h) Se ha reconocido la necesidad de inventariar y controlar los servicios de red que se ejecutan en un sistema.</t>
        </is>
      </c>
      <c r="F29" t="n">
        <v>0</v>
      </c>
      <c r="G29" s="16" t="n">
        <v>11.11111111111111</v>
      </c>
    </row>
    <row r="30">
      <c r="E30" s="15" t="inlineStr">
        <is>
          <t>i) Se han descrito los tipos y características de los sistemas de detección de intrusiones.</t>
        </is>
      </c>
      <c r="F30" t="n">
        <v>0</v>
      </c>
      <c r="G30" s="16" t="n">
        <v>11.11111111111111</v>
      </c>
    </row>
    <row r="31"/>
    <row r="32">
      <c r="B32" s="9" t="inlineStr">
        <is>
          <t>RA03. Implanta técnicas seguras de acceso remoto a un sistema informático, interpretando y aplicando el plan de seguridad.</t>
        </is>
      </c>
      <c r="C32" s="10" t="n">
        <v>14.28571428571429</v>
      </c>
      <c r="D32" s="11" t="inlineStr">
        <is>
          <t>CPROF</t>
        </is>
      </c>
      <c r="E32" s="12" t="inlineStr">
        <is>
          <t>TODOS</t>
        </is>
      </c>
      <c r="F32" s="13">
        <f>SUM(F33:F39)</f>
        <v/>
      </c>
      <c r="G32" s="13">
        <f>SUM(G33:G39)</f>
        <v/>
      </c>
      <c r="I32" s="13">
        <f>SUM(I33:I39)</f>
        <v/>
      </c>
    </row>
    <row r="33">
      <c r="D33" s="14" t="n"/>
      <c r="E33" s="15" t="inlineStr">
        <is>
          <t>a) Se han descrito escenarios típicos de sistemas con conexión a redes públicas en los que se precisa fortificar la red interna.</t>
        </is>
      </c>
      <c r="F33" t="n">
        <v>0</v>
      </c>
      <c r="G33" s="16" t="n">
        <v>14.28571428571429</v>
      </c>
    </row>
    <row r="34">
      <c r="E34" s="15" t="inlineStr">
        <is>
          <t>b) Se han clasificado las zonas de riesgo de un sistema, según criterios de seguridad perimetral.</t>
        </is>
      </c>
      <c r="F34" t="n">
        <v>0</v>
      </c>
      <c r="G34" s="16" t="n">
        <v>14.28571428571429</v>
      </c>
    </row>
    <row r="35">
      <c r="E35" s="15" t="inlineStr">
        <is>
          <t>c) Se han identificado los protocolos seguros de comunicación y sus ámbitos de utilización.</t>
        </is>
      </c>
      <c r="F35" t="n">
        <v>0</v>
      </c>
      <c r="G35" s="16" t="n">
        <v>14.28571428571429</v>
      </c>
    </row>
    <row r="36">
      <c r="E36" s="15" t="inlineStr">
        <is>
          <t>d) Se han configurado redes privadas virtuales mediante protocolos seguros a distintos niveles.</t>
        </is>
      </c>
      <c r="F36" t="n">
        <v>0</v>
      </c>
      <c r="G36" s="16" t="n">
        <v>14.28571428571429</v>
      </c>
    </row>
    <row r="37">
      <c r="D37" s="11" t="inlineStr">
        <is>
          <t>EMPLEA</t>
        </is>
      </c>
      <c r="E37" s="15" t="inlineStr">
        <is>
          <t>e) Se ha implantado un servidor como pasarela de acceso a la red interna desde ubicaciones remotas.</t>
        </is>
      </c>
      <c r="F37" t="n">
        <v>0</v>
      </c>
      <c r="G37" s="16" t="n">
        <v>14.28571428571429</v>
      </c>
    </row>
    <row r="38">
      <c r="D38" s="14" t="n"/>
      <c r="E38" s="15" t="inlineStr">
        <is>
          <t>f) Se han identificado y configurado los posibles métodos de autenticación en el acceso de usuarios remotos a través de la pasarela.</t>
        </is>
      </c>
      <c r="F38" t="n">
        <v>0</v>
      </c>
      <c r="G38" s="16" t="n">
        <v>14.28571428571429</v>
      </c>
    </row>
    <row r="39">
      <c r="E39" s="15" t="inlineStr">
        <is>
          <t>g) Se ha instalado, configurado e integrado en la pasarela un servidor remoto de autenticación.</t>
        </is>
      </c>
      <c r="F39" t="n">
        <v>0</v>
      </c>
      <c r="G39" s="16" t="n">
        <v>14.28571428571429</v>
      </c>
    </row>
    <row r="40"/>
    <row r="41">
      <c r="B41" s="9" t="inlineStr">
        <is>
          <t>RA04. Implanta cortafuegos para asegurar un sistema informático, analizando sus prestaciones y controlando el tráfico hacia la red interna.</t>
        </is>
      </c>
      <c r="C41" s="10" t="n">
        <v>14.28571428571429</v>
      </c>
      <c r="D41" s="11" t="inlineStr">
        <is>
          <t>CPROF</t>
        </is>
      </c>
      <c r="E41" s="12" t="inlineStr">
        <is>
          <t>TODOS</t>
        </is>
      </c>
      <c r="F41" s="13">
        <f>SUM(F42:F49)</f>
        <v/>
      </c>
      <c r="G41" s="13">
        <f>SUM(G42:G49)</f>
        <v/>
      </c>
      <c r="I41" s="13">
        <f>SUM(I42:I49)</f>
        <v/>
      </c>
    </row>
    <row r="42">
      <c r="D42" s="14" t="n"/>
      <c r="E42" s="15" t="inlineStr">
        <is>
          <t>a) Se han descrito las características, tipos y funciones de los cortafuegos.</t>
        </is>
      </c>
      <c r="F42" t="n">
        <v>0</v>
      </c>
      <c r="G42" s="16" t="n">
        <v>12.5</v>
      </c>
    </row>
    <row r="43">
      <c r="E43" s="15" t="inlineStr">
        <is>
          <t>b) Se han clasificado los niveles en los que se realiza el filtrado de tráfico.</t>
        </is>
      </c>
      <c r="F43" t="n">
        <v>0</v>
      </c>
      <c r="G43" s="16" t="n">
        <v>12.5</v>
      </c>
    </row>
    <row r="44">
      <c r="E44" s="15" t="inlineStr">
        <is>
          <t>c) Se ha planificado la instalación de cortafuegos para limitar los accesos a determinadas zonas de la red.</t>
        </is>
      </c>
      <c r="F44" t="n">
        <v>0</v>
      </c>
      <c r="G44" s="16" t="n">
        <v>12.5</v>
      </c>
    </row>
    <row r="45">
      <c r="E45" s="15" t="inlineStr">
        <is>
          <t>d) Se han configurado filtros en un cortafuegos a partir de un listado de reglas de filtrado.</t>
        </is>
      </c>
      <c r="F45" t="n">
        <v>0</v>
      </c>
      <c r="G45" s="16" t="n">
        <v>12.5</v>
      </c>
    </row>
    <row r="46">
      <c r="D46" s="11" t="inlineStr">
        <is>
          <t>EMPLEA</t>
        </is>
      </c>
      <c r="E46" s="15" t="inlineStr">
        <is>
          <t>e) Se han revisado los registros de sucesos de cortafuegos, para verificar que las reglas se aplican correctamente.</t>
        </is>
      </c>
      <c r="F46" t="n">
        <v>0</v>
      </c>
      <c r="G46" s="16" t="n">
        <v>12.5</v>
      </c>
    </row>
    <row r="47">
      <c r="D47" s="14" t="n"/>
      <c r="E47" s="15" t="inlineStr">
        <is>
          <t>f) Se han probado distintas opciones para implementar cortafuegos, tanto software como hardware.</t>
        </is>
      </c>
      <c r="F47" t="n">
        <v>0</v>
      </c>
      <c r="G47" s="16" t="n">
        <v>12.5</v>
      </c>
    </row>
    <row r="48">
      <c r="E48" s="15" t="inlineStr">
        <is>
          <t>g) Se han diagnosticado problemas de conectividad en los clientes provocados por los cortafuegos.</t>
        </is>
      </c>
      <c r="F48" t="n">
        <v>0</v>
      </c>
      <c r="G48" s="16" t="n">
        <v>12.5</v>
      </c>
    </row>
    <row r="49">
      <c r="E49" s="15" t="inlineStr">
        <is>
          <t>h) Se ha elaborado documentación relativa a la instalación, configuración y uso de cortafuegos.</t>
        </is>
      </c>
      <c r="F49" t="n">
        <v>0</v>
      </c>
      <c r="G49" s="16" t="n">
        <v>12.5</v>
      </c>
    </row>
    <row r="50"/>
    <row r="51">
      <c r="B51" s="9" t="inlineStr">
        <is>
          <t>RA05. Implanta servidores «proxy», aplicando criterios de configuración que garanticen el funcionamiento seguro del servicio.</t>
        </is>
      </c>
      <c r="C51" s="10" t="n">
        <v>14.28571428571429</v>
      </c>
      <c r="D51" s="11" t="inlineStr">
        <is>
          <t>CPROF</t>
        </is>
      </c>
      <c r="E51" s="12" t="inlineStr">
        <is>
          <t>TODOS</t>
        </is>
      </c>
      <c r="F51" s="13">
        <f>SUM(F52:F60)</f>
        <v/>
      </c>
      <c r="G51" s="13">
        <f>SUM(G52:G60)</f>
        <v/>
      </c>
      <c r="I51" s="13">
        <f>SUM(I52:I60)</f>
        <v/>
      </c>
    </row>
    <row r="52">
      <c r="D52" s="14" t="n"/>
      <c r="E52" s="15" t="inlineStr">
        <is>
          <t>a) Se han identificado los tipos de «proxy», sus características y funciones principales.</t>
        </is>
      </c>
      <c r="F52" t="n">
        <v>0</v>
      </c>
      <c r="G52" s="16" t="n">
        <v>11.11111111111111</v>
      </c>
    </row>
    <row r="53">
      <c r="E53" s="15" t="inlineStr">
        <is>
          <t>b) Se ha instalado y configurado un servidor «proxy-cache».</t>
        </is>
      </c>
      <c r="F53" t="n">
        <v>0</v>
      </c>
      <c r="G53" s="16" t="n">
        <v>11.11111111111111</v>
      </c>
    </row>
    <row r="54">
      <c r="E54" s="15" t="inlineStr">
        <is>
          <t>c) Se han configurado los métodos de autenticación en el «proxy».</t>
        </is>
      </c>
      <c r="F54" t="n">
        <v>0</v>
      </c>
      <c r="G54" s="16" t="n">
        <v>11.11111111111111</v>
      </c>
    </row>
    <row r="55">
      <c r="E55" s="15" t="inlineStr">
        <is>
          <t>d) Se ha configurado un «proxy» en modo transparente.</t>
        </is>
      </c>
      <c r="F55" t="n">
        <v>0</v>
      </c>
      <c r="G55" s="16" t="n">
        <v>11.11111111111111</v>
      </c>
    </row>
    <row r="56">
      <c r="E56" s="15" t="inlineStr">
        <is>
          <t>e) Se ha utilizado el servidor «proxy» para establecer restricciones de acceso Web.</t>
        </is>
      </c>
      <c r="F56" t="n">
        <v>0</v>
      </c>
      <c r="G56" s="16" t="n">
        <v>11.11111111111111</v>
      </c>
    </row>
    <row r="57">
      <c r="D57" s="11" t="inlineStr">
        <is>
          <t>EMPLEA</t>
        </is>
      </c>
      <c r="E57" s="15" t="inlineStr">
        <is>
          <t>f) Se han solucionado problemas de acceso desde los clientes al «proxy».</t>
        </is>
      </c>
      <c r="F57" t="n">
        <v>0</v>
      </c>
      <c r="G57" s="16" t="n">
        <v>11.11111111111111</v>
      </c>
    </row>
    <row r="58">
      <c r="D58" s="14" t="n"/>
      <c r="E58" s="15" t="inlineStr">
        <is>
          <t>g) Se han realizado pruebas de funcionamiento del «proxy», monitorizando su actividad con herramientas gráficas.</t>
        </is>
      </c>
      <c r="F58" t="n">
        <v>0</v>
      </c>
      <c r="G58" s="16" t="n">
        <v>11.11111111111111</v>
      </c>
    </row>
    <row r="59">
      <c r="E59" s="15" t="inlineStr">
        <is>
          <t>h) Se ha configurado un servidor «proxy» en modo inverso.</t>
        </is>
      </c>
      <c r="F59" t="n">
        <v>0</v>
      </c>
      <c r="G59" s="16" t="n">
        <v>11.11111111111111</v>
      </c>
    </row>
    <row r="60">
      <c r="E60" s="15" t="inlineStr">
        <is>
          <t>i) Se ha elaborado documentación relativa a la instalación, configuración y uso de servidores «proxy».</t>
        </is>
      </c>
      <c r="F60" t="n">
        <v>0</v>
      </c>
      <c r="G60" s="16" t="n">
        <v>11.11111111111111</v>
      </c>
    </row>
    <row r="61"/>
    <row r="62">
      <c r="B62" s="9" t="inlineStr">
        <is>
          <t>RA06. Implanta soluciones de alta disponibilidad empleando técnicas de virtualización y configurando los entornos de prueba.</t>
        </is>
      </c>
      <c r="C62" s="10" t="n">
        <v>14.28571428571429</v>
      </c>
      <c r="D62" s="11" t="inlineStr">
        <is>
          <t>CPROF</t>
        </is>
      </c>
      <c r="E62" s="12" t="inlineStr">
        <is>
          <t>TODOS</t>
        </is>
      </c>
      <c r="F62" s="13">
        <f>SUM(F63:F71)</f>
        <v/>
      </c>
      <c r="G62" s="13">
        <f>SUM(G63:G71)</f>
        <v/>
      </c>
      <c r="I62" s="13">
        <f>SUM(I63:I71)</f>
        <v/>
      </c>
    </row>
    <row r="63">
      <c r="D63" s="14" t="n"/>
      <c r="E63" s="15" t="inlineStr">
        <is>
          <t>a) Se han analizado supuestos y situaciones en las que se hace necesario implementar soluciones de alta disponibilidad.</t>
        </is>
      </c>
      <c r="F63" t="n">
        <v>0</v>
      </c>
      <c r="G63" s="16" t="n">
        <v>11.11111111111111</v>
      </c>
    </row>
    <row r="64">
      <c r="E64" s="15" t="inlineStr">
        <is>
          <t>b) Se han identificado soluciones hardware para asegurar la continuidad en el funcionamiento de un sistema.</t>
        </is>
      </c>
      <c r="F64" t="n">
        <v>0</v>
      </c>
      <c r="G64" s="16" t="n">
        <v>11.11111111111111</v>
      </c>
    </row>
    <row r="65">
      <c r="E65" s="15" t="inlineStr">
        <is>
          <t>c) Se han evaluado las posibilidades de la virtualización de sistemas para implementar soluciones de alta disponibilidad.</t>
        </is>
      </c>
      <c r="F65" t="n">
        <v>0</v>
      </c>
      <c r="G65" s="16" t="n">
        <v>11.11111111111111</v>
      </c>
    </row>
    <row r="66">
      <c r="E66" s="15" t="inlineStr">
        <is>
          <t>d) Se ha implantado un servidor redundante que garantice la continuidad de servicios en casos de caída del servidor principal.</t>
        </is>
      </c>
      <c r="F66" t="n">
        <v>0</v>
      </c>
      <c r="G66" s="16" t="n">
        <v>11.11111111111111</v>
      </c>
    </row>
    <row r="67">
      <c r="E67" s="15" t="inlineStr">
        <is>
          <t>e) Se ha implantado un balanceador de carga a la entrada de la red interna.</t>
        </is>
      </c>
      <c r="F67" t="n">
        <v>0</v>
      </c>
      <c r="G67" s="16" t="n">
        <v>11.11111111111111</v>
      </c>
    </row>
    <row r="68">
      <c r="D68" s="11" t="inlineStr">
        <is>
          <t>EMPLEA</t>
        </is>
      </c>
      <c r="E68" s="15" t="inlineStr">
        <is>
          <t>f) Se han implantado sistemas de almacenamiento redundante sobre servidores y dispositivos específicos.</t>
        </is>
      </c>
      <c r="F68" t="n">
        <v>0</v>
      </c>
      <c r="G68" s="16" t="n">
        <v>11.11111111111111</v>
      </c>
    </row>
    <row r="69">
      <c r="D69" s="14" t="n"/>
      <c r="E69" s="15" t="inlineStr">
        <is>
          <t>g) Se ha evaluado la utilidad de los sistemas de «clusters» para aumentar la fiabilidad y productividad del sistema.</t>
        </is>
      </c>
      <c r="F69" t="n">
        <v>0</v>
      </c>
      <c r="G69" s="16" t="n">
        <v>11.11111111111111</v>
      </c>
    </row>
    <row r="70">
      <c r="E70" s="15" t="inlineStr">
        <is>
          <t>h) Se han analizado soluciones de futuro para un sistema con demanda creciente.</t>
        </is>
      </c>
      <c r="F70" t="n">
        <v>0</v>
      </c>
      <c r="G70" s="16" t="n">
        <v>11.11111111111111</v>
      </c>
    </row>
    <row r="71">
      <c r="E71" s="15" t="inlineStr">
        <is>
          <t>i) Se han esquematizado y documentado soluciones para diferentes supuestos con necesidades de alta disponibilidad.</t>
        </is>
      </c>
      <c r="F71" t="n">
        <v>0</v>
      </c>
      <c r="G71" s="16" t="n">
        <v>11.11111111111111</v>
      </c>
    </row>
    <row r="72"/>
    <row r="73">
      <c r="B73" s="9" t="inlineStr">
        <is>
          <t>RA07. Reconoce la legislación y normativa sobre seguridad y protección de datos valorando su importancia.</t>
        </is>
      </c>
      <c r="C73" s="10" t="n">
        <v>14.28571428571429</v>
      </c>
      <c r="D73" s="11" t="inlineStr">
        <is>
          <t>CPROF</t>
        </is>
      </c>
      <c r="E73" s="12" t="inlineStr">
        <is>
          <t>TODOS</t>
        </is>
      </c>
      <c r="F73" s="13">
        <f>SUM(F74:F80)</f>
        <v/>
      </c>
      <c r="G73" s="13">
        <f>SUM(G74:G80)</f>
        <v/>
      </c>
      <c r="I73" s="13">
        <f>SUM(I74:I80)</f>
        <v/>
      </c>
    </row>
    <row r="74">
      <c r="D74" s="14" t="n"/>
      <c r="E74" s="15" t="inlineStr">
        <is>
          <t>a) Se ha descrito la legislación sobre protección de datos de carácter personal.</t>
        </is>
      </c>
      <c r="F74" t="n">
        <v>0</v>
      </c>
      <c r="G74" s="16" t="n">
        <v>14.28571428571429</v>
      </c>
    </row>
    <row r="75">
      <c r="E75" s="15" t="inlineStr">
        <is>
          <t>b) Se ha determinado la necesidad de controlar el acceso a la información personal almacenada.</t>
        </is>
      </c>
      <c r="F75" t="n">
        <v>0</v>
      </c>
      <c r="G75" s="16" t="n">
        <v>14.28571428571429</v>
      </c>
    </row>
    <row r="76">
      <c r="E76" s="15" t="inlineStr">
        <is>
          <t>c) Se han identificado las figuras legales que intervienen en el tratamiento y mantenimiento de los ficheros de datos.</t>
        </is>
      </c>
      <c r="F76" t="n">
        <v>0</v>
      </c>
      <c r="G76" s="16" t="n">
        <v>14.28571428571429</v>
      </c>
    </row>
    <row r="77">
      <c r="E77" s="15" t="inlineStr">
        <is>
          <t>d) Se ha contrastado el deber de poner a disposición de las personas los datos personales que les conciernen.</t>
        </is>
      </c>
      <c r="F77" t="n">
        <v>0</v>
      </c>
      <c r="G77" s="16" t="n">
        <v>14.28571428571429</v>
      </c>
    </row>
    <row r="78">
      <c r="D78" s="11" t="inlineStr">
        <is>
          <t>EMPLEA</t>
        </is>
      </c>
      <c r="E78" s="15" t="inlineStr">
        <is>
          <t>e) Se ha descrito la legislación actual sobre los servicios de la sociedad de la información y comercio electrónico.</t>
        </is>
      </c>
      <c r="F78" t="n">
        <v>0</v>
      </c>
      <c r="G78" s="16" t="n">
        <v>14.28571428571429</v>
      </c>
    </row>
    <row r="79">
      <c r="D79" s="14" t="n"/>
      <c r="E79" s="15" t="inlineStr">
        <is>
          <t>f) Se han contrastado las normas sobre gestión de seguridad de la información.</t>
        </is>
      </c>
      <c r="F79" t="n">
        <v>0</v>
      </c>
      <c r="G79" s="16" t="n">
        <v>14.28571428571429</v>
      </c>
    </row>
    <row r="80">
      <c r="E80" s="15" t="inlineStr">
        <is>
          <t>g) Se ha comprendido la necesidad de conocer y respetar la normativa legal aplicable.</t>
        </is>
      </c>
      <c r="F80" t="n">
        <v>0</v>
      </c>
      <c r="G80" s="16" t="n">
        <v>14.28571428571429</v>
      </c>
    </row>
    <row r="81"/>
  </sheetData>
  <mergeCells count="49">
    <mergeCell ref="B62:B72"/>
    <mergeCell ref="C1:E1"/>
    <mergeCell ref="E8:E9"/>
    <mergeCell ref="D69:D72"/>
    <mergeCell ref="G8:G9"/>
    <mergeCell ref="J21:J30"/>
    <mergeCell ref="B73:B81"/>
    <mergeCell ref="F3:F4"/>
    <mergeCell ref="B8:B9"/>
    <mergeCell ref="C10:C20"/>
    <mergeCell ref="J51:J60"/>
    <mergeCell ref="J73:J80"/>
    <mergeCell ref="B41:B50"/>
    <mergeCell ref="C2:E2"/>
    <mergeCell ref="B10:B20"/>
    <mergeCell ref="F8:F9"/>
    <mergeCell ref="D17:D20"/>
    <mergeCell ref="C21:C31"/>
    <mergeCell ref="D38:D40"/>
    <mergeCell ref="I3:I4"/>
    <mergeCell ref="J41:J49"/>
    <mergeCell ref="C51:C61"/>
    <mergeCell ref="J10:J19"/>
    <mergeCell ref="D79:D81"/>
    <mergeCell ref="D63:D67"/>
    <mergeCell ref="D28:D31"/>
    <mergeCell ref="C8:C9"/>
    <mergeCell ref="I8:I9"/>
    <mergeCell ref="D22:D26"/>
    <mergeCell ref="D47:D50"/>
    <mergeCell ref="C32:C40"/>
    <mergeCell ref="D8:D9"/>
    <mergeCell ref="C3:E3"/>
    <mergeCell ref="C41:C50"/>
    <mergeCell ref="D33:D36"/>
    <mergeCell ref="B32:B40"/>
    <mergeCell ref="D11:D15"/>
    <mergeCell ref="D58:D61"/>
    <mergeCell ref="J32:J39"/>
    <mergeCell ref="C62:C72"/>
    <mergeCell ref="D74:D77"/>
    <mergeCell ref="H8:H9"/>
    <mergeCell ref="B51:B61"/>
    <mergeCell ref="D52:D56"/>
    <mergeCell ref="J8:J9"/>
    <mergeCell ref="C73:C81"/>
    <mergeCell ref="D42:D45"/>
    <mergeCell ref="B21:B31"/>
    <mergeCell ref="J62:J71"/>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B1:J7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Programación</t>
        </is>
      </c>
      <c r="J2" t="inlineStr">
        <is>
          <t>CPROF</t>
        </is>
      </c>
    </row>
    <row r="3">
      <c r="B3" s="1" t="inlineStr">
        <is>
          <t>Horas</t>
        </is>
      </c>
      <c r="C3" s="2" t="inlineStr">
        <is>
          <t>100</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un programa informático, identificando y relacionando los elementos propios del lenguaje de programación utilizado.</t>
        </is>
      </c>
      <c r="C10" s="10" t="n">
        <v>16.66666666666667</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 Escribe y prueba programas sencillos, reconociendo y aplicando los fundamentos de la programación orientada a objetos.</t>
        </is>
      </c>
      <c r="C21" s="10" t="n">
        <v>16.66666666666667</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 Escribe y depura código, analizando y utilizando las estructuras de control del lenguaje.</t>
        </is>
      </c>
      <c r="C32" s="10" t="n">
        <v>16.66666666666667</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 Desarrolla programas organizados en clases analizando y aplicando los principios de la programación orientada a objetos.</t>
        </is>
      </c>
      <c r="C43" s="10" t="n">
        <v>16.66666666666667</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 Realiza operaciones de entrada y salida de información, utilizando procedimientos específicos del lenguaje y librerías de clases.</t>
        </is>
      </c>
      <c r="C54" s="10" t="n">
        <v>16.66666666666667</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 Escribe programas que manipulen información, seleccionando y utilizando tipos avanzados de datos.</t>
        </is>
      </c>
      <c r="C64" s="10" t="n">
        <v>16.66666666666667</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sheetData>
  <mergeCells count="44">
    <mergeCell ref="D50:D53"/>
    <mergeCell ref="C1:E1"/>
    <mergeCell ref="B54:B63"/>
    <mergeCell ref="D60:D63"/>
    <mergeCell ref="E8:E9"/>
    <mergeCell ref="J43:J52"/>
    <mergeCell ref="G8:G9"/>
    <mergeCell ref="D71:D75"/>
    <mergeCell ref="J21:J30"/>
    <mergeCell ref="B64:B75"/>
    <mergeCell ref="F3:F4"/>
    <mergeCell ref="B8:B9"/>
    <mergeCell ref="C10:C20"/>
    <mergeCell ref="J54:J62"/>
    <mergeCell ref="C2:E2"/>
    <mergeCell ref="B10:B20"/>
    <mergeCell ref="F8:F9"/>
    <mergeCell ref="D17:D20"/>
    <mergeCell ref="C21:C31"/>
    <mergeCell ref="D33:D37"/>
    <mergeCell ref="I3:I4"/>
    <mergeCell ref="C64:C75"/>
    <mergeCell ref="J10:J19"/>
    <mergeCell ref="C43:C53"/>
    <mergeCell ref="C32:C42"/>
    <mergeCell ref="C54:C63"/>
    <mergeCell ref="D28:D31"/>
    <mergeCell ref="D44:D48"/>
    <mergeCell ref="C8:C9"/>
    <mergeCell ref="I8:I9"/>
    <mergeCell ref="D22:D26"/>
    <mergeCell ref="D65:D69"/>
    <mergeCell ref="D8:D9"/>
    <mergeCell ref="C3:E3"/>
    <mergeCell ref="D11:D15"/>
    <mergeCell ref="B32:B42"/>
    <mergeCell ref="D39:D42"/>
    <mergeCell ref="H8:H9"/>
    <mergeCell ref="J8:J9"/>
    <mergeCell ref="D55:D58"/>
    <mergeCell ref="J64:J74"/>
    <mergeCell ref="B43:B53"/>
    <mergeCell ref="B21:B31"/>
    <mergeCell ref="J32:J4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8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['c', 'd', 'e', 'r']</t>
        </is>
      </c>
    </row>
    <row r="4">
      <c r="J4" t="inlineStr">
        <is>
          <t>EMPLEA</t>
        </is>
      </c>
    </row>
    <row r="5">
      <c r="F5" s="5">
        <f>SUM(F8:F200)/2</f>
        <v/>
      </c>
      <c r="I5" s="6">
        <f>SUM(I8:I200)/2</f>
        <v/>
      </c>
      <c r="J5" t="inlineStr">
        <is>
          <t>['b', 'c']</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del lenguaje XML.</t>
        </is>
      </c>
      <c r="F16" t="n">
        <v>0</v>
      </c>
      <c r="G16" s="16" t="n">
        <v>11.11111111111111</v>
      </c>
    </row>
    <row r="17">
      <c r="D17" s="14" t="n"/>
      <c r="E17" s="15" t="inlineStr">
        <is>
          <t>g) Se han identificado la estructura de un documento XML y sus reglas sintácticas.</t>
        </is>
      </c>
      <c r="F17" t="n">
        <v>0</v>
      </c>
      <c r="G17" s="16" t="n">
        <v>11.11111111111111</v>
      </c>
    </row>
    <row r="18">
      <c r="E18" s="15" t="inlineStr">
        <is>
          <t>h) Se han contrastado la necesidad de crear documentos XML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 Utiliza lenguajes de marcas para la transmisión de información a través de la web, analizando la estructura de los documentos e identificando sus elementos.</t>
        </is>
      </c>
      <c r="C21" s="10" t="n">
        <v>14.28571428571429</v>
      </c>
      <c r="D21" s="11" t="inlineStr">
        <is>
          <t>CPROF</t>
        </is>
      </c>
      <c r="E21" s="12" t="inlineStr">
        <is>
          <t>TODOS</t>
        </is>
      </c>
      <c r="F21" s="13">
        <f>SUM(F22:F29)</f>
        <v/>
      </c>
      <c r="G21" s="13">
        <f>SUM(G22:G29)</f>
        <v/>
      </c>
      <c r="I21" s="13">
        <f>SUM(I22:I29)</f>
        <v/>
      </c>
    </row>
    <row r="22">
      <c r="D22" s="14" t="n"/>
      <c r="E22" s="15" t="inlineStr">
        <is>
          <t>a) Se han identificado y clasificado los lenguajes de marcas relacionados con la web y sus diferentes versiones.</t>
        </is>
      </c>
      <c r="F22" t="n">
        <v>0</v>
      </c>
      <c r="G22" s="16" t="n">
        <v>12.5</v>
      </c>
    </row>
    <row r="23">
      <c r="E23" s="15" t="inlineStr">
        <is>
          <t>b) Se ha analizado la estructura de un documento HTML y se han identificado las secciones que lo componen.</t>
        </is>
      </c>
      <c r="F23" t="n">
        <v>0</v>
      </c>
      <c r="G23" s="16" t="n">
        <v>12.5</v>
      </c>
    </row>
    <row r="24">
      <c r="E24" s="15" t="inlineStr">
        <is>
          <t>c) Se han reconocido la funcionalidad de las principales etiquetas y los atributos del lenguaje HTML.</t>
        </is>
      </c>
      <c r="F24" t="n">
        <v>0</v>
      </c>
      <c r="G24" s="16" t="n">
        <v>12.5</v>
      </c>
    </row>
    <row r="25">
      <c r="E25" s="15" t="inlineStr">
        <is>
          <t>d) Se han establecido las semejanzas y diferencias entre los lenguajes HTML y XHTML.</t>
        </is>
      </c>
      <c r="F25" t="n">
        <v>0</v>
      </c>
      <c r="G25" s="16" t="n">
        <v>12.5</v>
      </c>
    </row>
    <row r="26">
      <c r="D26" s="11" t="inlineStr">
        <is>
          <t>EMPLEA</t>
        </is>
      </c>
      <c r="E26" s="15" t="inlineStr">
        <is>
          <t>e) Se ha reconocido la utilidad de XHTML en los sistemas de gestión de información.</t>
        </is>
      </c>
      <c r="F26" t="n">
        <v>0</v>
      </c>
      <c r="G26" s="16" t="n">
        <v>12.5</v>
      </c>
    </row>
    <row r="27">
      <c r="D27" s="14" t="n"/>
      <c r="E27" s="15" t="inlineStr">
        <is>
          <t>f) Se han utilizado herramientas en la creación de documentos web.</t>
        </is>
      </c>
      <c r="F27" t="n">
        <v>0</v>
      </c>
      <c r="G27" s="16" t="n">
        <v>12.5</v>
      </c>
    </row>
    <row r="28">
      <c r="E28" s="15" t="inlineStr">
        <is>
          <t>g) Se han identificado las ventajas que aporta la utilización de hojas de estilo.</t>
        </is>
      </c>
      <c r="F28" t="n">
        <v>0</v>
      </c>
      <c r="G28" s="16" t="n">
        <v>12.5</v>
      </c>
    </row>
    <row r="29">
      <c r="E29" s="15" t="inlineStr">
        <is>
          <t>h) Se han aplicado hojas de estilo.</t>
        </is>
      </c>
      <c r="F29" t="n">
        <v>0</v>
      </c>
      <c r="G29" s="16" t="n">
        <v>12.5</v>
      </c>
    </row>
    <row r="30"/>
    <row r="31">
      <c r="B31" s="9" t="inlineStr">
        <is>
          <t>RA03. Genera canales de contenidos analizando y utilizando tecnologías de sindicación.</t>
        </is>
      </c>
      <c r="C31" s="10" t="n">
        <v>14.28571428571429</v>
      </c>
      <c r="D31" s="11" t="inlineStr">
        <is>
          <t>CPROF</t>
        </is>
      </c>
      <c r="E31" s="12" t="inlineStr">
        <is>
          <t>TODOS</t>
        </is>
      </c>
      <c r="F31" s="13">
        <f>SUM(F32:F38)</f>
        <v/>
      </c>
      <c r="G31" s="13">
        <f>SUM(G32:G38)</f>
        <v/>
      </c>
      <c r="I31" s="13">
        <f>SUM(I32:I38)</f>
        <v/>
      </c>
    </row>
    <row r="32">
      <c r="D32" s="14" t="n"/>
      <c r="E32" s="15" t="inlineStr">
        <is>
          <t>a) Se han identificado las ventajas que aporta la sindicación de contenidos en la gestión y transmisión de la información.</t>
        </is>
      </c>
      <c r="F32" t="n">
        <v>0</v>
      </c>
      <c r="G32" s="16" t="n">
        <v>14.28571428571429</v>
      </c>
    </row>
    <row r="33">
      <c r="E33" s="15" t="inlineStr">
        <is>
          <t>b) Se han definido sus ámbitos de aplicación.</t>
        </is>
      </c>
      <c r="F33" t="n">
        <v>0</v>
      </c>
      <c r="G33" s="16" t="n">
        <v>14.28571428571429</v>
      </c>
    </row>
    <row r="34">
      <c r="E34" s="15" t="inlineStr">
        <is>
          <t>c) Se han analizado las tecnologías en que se basa la sindicación de contenidos.</t>
        </is>
      </c>
      <c r="F34" t="n">
        <v>0</v>
      </c>
      <c r="G34" s="16" t="n">
        <v>14.28571428571429</v>
      </c>
    </row>
    <row r="35">
      <c r="E35" s="15" t="inlineStr">
        <is>
          <t>d) Se han identificado la estructura y la sintaxis de un canal de contenidos.</t>
        </is>
      </c>
      <c r="F35" t="n">
        <v>0</v>
      </c>
      <c r="G35" s="16" t="n">
        <v>14.28571428571429</v>
      </c>
    </row>
    <row r="36">
      <c r="D36" s="11" t="inlineStr">
        <is>
          <t>EMPLEA</t>
        </is>
      </c>
      <c r="E36" s="15" t="inlineStr">
        <is>
          <t>e) Se han creado y validado canales de contenidos.</t>
        </is>
      </c>
      <c r="F36" t="n">
        <v>0</v>
      </c>
      <c r="G36" s="16" t="n">
        <v>14.28571428571429</v>
      </c>
    </row>
    <row r="37">
      <c r="D37" s="14" t="n"/>
      <c r="E37" s="15" t="inlineStr">
        <is>
          <t>f) Se ha comprobado la funcionalidad y el acceso a los canales.</t>
        </is>
      </c>
      <c r="F37" t="n">
        <v>0</v>
      </c>
      <c r="G37" s="16" t="n">
        <v>14.28571428571429</v>
      </c>
    </row>
    <row r="38">
      <c r="E38" s="15" t="inlineStr">
        <is>
          <t>g) Se han utilizado herramientas específicas como agregadores y directorios de canales.</t>
        </is>
      </c>
      <c r="F38" t="n">
        <v>0</v>
      </c>
      <c r="G38" s="16" t="n">
        <v>14.28571428571429</v>
      </c>
    </row>
    <row r="39"/>
    <row r="40">
      <c r="B40" s="9" t="inlineStr">
        <is>
          <t>RA04. Establece mecanismos de validación para documentos XML utilizando métodos para definir su sintaxis y estructura.</t>
        </is>
      </c>
      <c r="C40" s="10" t="n">
        <v>14.28571428571429</v>
      </c>
      <c r="D40" s="11" t="inlineStr">
        <is>
          <t>CPROF</t>
        </is>
      </c>
      <c r="E40" s="12" t="inlineStr">
        <is>
          <t>TODOS</t>
        </is>
      </c>
      <c r="F40" s="13">
        <f>SUM(F41:F48)</f>
        <v/>
      </c>
      <c r="G40" s="13">
        <f>SUM(G41:G48)</f>
        <v/>
      </c>
      <c r="I40" s="13">
        <f>SUM(I41:I48)</f>
        <v/>
      </c>
    </row>
    <row r="41">
      <c r="D41" s="14" t="n"/>
      <c r="E41" s="15" t="inlineStr">
        <is>
          <t>a) Se ha establecido la necesidad de describir la información transmitida en los documentos XML y sus reglas.</t>
        </is>
      </c>
      <c r="F41" t="n">
        <v>0</v>
      </c>
      <c r="G41" s="16" t="n">
        <v>12.5</v>
      </c>
    </row>
    <row r="42">
      <c r="E42" s="15" t="inlineStr">
        <is>
          <t>b) Se han identificado las tecnologías relacionadas con la definición de documentos XML.</t>
        </is>
      </c>
      <c r="F42" t="n">
        <v>0</v>
      </c>
      <c r="G42" s="16" t="n">
        <v>12.5</v>
      </c>
    </row>
    <row r="43">
      <c r="E43" s="15" t="inlineStr">
        <is>
          <t>c) Se ha analizado la estructura y sintaxis específica utilizada en la descripción.</t>
        </is>
      </c>
      <c r="F43" t="n">
        <v>0</v>
      </c>
      <c r="G43" s="16" t="n">
        <v>12.5</v>
      </c>
    </row>
    <row r="44">
      <c r="E44" s="15" t="inlineStr">
        <is>
          <t>d) Se han creado descripciones de documentos XML.</t>
        </is>
      </c>
      <c r="F44" t="n">
        <v>0</v>
      </c>
      <c r="G44" s="16" t="n">
        <v>12.5</v>
      </c>
    </row>
    <row r="45">
      <c r="D45" s="11" t="inlineStr">
        <is>
          <t>EMPLEA</t>
        </is>
      </c>
      <c r="E45" s="15" t="inlineStr">
        <is>
          <t>e) Se han utilizado descripciones en la elaboración y validación de documentos XML.</t>
        </is>
      </c>
      <c r="F45" t="n">
        <v>0</v>
      </c>
      <c r="G45" s="16" t="n">
        <v>12.5</v>
      </c>
    </row>
    <row r="46">
      <c r="D46" s="14" t="n"/>
      <c r="E46" s="15" t="inlineStr">
        <is>
          <t>f) Se han asociado las descripciones con los documentos.</t>
        </is>
      </c>
      <c r="F46" t="n">
        <v>0</v>
      </c>
      <c r="G46" s="16" t="n">
        <v>12.5</v>
      </c>
    </row>
    <row r="47">
      <c r="E47" s="15" t="inlineStr">
        <is>
          <t>g) Se han utilizado herramientas específicas.</t>
        </is>
      </c>
      <c r="F47" t="n">
        <v>0</v>
      </c>
      <c r="G47" s="16" t="n">
        <v>12.5</v>
      </c>
    </row>
    <row r="48">
      <c r="E48" s="15" t="inlineStr">
        <is>
          <t>h) Se han documentado las descripciones.</t>
        </is>
      </c>
      <c r="F48" t="n">
        <v>0</v>
      </c>
      <c r="G48" s="16" t="n">
        <v>12.5</v>
      </c>
    </row>
    <row r="49"/>
    <row r="50">
      <c r="B50" s="9" t="inlineStr">
        <is>
          <t>RA05. Realiza conversiones sobre documentos XML utilizando técnicas y herramientas de procesamiento.</t>
        </is>
      </c>
      <c r="C50" s="10" t="n">
        <v>14.28571428571429</v>
      </c>
      <c r="D50" s="11" t="inlineStr">
        <is>
          <t>CPROF</t>
        </is>
      </c>
      <c r="E50" s="12" t="inlineStr">
        <is>
          <t>TODOS</t>
        </is>
      </c>
      <c r="F50" s="13">
        <f>SUM(F51:F58)</f>
        <v/>
      </c>
      <c r="G50" s="13">
        <f>SUM(G51:G58)</f>
        <v/>
      </c>
      <c r="I50" s="13">
        <f>SUM(I51:I58)</f>
        <v/>
      </c>
    </row>
    <row r="51">
      <c r="D51" s="14" t="n"/>
      <c r="E51" s="15" t="inlineStr">
        <is>
          <t>a) Se ha identificado la necesidad de la conversión de documentos XML.</t>
        </is>
      </c>
      <c r="F51" t="n">
        <v>0</v>
      </c>
      <c r="G51" s="16" t="n">
        <v>12.5</v>
      </c>
    </row>
    <row r="52">
      <c r="E52" s="15" t="inlineStr">
        <is>
          <t>b) Se han establecido ámbitos de aplicación.</t>
        </is>
      </c>
      <c r="F52" t="n">
        <v>0</v>
      </c>
      <c r="G52" s="16" t="n">
        <v>12.5</v>
      </c>
    </row>
    <row r="53">
      <c r="E53" s="15" t="inlineStr">
        <is>
          <t>c) Se han analizado las tecnologías implicadas y su modo de funcionamiento.</t>
        </is>
      </c>
      <c r="F53" t="n">
        <v>0</v>
      </c>
      <c r="G53" s="16" t="n">
        <v>12.5</v>
      </c>
    </row>
    <row r="54">
      <c r="E54" s="15" t="inlineStr">
        <is>
          <t>d) Se ha descrito la sintaxis específica utilizada en la conversión y adaptación de documentos XML.</t>
        </is>
      </c>
      <c r="F54" t="n">
        <v>0</v>
      </c>
      <c r="G54" s="16" t="n">
        <v>12.5</v>
      </c>
    </row>
    <row r="55">
      <c r="D55" s="11" t="inlineStr">
        <is>
          <t>EMPLEA</t>
        </is>
      </c>
      <c r="E55" s="15" t="inlineStr">
        <is>
          <t>e) Se han creado especificaciones de conversión.</t>
        </is>
      </c>
      <c r="F55" t="n">
        <v>0</v>
      </c>
      <c r="G55" s="16" t="n">
        <v>12.5</v>
      </c>
    </row>
    <row r="56">
      <c r="D56" s="14" t="n"/>
      <c r="E56" s="15" t="inlineStr">
        <is>
          <t>f) Se han identificado y caracterizado herramientas específicas relacionadas con la conversión de documentos XML.</t>
        </is>
      </c>
      <c r="F56" t="n">
        <v>0</v>
      </c>
      <c r="G56" s="16" t="n">
        <v>12.5</v>
      </c>
    </row>
    <row r="57">
      <c r="E57" s="15" t="inlineStr">
        <is>
          <t>g) Se han realizado conversiones con distintos formatos de salida.</t>
        </is>
      </c>
      <c r="F57" t="n">
        <v>0</v>
      </c>
      <c r="G57" s="16" t="n">
        <v>12.5</v>
      </c>
    </row>
    <row r="58">
      <c r="E58" s="15" t="inlineStr">
        <is>
          <t>h) Se han documentado y depurado las especificaciones de conversión.</t>
        </is>
      </c>
      <c r="F58" t="n">
        <v>0</v>
      </c>
      <c r="G58" s="16" t="n">
        <v>12.5</v>
      </c>
    </row>
    <row r="59"/>
    <row r="60">
      <c r="B60" s="9" t="inlineStr">
        <is>
          <t>RA06. Gestiona información en formato XML analizando y utilizando tecnologías de almacenamiento y lenguajes de consulta.</t>
        </is>
      </c>
      <c r="C60" s="10" t="n">
        <v>14.28571428571429</v>
      </c>
      <c r="D60" s="11" t="inlineStr">
        <is>
          <t>CPROF</t>
        </is>
      </c>
      <c r="E60" s="12" t="inlineStr">
        <is>
          <t>TODOS</t>
        </is>
      </c>
      <c r="F60" s="13">
        <f>SUM(F61:F69)</f>
        <v/>
      </c>
      <c r="G60" s="13">
        <f>SUM(G61:G69)</f>
        <v/>
      </c>
      <c r="I60" s="13">
        <f>SUM(I61:I69)</f>
        <v/>
      </c>
    </row>
    <row r="61">
      <c r="D61" s="14" t="n"/>
      <c r="E61" s="15" t="inlineStr">
        <is>
          <t>a) Se han identificado los principales métodos de almacenamiento de la información usada en documentos XML.</t>
        </is>
      </c>
      <c r="F61" t="n">
        <v>0</v>
      </c>
      <c r="G61" s="16" t="n">
        <v>11.11111111111111</v>
      </c>
    </row>
    <row r="62">
      <c r="E62" s="15" t="inlineStr">
        <is>
          <t>b) Se han identificado los inconvenientes de almacenar información en formato XML.</t>
        </is>
      </c>
      <c r="F62" t="n">
        <v>0</v>
      </c>
      <c r="G62" s="16" t="n">
        <v>11.11111111111111</v>
      </c>
    </row>
    <row r="63">
      <c r="E63" s="15" t="inlineStr">
        <is>
          <t>c) Se han establecido tecnologías eficientes de almacenamiento de información en función de sus características.</t>
        </is>
      </c>
      <c r="F63" t="n">
        <v>0</v>
      </c>
      <c r="G63" s="16" t="n">
        <v>11.11111111111111</v>
      </c>
    </row>
    <row r="64">
      <c r="E64" s="15" t="inlineStr">
        <is>
          <t>d) Se han utilizado sistemas gestores de bases de datos relacionales en el almacenamiento de información en formato XML.</t>
        </is>
      </c>
      <c r="F64" t="n">
        <v>0</v>
      </c>
      <c r="G64" s="16" t="n">
        <v>11.11111111111111</v>
      </c>
    </row>
    <row r="65">
      <c r="E65" s="15" t="inlineStr">
        <is>
          <t>e) Se han utilizado técnicas específicas para crear documentos XML a partir de información almacenada en bases de datos relacionales.</t>
        </is>
      </c>
      <c r="F65" t="n">
        <v>0</v>
      </c>
      <c r="G65" s="16" t="n">
        <v>11.11111111111111</v>
      </c>
    </row>
    <row r="66">
      <c r="D66" s="11" t="inlineStr">
        <is>
          <t>EMPLEA</t>
        </is>
      </c>
      <c r="E66" s="15" t="inlineStr">
        <is>
          <t>f) Se han identificado las características de los sistemas gestores de bases de datos nativas XML.</t>
        </is>
      </c>
      <c r="F66" t="n">
        <v>0</v>
      </c>
      <c r="G66" s="16" t="n">
        <v>11.11111111111111</v>
      </c>
    </row>
    <row r="67">
      <c r="D67" s="14" t="n"/>
      <c r="E67" s="15" t="inlineStr">
        <is>
          <t>g) Se han instalado y analizado sistemas gestores de bases de datos nativas XML.</t>
        </is>
      </c>
      <c r="F67" t="n">
        <v>0</v>
      </c>
      <c r="G67" s="16" t="n">
        <v>11.11111111111111</v>
      </c>
    </row>
    <row r="68">
      <c r="E68" s="15" t="inlineStr">
        <is>
          <t>h) Se han utilizado técnicas para gestionar la información almacenada en bases de datos nativas XML.</t>
        </is>
      </c>
      <c r="F68" t="n">
        <v>0</v>
      </c>
      <c r="G68" s="16" t="n">
        <v>11.11111111111111</v>
      </c>
    </row>
    <row r="69">
      <c r="E69" s="15" t="inlineStr">
        <is>
          <t>i) Se han identificado lenguajes y herramientas para el tratamiento y almacenamiento de información y su inclusión en documentos XML.</t>
        </is>
      </c>
      <c r="F69" t="n">
        <v>0</v>
      </c>
      <c r="G69" s="16" t="n">
        <v>11.11111111111111</v>
      </c>
    </row>
    <row r="70"/>
    <row r="71">
      <c r="B71" s="9" t="inlineStr">
        <is>
          <t>RA07. Trabaja con sistemas empresariales de gestión de información realizando tareas de importación, integración, aseguramiento y extracción de la información.</t>
        </is>
      </c>
      <c r="C71" s="10" t="n">
        <v>14.28571428571429</v>
      </c>
      <c r="D71" s="11" t="inlineStr">
        <is>
          <t>CPROF</t>
        </is>
      </c>
      <c r="E71" s="12" t="inlineStr">
        <is>
          <t>TODOS</t>
        </is>
      </c>
      <c r="F71" s="13">
        <f>SUM(F72:F81)</f>
        <v/>
      </c>
      <c r="G71" s="13">
        <f>SUM(G72:G81)</f>
        <v/>
      </c>
      <c r="I71" s="13">
        <f>SUM(I72:I81)</f>
        <v/>
      </c>
    </row>
    <row r="72">
      <c r="D72" s="14" t="n"/>
      <c r="E72" s="15" t="inlineStr">
        <is>
          <t>a) Se han reconocido las ventajas de los sistemas de gestión y planificación de recursos empresariales.</t>
        </is>
      </c>
      <c r="F72" t="n">
        <v>0</v>
      </c>
      <c r="G72" s="16" t="n">
        <v>10</v>
      </c>
    </row>
    <row r="73">
      <c r="E73" s="15" t="inlineStr">
        <is>
          <t>b) Se han evaluado las características de las principales aplicaciones de gestión empresarial.</t>
        </is>
      </c>
      <c r="F73" t="n">
        <v>0</v>
      </c>
      <c r="G73" s="16" t="n">
        <v>10</v>
      </c>
    </row>
    <row r="74">
      <c r="E74" s="15" t="inlineStr">
        <is>
          <t>c) Se han instalado aplicaciones de gestión empresarial.</t>
        </is>
      </c>
      <c r="F74" t="n">
        <v>0</v>
      </c>
      <c r="G74" s="16" t="n">
        <v>10</v>
      </c>
    </row>
    <row r="75">
      <c r="E75" s="15" t="inlineStr">
        <is>
          <t>d) Se han configurado y adaptado las aplicaciones.</t>
        </is>
      </c>
      <c r="F75" t="n">
        <v>0</v>
      </c>
      <c r="G75" s="16" t="n">
        <v>10</v>
      </c>
    </row>
    <row r="76">
      <c r="E76" s="15" t="inlineStr">
        <is>
          <t>e) Se ha establecido y verificado el acceso seguro a la información.</t>
        </is>
      </c>
      <c r="F76" t="n">
        <v>0</v>
      </c>
      <c r="G76" s="16" t="n">
        <v>10</v>
      </c>
    </row>
    <row r="77">
      <c r="D77" s="11" t="inlineStr">
        <is>
          <t>EMPLEA</t>
        </is>
      </c>
      <c r="E77" s="15" t="inlineStr">
        <is>
          <t>f) Se han generado informes.</t>
        </is>
      </c>
      <c r="F77" t="n">
        <v>0</v>
      </c>
      <c r="G77" s="16" t="n">
        <v>10</v>
      </c>
    </row>
    <row r="78">
      <c r="D78" s="14" t="n"/>
      <c r="E78" s="15" t="inlineStr">
        <is>
          <t>g) Se han realizado tareas de integración con aplicaciones ofimáticas.</t>
        </is>
      </c>
      <c r="F78" t="n">
        <v>0</v>
      </c>
      <c r="G78" s="16" t="n">
        <v>10</v>
      </c>
    </row>
    <row r="79">
      <c r="E79" s="15" t="inlineStr">
        <is>
          <t>h) Se han realizado procedimientos de extracción de información para su tratamiento e incorporación a diversos sistemas.</t>
        </is>
      </c>
      <c r="F79" t="n">
        <v>0</v>
      </c>
      <c r="G79" s="16" t="n">
        <v>10</v>
      </c>
    </row>
    <row r="80">
      <c r="E80" s="15" t="inlineStr">
        <is>
          <t>i) Se han realizado tareas de asistencia y resolución de incidencias.</t>
        </is>
      </c>
      <c r="F80" t="n">
        <v>0</v>
      </c>
      <c r="G80" s="16" t="n">
        <v>10</v>
      </c>
    </row>
    <row r="81">
      <c r="E81" s="15" t="inlineStr">
        <is>
          <t>j) Se han elaborado documentos relativos a la explotación de la aplicación.</t>
        </is>
      </c>
      <c r="F81" t="n">
        <v>0</v>
      </c>
      <c r="G81" s="16" t="n">
        <v>10</v>
      </c>
    </row>
    <row r="82"/>
  </sheetData>
  <mergeCells count="49">
    <mergeCell ref="B40:B49"/>
    <mergeCell ref="C1:E1"/>
    <mergeCell ref="D37:D39"/>
    <mergeCell ref="D22:D25"/>
    <mergeCell ref="J40:J48"/>
    <mergeCell ref="E8:E9"/>
    <mergeCell ref="D51:D54"/>
    <mergeCell ref="G8:G9"/>
    <mergeCell ref="D72:D76"/>
    <mergeCell ref="F3:F4"/>
    <mergeCell ref="B8:B9"/>
    <mergeCell ref="C10:C20"/>
    <mergeCell ref="C31:C39"/>
    <mergeCell ref="D46:D49"/>
    <mergeCell ref="D27:D30"/>
    <mergeCell ref="B50:B59"/>
    <mergeCell ref="C2:E2"/>
    <mergeCell ref="B10:B20"/>
    <mergeCell ref="F8:F9"/>
    <mergeCell ref="D17:D20"/>
    <mergeCell ref="B60:B70"/>
    <mergeCell ref="J60:J69"/>
    <mergeCell ref="I3:I4"/>
    <mergeCell ref="J50:J58"/>
    <mergeCell ref="J10:J19"/>
    <mergeCell ref="J21:J29"/>
    <mergeCell ref="D32:D35"/>
    <mergeCell ref="B71:B82"/>
    <mergeCell ref="B21:B30"/>
    <mergeCell ref="D56:D59"/>
    <mergeCell ref="C8:C9"/>
    <mergeCell ref="I8:I9"/>
    <mergeCell ref="D41:D44"/>
    <mergeCell ref="C60:C70"/>
    <mergeCell ref="J71:J81"/>
    <mergeCell ref="D8:D9"/>
    <mergeCell ref="C3:E3"/>
    <mergeCell ref="C50:C59"/>
    <mergeCell ref="D11:D15"/>
    <mergeCell ref="C40:C49"/>
    <mergeCell ref="D67:D70"/>
    <mergeCell ref="C71:C82"/>
    <mergeCell ref="H8:H9"/>
    <mergeCell ref="C21:C30"/>
    <mergeCell ref="J31:J38"/>
    <mergeCell ref="J8:J9"/>
    <mergeCell ref="D61:D65"/>
    <mergeCell ref="B31:B39"/>
    <mergeCell ref="D78:D82"/>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8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0369</t>
        </is>
      </c>
    </row>
    <row r="2">
      <c r="B2" s="1" t="inlineStr">
        <is>
          <t>Nombre</t>
        </is>
      </c>
      <c r="C2" s="3" t="inlineStr">
        <is>
          <t>Implantación de Sistemas Operativos</t>
        </is>
      </c>
      <c r="J2" t="inlineStr">
        <is>
          <t>CPROF</t>
        </is>
      </c>
    </row>
    <row r="3">
      <c r="B3" s="1" t="inlineStr">
        <is>
          <t>Horas</t>
        </is>
      </c>
      <c r="C3" s="2" t="inlineStr">
        <is>
          <t>233</t>
        </is>
      </c>
      <c r="F3" s="4" t="inlineStr">
        <is>
          <t>TOTAL HORAS</t>
        </is>
      </c>
      <c r="I3" s="4" t="inlineStr">
        <is>
          <t>TOTAL H.DUAL</t>
        </is>
      </c>
      <c r="J3" t="inlineStr">
        <is>
          <t>['a', 'b', 'j', 'l', 'm', 'n', 'ñ', 'o', 'p']</t>
        </is>
      </c>
    </row>
    <row r="4">
      <c r="J4" t="inlineStr">
        <is>
          <t>EMPLEA</t>
        </is>
      </c>
    </row>
    <row r="5">
      <c r="F5" s="5">
        <f>SUM(F8:F200)/2</f>
        <v/>
      </c>
      <c r="I5" s="6">
        <f>SUM(I8:I200)/2</f>
        <v/>
      </c>
      <c r="J5" t="inlineStr">
        <is>
          <t>['a', 'e', 'g', '', 'f', 'k', 'ñ']</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Instala sistemas operativos, analizando sus características e interpretando la documentación técnica.</t>
        </is>
      </c>
      <c r="C10" s="10" t="n">
        <v>12.5</v>
      </c>
      <c r="D10" s="11" t="inlineStr">
        <is>
          <t>CPROF</t>
        </is>
      </c>
      <c r="E10" s="12" t="inlineStr">
        <is>
          <t>TODOS</t>
        </is>
      </c>
      <c r="F10" s="13">
        <f>SUM(F11:F18)</f>
        <v/>
      </c>
      <c r="G10" s="13">
        <f>SUM(G11:G18)</f>
        <v/>
      </c>
      <c r="I10" s="13">
        <f>SUM(I11:I18)</f>
        <v/>
      </c>
    </row>
    <row r="11">
      <c r="D11" s="14" t="n"/>
      <c r="E11" s="15" t="inlineStr">
        <is>
          <t>a) Se han identificado los elementos funcionales de un sistema informático.</t>
        </is>
      </c>
      <c r="F11" t="n">
        <v>0</v>
      </c>
      <c r="G11" s="16" t="n">
        <v>12.5</v>
      </c>
    </row>
    <row r="12">
      <c r="E12" s="15" t="inlineStr">
        <is>
          <t>b) Se han identificado las características, funciones y arquitectura de un sistema operativo.</t>
        </is>
      </c>
      <c r="F12" t="n">
        <v>0</v>
      </c>
      <c r="G12" s="16" t="n">
        <v>12.5</v>
      </c>
    </row>
    <row r="13">
      <c r="E13" s="15" t="inlineStr">
        <is>
          <t>c) Se han comparado diferentes sistemas operativos, sus versiones y licencias de uso, en función de sus requisitos, características y campos de aplicación.</t>
        </is>
      </c>
      <c r="F13" t="n">
        <v>0</v>
      </c>
      <c r="G13" s="16" t="n">
        <v>12.5</v>
      </c>
    </row>
    <row r="14">
      <c r="E14" s="15" t="inlineStr">
        <is>
          <t>d) Se han realizado instalaciones de diferentes sistemas operativos.</t>
        </is>
      </c>
      <c r="F14" t="n">
        <v>0</v>
      </c>
      <c r="G14" s="16" t="n">
        <v>12.5</v>
      </c>
    </row>
    <row r="15">
      <c r="D15" s="11" t="inlineStr">
        <is>
          <t>EMPLEA</t>
        </is>
      </c>
      <c r="E15" s="15" t="inlineStr">
        <is>
          <t>e) Se han previsto y aplicado técnicas de actualización y recuperación del sistema.</t>
        </is>
      </c>
      <c r="F15" t="n">
        <v>0</v>
      </c>
      <c r="G15" s="16" t="n">
        <v>12.5</v>
      </c>
    </row>
    <row r="16">
      <c r="D16" s="14" t="n"/>
      <c r="E16" s="15" t="inlineStr">
        <is>
          <t>f) Se han solucionado incidencias del sistema y del proceso de inicio.</t>
        </is>
      </c>
      <c r="F16" t="n">
        <v>0</v>
      </c>
      <c r="G16" s="16" t="n">
        <v>12.5</v>
      </c>
    </row>
    <row r="17">
      <c r="E17" s="15" t="inlineStr">
        <is>
          <t>g) Se han utilizado herramientas para conocer el software instalado en el sistema y su origen.</t>
        </is>
      </c>
      <c r="F17" t="n">
        <v>0</v>
      </c>
      <c r="G17" s="16" t="n">
        <v>12.5</v>
      </c>
    </row>
    <row r="18">
      <c r="E18" s="15" t="inlineStr">
        <is>
          <t>h) Se ha elaborado documentación de soporte relativa a las instalaciones efectuadas y a las incidencias detectadas.</t>
        </is>
      </c>
      <c r="F18" t="n">
        <v>0</v>
      </c>
      <c r="G18" s="16" t="n">
        <v>12.5</v>
      </c>
    </row>
    <row r="19"/>
    <row r="20">
      <c r="B20" s="9" t="inlineStr">
        <is>
          <t>RA02. Configura el software de base, analizando las necesidades de explotación del sistema informático.</t>
        </is>
      </c>
      <c r="C20" s="10" t="n">
        <v>12.5</v>
      </c>
      <c r="D20" s="11" t="inlineStr">
        <is>
          <t>CPROF</t>
        </is>
      </c>
      <c r="E20" s="12" t="inlineStr">
        <is>
          <t>TODOS</t>
        </is>
      </c>
      <c r="F20" s="13">
        <f>SUM(F21:F28)</f>
        <v/>
      </c>
      <c r="G20" s="13">
        <f>SUM(G21:G28)</f>
        <v/>
      </c>
      <c r="I20" s="13">
        <f>SUM(I21:I28)</f>
        <v/>
      </c>
    </row>
    <row r="21">
      <c r="D21" s="14" t="n"/>
      <c r="E21" s="15" t="inlineStr">
        <is>
          <t>a) Se han planificado, creado y configurado cuentas de usuario, grupos, perfiles y políticas de contraseñas locales.</t>
        </is>
      </c>
      <c r="F21" t="n">
        <v>0</v>
      </c>
      <c r="G21" s="16" t="n">
        <v>12.5</v>
      </c>
    </row>
    <row r="22">
      <c r="E22" s="15" t="inlineStr">
        <is>
          <t>b) Se ha asegurado el acceso al sistema mediante el uso de directivas de cuenta y directivas de contraseñas.</t>
        </is>
      </c>
      <c r="F22" t="n">
        <v>0</v>
      </c>
      <c r="G22" s="16" t="n">
        <v>12.5</v>
      </c>
    </row>
    <row r="23">
      <c r="E23" s="15" t="inlineStr">
        <is>
          <t>c) Se ha actuado sobre los servicios y procesos en función de las necesidades del sistema.</t>
        </is>
      </c>
      <c r="F23" t="n">
        <v>0</v>
      </c>
      <c r="G23" s="16" t="n">
        <v>12.5</v>
      </c>
    </row>
    <row r="24">
      <c r="E24" s="15" t="inlineStr">
        <is>
          <t>d) Se han instalado, configurado y verificado protocolos de red.</t>
        </is>
      </c>
      <c r="F24" t="n">
        <v>0</v>
      </c>
      <c r="G24" s="16" t="n">
        <v>12.5</v>
      </c>
    </row>
    <row r="25">
      <c r="D25" s="11" t="inlineStr">
        <is>
          <t>EMPLEA</t>
        </is>
      </c>
      <c r="E25" s="15" t="inlineStr">
        <is>
          <t>e) Se han analizado y configurado los diferentes métodos de resolución de nombres.</t>
        </is>
      </c>
      <c r="F25" t="n">
        <v>0</v>
      </c>
      <c r="G25" s="16" t="n">
        <v>12.5</v>
      </c>
    </row>
    <row r="26">
      <c r="D26" s="14" t="n"/>
      <c r="E26" s="15" t="inlineStr">
        <is>
          <t>f) Se ha optimizado el uso de los sistemas operativos para sistemas portátiles.</t>
        </is>
      </c>
      <c r="F26" t="n">
        <v>0</v>
      </c>
      <c r="G26" s="16" t="n">
        <v>12.5</v>
      </c>
    </row>
    <row r="27">
      <c r="E27" s="15" t="inlineStr">
        <is>
          <t>g) Se han utilizado máquinas virtuales para realizar tareas de configuración de sistemas operativos y analizar sus resultados.</t>
        </is>
      </c>
      <c r="F27" t="n">
        <v>0</v>
      </c>
      <c r="G27" s="16" t="n">
        <v>12.5</v>
      </c>
    </row>
    <row r="28">
      <c r="E28" s="15" t="inlineStr">
        <is>
          <t>h) Se han documentado las tareas de configuración del software de base.</t>
        </is>
      </c>
      <c r="F28" t="n">
        <v>0</v>
      </c>
      <c r="G28" s="16" t="n">
        <v>12.5</v>
      </c>
    </row>
    <row r="29"/>
    <row r="30">
      <c r="B30" s="9" t="inlineStr">
        <is>
          <t>RA03. Asegura la información del sistema, describiendo los procedimientos y utilizando copias de seguridad y sistemas tolerantes a fallos.</t>
        </is>
      </c>
      <c r="C30" s="10" t="n">
        <v>12.5</v>
      </c>
      <c r="D30" s="11" t="inlineStr">
        <is>
          <t>CPROF</t>
        </is>
      </c>
      <c r="E30" s="12" t="inlineStr">
        <is>
          <t>TODOS</t>
        </is>
      </c>
      <c r="F30" s="13">
        <f>SUM(F31:F38)</f>
        <v/>
      </c>
      <c r="G30" s="13">
        <f>SUM(G31:G38)</f>
        <v/>
      </c>
      <c r="I30" s="13">
        <f>SUM(I31:I38)</f>
        <v/>
      </c>
    </row>
    <row r="31">
      <c r="D31" s="14" t="n"/>
      <c r="E31" s="15" t="inlineStr">
        <is>
          <t>a) Se han comparado diversos sistemas de archivos y analizado sus diferencias y ventajas de implementación.</t>
        </is>
      </c>
      <c r="F31" t="n">
        <v>0</v>
      </c>
      <c r="G31" s="16" t="n">
        <v>12.5</v>
      </c>
    </row>
    <row r="32">
      <c r="E32" s="15" t="inlineStr">
        <is>
          <t>b) Se ha descrito la estructura de directorios del sistema operativo.</t>
        </is>
      </c>
      <c r="F32" t="n">
        <v>0</v>
      </c>
      <c r="G32" s="16" t="n">
        <v>12.5</v>
      </c>
    </row>
    <row r="33">
      <c r="E33" s="15" t="inlineStr">
        <is>
          <t>c) Se han identificado los directorios contenedores de los archivos de configuración del sistema (binarios, órdenes y librerías).</t>
        </is>
      </c>
      <c r="F33" t="n">
        <v>0</v>
      </c>
      <c r="G33" s="16" t="n">
        <v>12.5</v>
      </c>
    </row>
    <row r="34">
      <c r="E34" s="15" t="inlineStr">
        <is>
          <t>d) Se han utilizado herramientas de administración de discos para crear particiones, unidades lógicas, volúmenes simples y volúmenes distribuidos.</t>
        </is>
      </c>
      <c r="F34" t="n">
        <v>0</v>
      </c>
      <c r="G34" s="16" t="n">
        <v>12.5</v>
      </c>
    </row>
    <row r="35">
      <c r="D35" s="11" t="inlineStr">
        <is>
          <t>EMPLEA</t>
        </is>
      </c>
      <c r="E35" s="15" t="inlineStr">
        <is>
          <t>e) Se han implantado sistemas de almacenamiento redundante (RAID).</t>
        </is>
      </c>
      <c r="F35" t="n">
        <v>0</v>
      </c>
      <c r="G35" s="16" t="n">
        <v>12.5</v>
      </c>
    </row>
    <row r="36">
      <c r="D36" s="14" t="n"/>
      <c r="E36" s="15" t="inlineStr">
        <is>
          <t>f) Se han implementado y automatizado planes de copias de seguridad.</t>
        </is>
      </c>
      <c r="F36" t="n">
        <v>0</v>
      </c>
      <c r="G36" s="16" t="n">
        <v>12.5</v>
      </c>
    </row>
    <row r="37">
      <c r="E37" s="15" t="inlineStr">
        <is>
          <t>g) Se han administrado cuotas de disco.</t>
        </is>
      </c>
      <c r="F37" t="n">
        <v>0</v>
      </c>
      <c r="G37" s="16" t="n">
        <v>12.5</v>
      </c>
    </row>
    <row r="38">
      <c r="E38" s="15" t="inlineStr">
        <is>
          <t>h) Se han documentado las operaciones realizadas y los métodos a seguir para la recuperación ante desastres.</t>
        </is>
      </c>
      <c r="F38" t="n">
        <v>0</v>
      </c>
      <c r="G38" s="16" t="n">
        <v>12.5</v>
      </c>
    </row>
    <row r="39"/>
    <row r="40">
      <c r="B40" s="9" t="inlineStr">
        <is>
          <t>RA04. Centraliza la información en servidores administrando estructuras de dominios y analizando sus ventajas.</t>
        </is>
      </c>
      <c r="C40" s="10" t="n">
        <v>12.5</v>
      </c>
      <c r="D40" s="11" t="inlineStr">
        <is>
          <t>CPROF</t>
        </is>
      </c>
      <c r="E40" s="12" t="inlineStr">
        <is>
          <t>TODOS</t>
        </is>
      </c>
      <c r="F40" s="13">
        <f>SUM(F41:F48)</f>
        <v/>
      </c>
      <c r="G40" s="13">
        <f>SUM(G41:G48)</f>
        <v/>
      </c>
      <c r="I40" s="13">
        <f>SUM(I41:I48)</f>
        <v/>
      </c>
    </row>
    <row r="41">
      <c r="D41" s="14" t="n"/>
      <c r="E41" s="15" t="inlineStr">
        <is>
          <t>a) Se han implementado dominios.</t>
        </is>
      </c>
      <c r="F41" t="n">
        <v>0</v>
      </c>
      <c r="G41" s="16" t="n">
        <v>12.5</v>
      </c>
    </row>
    <row r="42">
      <c r="E42" s="15" t="inlineStr">
        <is>
          <t>b) Se han administrado cuentas de usuario y cuentas de equipo.</t>
        </is>
      </c>
      <c r="F42" t="n">
        <v>0</v>
      </c>
      <c r="G42" s="16" t="n">
        <v>12.5</v>
      </c>
    </row>
    <row r="43">
      <c r="E43" s="15" t="inlineStr">
        <is>
          <t>c) Se ha centralizado la información personal de los usuarios del dominio mediante el uso de perfiles móviles y carpetas personales.</t>
        </is>
      </c>
      <c r="F43" t="n">
        <v>0</v>
      </c>
      <c r="G43" s="16" t="n">
        <v>12.5</v>
      </c>
    </row>
    <row r="44">
      <c r="E44" s="15" t="inlineStr">
        <is>
          <t>d) Se han creado y administrado grupos de seguridad.</t>
        </is>
      </c>
      <c r="F44" t="n">
        <v>0</v>
      </c>
      <c r="G44" s="16" t="n">
        <v>12.5</v>
      </c>
    </row>
    <row r="45">
      <c r="D45" s="11" t="inlineStr">
        <is>
          <t>EMPLEA</t>
        </is>
      </c>
      <c r="E45" s="15" t="inlineStr">
        <is>
          <t>e) Se han creado plantillas que faciliten la administración de usuarios con características similares.</t>
        </is>
      </c>
      <c r="F45" t="n">
        <v>0</v>
      </c>
      <c r="G45" s="16" t="n">
        <v>12.5</v>
      </c>
    </row>
    <row r="46">
      <c r="D46" s="14" t="n"/>
      <c r="E46" s="15" t="inlineStr">
        <is>
          <t>f) Se han organizado los objetos del dominio para facilitar su administración.</t>
        </is>
      </c>
      <c r="F46" t="n">
        <v>0</v>
      </c>
      <c r="G46" s="16" t="n">
        <v>12.5</v>
      </c>
    </row>
    <row r="47">
      <c r="E47" s="15" t="inlineStr">
        <is>
          <t>g) Se han utilizado máquinas virtuales para administrar dominios y verificar su funcionamiento.</t>
        </is>
      </c>
      <c r="F47" t="n">
        <v>0</v>
      </c>
      <c r="G47" s="16" t="n">
        <v>12.5</v>
      </c>
    </row>
    <row r="48">
      <c r="E48" s="15" t="inlineStr">
        <is>
          <t>h) Se ha documentado la estructura del dominio y las tareas realizadas.</t>
        </is>
      </c>
      <c r="F48" t="n">
        <v>0</v>
      </c>
      <c r="G48" s="16" t="n">
        <v>12.5</v>
      </c>
    </row>
    <row r="49"/>
    <row r="50">
      <c r="B50" s="9" t="inlineStr">
        <is>
          <t>RA05. Administra el acceso a dominios analizando y respetando requerimientos de seguridad.</t>
        </is>
      </c>
      <c r="C50" s="10" t="n">
        <v>12.5</v>
      </c>
      <c r="D50" s="11" t="inlineStr">
        <is>
          <t>CPROF</t>
        </is>
      </c>
      <c r="E50" s="12" t="inlineStr">
        <is>
          <t>TODOS</t>
        </is>
      </c>
      <c r="F50" s="13">
        <f>SUM(F51:F57)</f>
        <v/>
      </c>
      <c r="G50" s="13">
        <f>SUM(G51:G57)</f>
        <v/>
      </c>
      <c r="I50" s="13">
        <f>SUM(I51:I57)</f>
        <v/>
      </c>
    </row>
    <row r="51">
      <c r="D51" s="14" t="n"/>
      <c r="E51" s="15" t="inlineStr">
        <is>
          <t>a) Se han incorporado equipos al dominio.</t>
        </is>
      </c>
      <c r="F51" t="n">
        <v>0</v>
      </c>
      <c r="G51" s="16" t="n">
        <v>14.28571428571429</v>
      </c>
    </row>
    <row r="52">
      <c r="E52" s="15" t="inlineStr">
        <is>
          <t>b) Se han previsto bloqueos de accesos no autorizados al dominio.</t>
        </is>
      </c>
      <c r="F52" t="n">
        <v>0</v>
      </c>
      <c r="G52" s="16" t="n">
        <v>14.28571428571429</v>
      </c>
    </row>
    <row r="53">
      <c r="E53" s="15" t="inlineStr">
        <is>
          <t>c) Se ha administrado el acceso a recursos locales y recursos de red.</t>
        </is>
      </c>
      <c r="F53" t="n">
        <v>0</v>
      </c>
      <c r="G53" s="16" t="n">
        <v>14.28571428571429</v>
      </c>
    </row>
    <row r="54">
      <c r="E54" s="15" t="inlineStr">
        <is>
          <t>d) Se han tenido en cuenta los requerimientos de seguridad.</t>
        </is>
      </c>
      <c r="F54" t="n">
        <v>0</v>
      </c>
      <c r="G54" s="16" t="n">
        <v>14.28571428571429</v>
      </c>
    </row>
    <row r="55">
      <c r="D55" s="11" t="inlineStr">
        <is>
          <t>EMPLEA</t>
        </is>
      </c>
      <c r="E55" s="15" t="inlineStr">
        <is>
          <t>e) Se han implementado y verificado directivas de grupo.</t>
        </is>
      </c>
      <c r="F55" t="n">
        <v>0</v>
      </c>
      <c r="G55" s="16" t="n">
        <v>14.28571428571429</v>
      </c>
    </row>
    <row r="56">
      <c r="D56" s="14" t="n"/>
      <c r="E56" s="15" t="inlineStr">
        <is>
          <t>f) Se han asignado directivas de grupo.</t>
        </is>
      </c>
      <c r="F56" t="n">
        <v>0</v>
      </c>
      <c r="G56" s="16" t="n">
        <v>14.28571428571429</v>
      </c>
    </row>
    <row r="57">
      <c r="E57" s="15" t="inlineStr">
        <is>
          <t>g) Se han documentado las tareas y las incidencias.</t>
        </is>
      </c>
      <c r="F57" t="n">
        <v>0</v>
      </c>
      <c r="G57" s="16" t="n">
        <v>14.28571428571429</v>
      </c>
    </row>
    <row r="58"/>
    <row r="59">
      <c r="B59" s="9" t="inlineStr">
        <is>
          <t>RA06. Detecta problemas de rendimiento, monitorizando el sistema con las herramientas adecuadas y documentando el procedimiento.</t>
        </is>
      </c>
      <c r="C59" s="10" t="n">
        <v>12.5</v>
      </c>
      <c r="D59" s="11" t="inlineStr">
        <is>
          <t>CPROF</t>
        </is>
      </c>
      <c r="E59" s="12" t="inlineStr">
        <is>
          <t>TODOS</t>
        </is>
      </c>
      <c r="F59" s="13">
        <f>SUM(F60:F67)</f>
        <v/>
      </c>
      <c r="G59" s="13">
        <f>SUM(G60:G67)</f>
        <v/>
      </c>
      <c r="I59" s="13">
        <f>SUM(I60:I67)</f>
        <v/>
      </c>
    </row>
    <row r="60">
      <c r="D60" s="14" t="n"/>
      <c r="E60" s="15" t="inlineStr">
        <is>
          <t>a) Se han identificado los objetos monitorizables en un sistema informático.</t>
        </is>
      </c>
      <c r="F60" t="n">
        <v>0</v>
      </c>
      <c r="G60" s="16" t="n">
        <v>12.5</v>
      </c>
    </row>
    <row r="61">
      <c r="E61" s="15" t="inlineStr">
        <is>
          <t>b) Se han identificado los tipos de sucesos.</t>
        </is>
      </c>
      <c r="F61" t="n">
        <v>0</v>
      </c>
      <c r="G61" s="16" t="n">
        <v>12.5</v>
      </c>
    </row>
    <row r="62">
      <c r="E62" s="15" t="inlineStr">
        <is>
          <t>c) Se han utilizado herramientas de monitorización en tiempo real.</t>
        </is>
      </c>
      <c r="F62" t="n">
        <v>0</v>
      </c>
      <c r="G62" s="16" t="n">
        <v>12.5</v>
      </c>
    </row>
    <row r="63">
      <c r="E63" s="15" t="inlineStr">
        <is>
          <t>d) Se ha monitorizado el rendimiento mediante registros de contador y de seguimiento del sistema.</t>
        </is>
      </c>
      <c r="F63" t="n">
        <v>0</v>
      </c>
      <c r="G63" s="16" t="n">
        <v>12.5</v>
      </c>
    </row>
    <row r="64">
      <c r="D64" s="11" t="inlineStr">
        <is>
          <t>EMPLEA</t>
        </is>
      </c>
      <c r="E64" s="15" t="inlineStr">
        <is>
          <t>e) Se han planificado y configurado alertas de rendimiento.</t>
        </is>
      </c>
      <c r="F64" t="n">
        <v>0</v>
      </c>
      <c r="G64" s="16" t="n">
        <v>12.5</v>
      </c>
    </row>
    <row r="65">
      <c r="D65" s="14" t="n"/>
      <c r="E65" s="15" t="inlineStr">
        <is>
          <t>f) Se han interpretado los registros de rendimiento almacenados.</t>
        </is>
      </c>
      <c r="F65" t="n">
        <v>0</v>
      </c>
      <c r="G65" s="16" t="n">
        <v>12.5</v>
      </c>
    </row>
    <row r="66">
      <c r="E66" s="15" t="inlineStr">
        <is>
          <t>g) Se ha analizado el sistema mediante técnicas de simulación para optimizar el rendimiento.</t>
        </is>
      </c>
      <c r="F66" t="n">
        <v>0</v>
      </c>
      <c r="G66" s="16" t="n">
        <v>12.5</v>
      </c>
    </row>
    <row r="67">
      <c r="E67" s="15" t="inlineStr">
        <is>
          <t>h) Se ha elaborado documentación de soporte y de incidencias.</t>
        </is>
      </c>
      <c r="F67" t="n">
        <v>0</v>
      </c>
      <c r="G67" s="16" t="n">
        <v>12.5</v>
      </c>
    </row>
    <row r="68"/>
    <row r="69">
      <c r="B69" s="9" t="inlineStr">
        <is>
          <t>RA07. Audita la utilización y acceso a recursos, identificando y respetando las necesidades de seguridad del sistema.</t>
        </is>
      </c>
      <c r="C69" s="10" t="n">
        <v>12.5</v>
      </c>
      <c r="D69" s="11" t="inlineStr">
        <is>
          <t>CPROF</t>
        </is>
      </c>
      <c r="E69" s="12" t="inlineStr">
        <is>
          <t>TODOS</t>
        </is>
      </c>
      <c r="F69" s="13">
        <f>SUM(F70:F77)</f>
        <v/>
      </c>
      <c r="G69" s="13">
        <f>SUM(G70:G77)</f>
        <v/>
      </c>
      <c r="I69" s="13">
        <f>SUM(I70:I77)</f>
        <v/>
      </c>
    </row>
    <row r="70">
      <c r="D70" s="14" t="n"/>
      <c r="E70" s="15" t="inlineStr">
        <is>
          <t>a) Se han administrado derechos de usuario y directivas de seguridad.</t>
        </is>
      </c>
      <c r="F70" t="n">
        <v>0</v>
      </c>
      <c r="G70" s="16" t="n">
        <v>12.5</v>
      </c>
    </row>
    <row r="71">
      <c r="E71" s="15" t="inlineStr">
        <is>
          <t>b) Se han identificado los objetos y sucesos auditables.</t>
        </is>
      </c>
      <c r="F71" t="n">
        <v>0</v>
      </c>
      <c r="G71" s="16" t="n">
        <v>12.5</v>
      </c>
    </row>
    <row r="72">
      <c r="E72" s="15" t="inlineStr">
        <is>
          <t>c) Se ha elaborado un plan de auditorías.</t>
        </is>
      </c>
      <c r="F72" t="n">
        <v>0</v>
      </c>
      <c r="G72" s="16" t="n">
        <v>12.5</v>
      </c>
    </row>
    <row r="73">
      <c r="E73" s="15" t="inlineStr">
        <is>
          <t>d) Se han identificado las repercusiones de las auditorías en el rendimiento del sistema.</t>
        </is>
      </c>
      <c r="F73" t="n">
        <v>0</v>
      </c>
      <c r="G73" s="16" t="n">
        <v>12.5</v>
      </c>
    </row>
    <row r="74">
      <c r="D74" s="11" t="inlineStr">
        <is>
          <t>EMPLEA</t>
        </is>
      </c>
      <c r="E74" s="15" t="inlineStr">
        <is>
          <t>e) Se han auditado sucesos correctos y erróneos.</t>
        </is>
      </c>
      <c r="F74" t="n">
        <v>0</v>
      </c>
      <c r="G74" s="16" t="n">
        <v>12.5</v>
      </c>
    </row>
    <row r="75">
      <c r="D75" s="14" t="n"/>
      <c r="E75" s="15" t="inlineStr">
        <is>
          <t>f) Se han auditado los intentos de acceso y los accesos a recursos del sistema.</t>
        </is>
      </c>
      <c r="F75" t="n">
        <v>0</v>
      </c>
      <c r="G75" s="16" t="n">
        <v>12.5</v>
      </c>
    </row>
    <row r="76">
      <c r="E76" s="15" t="inlineStr">
        <is>
          <t>g) Se han gestionado los registros de auditoría.</t>
        </is>
      </c>
      <c r="F76" t="n">
        <v>0</v>
      </c>
      <c r="G76" s="16" t="n">
        <v>12.5</v>
      </c>
    </row>
    <row r="77">
      <c r="E77" s="15" t="inlineStr">
        <is>
          <t>h) Se ha documentado el proceso de auditoría y sus resultados.</t>
        </is>
      </c>
      <c r="F77" t="n">
        <v>0</v>
      </c>
      <c r="G77" s="16" t="n">
        <v>12.5</v>
      </c>
    </row>
    <row r="78"/>
    <row r="79">
      <c r="B79" s="9" t="inlineStr">
        <is>
          <t>RA08. Implanta software específico con estructura cliente/servidor dando respuesta a los requisitos funcionales.</t>
        </is>
      </c>
      <c r="C79" s="10" t="n">
        <v>12.5</v>
      </c>
      <c r="D79" s="11" t="inlineStr">
        <is>
          <t>CPROF</t>
        </is>
      </c>
      <c r="E79" s="12" t="inlineStr">
        <is>
          <t>TODOS</t>
        </is>
      </c>
      <c r="F79" s="13">
        <f>SUM(F80:F87)</f>
        <v/>
      </c>
      <c r="G79" s="13">
        <f>SUM(G80:G87)</f>
        <v/>
      </c>
      <c r="I79" s="13">
        <f>SUM(I80:I87)</f>
        <v/>
      </c>
    </row>
    <row r="80">
      <c r="D80" s="14" t="n"/>
      <c r="E80" s="15" t="inlineStr">
        <is>
          <t>a) Se ha instalado software específico según la documentación técnica.</t>
        </is>
      </c>
      <c r="F80" t="n">
        <v>0</v>
      </c>
      <c r="G80" s="16" t="n">
        <v>12.5</v>
      </c>
    </row>
    <row r="81">
      <c r="E81" s="15" t="inlineStr">
        <is>
          <t>b) Se han realizado instalaciones desatendidas.</t>
        </is>
      </c>
      <c r="F81" t="n">
        <v>0</v>
      </c>
      <c r="G81" s="16" t="n">
        <v>12.5</v>
      </c>
    </row>
    <row r="82">
      <c r="E82" s="15" t="inlineStr">
        <is>
          <t>c) Se ha configurado y utilizado un servidor de actualizaciones.</t>
        </is>
      </c>
      <c r="F82" t="n">
        <v>0</v>
      </c>
      <c r="G82" s="16" t="n">
        <v>12.5</v>
      </c>
    </row>
    <row r="83">
      <c r="E83" s="15" t="inlineStr">
        <is>
          <t>d) Se han planificado protocolos de actuación para resolver incidencias.</t>
        </is>
      </c>
      <c r="F83" t="n">
        <v>0</v>
      </c>
      <c r="G83" s="16" t="n">
        <v>12.5</v>
      </c>
    </row>
    <row r="84">
      <c r="D84" s="11" t="inlineStr">
        <is>
          <t>EMPLEA</t>
        </is>
      </c>
      <c r="E84" s="15" t="inlineStr">
        <is>
          <t>e) Se han seguido los protocolos de actuación para resolver incidencias.</t>
        </is>
      </c>
      <c r="F84" t="n">
        <v>0</v>
      </c>
      <c r="G84" s="16" t="n">
        <v>12.5</v>
      </c>
    </row>
    <row r="85">
      <c r="D85" s="14" t="n"/>
      <c r="E85" s="15" t="inlineStr">
        <is>
          <t>f) Se ha dado asistencia técnica a través de la red documentando las incidencias.</t>
        </is>
      </c>
      <c r="F85" t="n">
        <v>0</v>
      </c>
      <c r="G85" s="16" t="n">
        <v>12.5</v>
      </c>
    </row>
    <row r="86">
      <c r="E86" s="15" t="inlineStr">
        <is>
          <t>g) Se han elaborado guías visuales y manuales para instruir en el uso de sistemas operativos o aplicaciones.</t>
        </is>
      </c>
      <c r="F86" t="n">
        <v>0</v>
      </c>
      <c r="G86" s="16" t="n">
        <v>12.5</v>
      </c>
    </row>
    <row r="87">
      <c r="E87" s="15" t="inlineStr">
        <is>
          <t>h) Se han documentado las tareas realizadas.</t>
        </is>
      </c>
      <c r="F87" t="n">
        <v>0</v>
      </c>
      <c r="G87" s="16" t="n">
        <v>12.5</v>
      </c>
    </row>
    <row r="88"/>
  </sheetData>
  <mergeCells count="54">
    <mergeCell ref="B40:B49"/>
    <mergeCell ref="D85:D88"/>
    <mergeCell ref="C1:E1"/>
    <mergeCell ref="D56:D58"/>
    <mergeCell ref="J40:J48"/>
    <mergeCell ref="B30:B39"/>
    <mergeCell ref="E8:E9"/>
    <mergeCell ref="D51:D54"/>
    <mergeCell ref="D31:D34"/>
    <mergeCell ref="G8:G9"/>
    <mergeCell ref="D60:D63"/>
    <mergeCell ref="D65:D68"/>
    <mergeCell ref="B20:B29"/>
    <mergeCell ref="C69:C78"/>
    <mergeCell ref="C50:C58"/>
    <mergeCell ref="F3:F4"/>
    <mergeCell ref="B8:B9"/>
    <mergeCell ref="J20:J28"/>
    <mergeCell ref="D21:D24"/>
    <mergeCell ref="D80:D83"/>
    <mergeCell ref="D11:D14"/>
    <mergeCell ref="J30:J38"/>
    <mergeCell ref="D46:D49"/>
    <mergeCell ref="B59:B68"/>
    <mergeCell ref="B79:B88"/>
    <mergeCell ref="J79:J87"/>
    <mergeCell ref="C2:E2"/>
    <mergeCell ref="D36:D39"/>
    <mergeCell ref="D70:D73"/>
    <mergeCell ref="C30:C39"/>
    <mergeCell ref="F8:F9"/>
    <mergeCell ref="I3:I4"/>
    <mergeCell ref="D16:D19"/>
    <mergeCell ref="C79:C88"/>
    <mergeCell ref="C59:C68"/>
    <mergeCell ref="D75:D78"/>
    <mergeCell ref="C8:C9"/>
    <mergeCell ref="I8:I9"/>
    <mergeCell ref="D41:D44"/>
    <mergeCell ref="C20:C29"/>
    <mergeCell ref="C10:C19"/>
    <mergeCell ref="D8:D9"/>
    <mergeCell ref="C3:E3"/>
    <mergeCell ref="B69:B78"/>
    <mergeCell ref="B50:B58"/>
    <mergeCell ref="B10:B19"/>
    <mergeCell ref="C40:C49"/>
    <mergeCell ref="J50:J57"/>
    <mergeCell ref="J10:J18"/>
    <mergeCell ref="H8:H9"/>
    <mergeCell ref="J8:J9"/>
    <mergeCell ref="J69:J77"/>
    <mergeCell ref="D26:D29"/>
    <mergeCell ref="J59:J6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67</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 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0370</t>
        </is>
      </c>
    </row>
    <row r="2">
      <c r="B2" s="1" t="inlineStr">
        <is>
          <t>Nombre</t>
        </is>
      </c>
      <c r="C2" s="3" t="inlineStr">
        <is>
          <t>Planificación y Administración de Redes</t>
        </is>
      </c>
      <c r="J2" t="inlineStr">
        <is>
          <t>CPROF</t>
        </is>
      </c>
    </row>
    <row r="3">
      <c r="B3" s="1" t="inlineStr">
        <is>
          <t>Horas</t>
        </is>
      </c>
      <c r="C3" s="2" t="inlineStr">
        <is>
          <t>200</t>
        </is>
      </c>
      <c r="F3" s="4" t="inlineStr">
        <is>
          <t>TOTAL HORAS</t>
        </is>
      </c>
      <c r="I3" s="4" t="inlineStr">
        <is>
          <t>TOTAL H.DUAL</t>
        </is>
      </c>
      <c r="J3" t="inlineStr">
        <is>
          <t>['f', 'g', 'h', 'i', 'k', 'ñ', 'p']</t>
        </is>
      </c>
    </row>
    <row r="4">
      <c r="J4" t="inlineStr">
        <is>
          <t>EMPLEA</t>
        </is>
      </c>
    </row>
    <row r="5">
      <c r="F5" s="5">
        <f>SUM(F8:F200)/2</f>
        <v/>
      </c>
      <c r="I5" s="6">
        <f>SUM(I8:I200)/2</f>
        <v/>
      </c>
      <c r="J5" t="inlineStr">
        <is>
          <t>['b', 'e', 'f', 'g', 'h', 'm', 'n', 'ñ',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las redes de datos identificando sus elementos y principios de funcionamiento.</t>
        </is>
      </c>
      <c r="C10" s="10" t="n">
        <v>14.28571428571429</v>
      </c>
      <c r="D10" s="11" t="inlineStr">
        <is>
          <t>CPROF</t>
        </is>
      </c>
      <c r="E10" s="12" t="inlineStr">
        <is>
          <t>TODOS</t>
        </is>
      </c>
      <c r="F10" s="13">
        <f>SUM(F11:F18)</f>
        <v/>
      </c>
      <c r="G10" s="13">
        <f>SUM(G11:G18)</f>
        <v/>
      </c>
      <c r="I10" s="13">
        <f>SUM(I11:I18)</f>
        <v/>
      </c>
    </row>
    <row r="11">
      <c r="D11" s="14" t="n"/>
      <c r="E11" s="15" t="inlineStr">
        <is>
          <t>a) Se han identificado los factores que impulsan la continua expansión y evolución de las redes de datos.</t>
        </is>
      </c>
      <c r="F11" t="n">
        <v>0</v>
      </c>
      <c r="G11" s="16" t="n">
        <v>12.5</v>
      </c>
    </row>
    <row r="12">
      <c r="E12" s="15" t="inlineStr">
        <is>
          <t>b) Se han diferenciado los distintos medios de transmisión utilizados en las redes.</t>
        </is>
      </c>
      <c r="F12" t="n">
        <v>0</v>
      </c>
      <c r="G12" s="16" t="n">
        <v>12.5</v>
      </c>
    </row>
    <row r="13">
      <c r="E13" s="15" t="inlineStr">
        <is>
          <t>c) Se han reconocido los distintos tipos de red y sus topologías.</t>
        </is>
      </c>
      <c r="F13" t="n">
        <v>0</v>
      </c>
      <c r="G13" s="16" t="n">
        <v>12.5</v>
      </c>
    </row>
    <row r="14">
      <c r="E14" s="15" t="inlineStr">
        <is>
          <t>d) Se han descrito las arquitecturas de red y los niveles que las componen.</t>
        </is>
      </c>
      <c r="F14" t="n">
        <v>0</v>
      </c>
      <c r="G14" s="16" t="n">
        <v>12.5</v>
      </c>
    </row>
    <row r="15">
      <c r="D15" s="11" t="inlineStr">
        <is>
          <t>EMPLEA</t>
        </is>
      </c>
      <c r="E15" s="15" t="inlineStr">
        <is>
          <t>e) Se ha descrito el concepto de protocolo de comunicación.</t>
        </is>
      </c>
      <c r="F15" t="n">
        <v>0</v>
      </c>
      <c r="G15" s="16" t="n">
        <v>12.5</v>
      </c>
    </row>
    <row r="16">
      <c r="D16" s="14" t="n"/>
      <c r="E16" s="15" t="inlineStr">
        <is>
          <t>f) Se ha descrito el funcionamiento de las pilas de protocolos en las distintas arquitecturas de red.</t>
        </is>
      </c>
      <c r="F16" t="n">
        <v>0</v>
      </c>
      <c r="G16" s="16" t="n">
        <v>12.5</v>
      </c>
    </row>
    <row r="17">
      <c r="E17" s="15" t="inlineStr">
        <is>
          <t>g) Se han presentado y descrito los elementos funcionales, físicos y lógicos, de las redes de datos.</t>
        </is>
      </c>
      <c r="F17" t="n">
        <v>0</v>
      </c>
      <c r="G17" s="16" t="n">
        <v>12.5</v>
      </c>
    </row>
    <row r="18">
      <c r="E18" s="15" t="inlineStr">
        <is>
          <t>h) Se han diferenciado los dispositivos de interconexión de redes atendiendo al nivel funcional en el que se encuadran.</t>
        </is>
      </c>
      <c r="F18" t="n">
        <v>0</v>
      </c>
      <c r="G18" s="16" t="n">
        <v>12.5</v>
      </c>
    </row>
    <row r="19"/>
    <row r="20">
      <c r="B20" s="9" t="inlineStr">
        <is>
          <t>RA02. Integra ordenadores y periféricos en redes cableadas e inalámbricas, evaluando su funcionamiento y prestaciones.</t>
        </is>
      </c>
      <c r="C20" s="10" t="n">
        <v>14.28571428571429</v>
      </c>
      <c r="D20" s="11" t="inlineStr">
        <is>
          <t>CPROF</t>
        </is>
      </c>
      <c r="E20" s="12" t="inlineStr">
        <is>
          <t>TODOS</t>
        </is>
      </c>
      <c r="F20" s="13">
        <f>SUM(F21:F29)</f>
        <v/>
      </c>
      <c r="G20" s="13">
        <f>SUM(G21:G29)</f>
        <v/>
      </c>
      <c r="I20" s="13">
        <f>SUM(I21:I29)</f>
        <v/>
      </c>
    </row>
    <row r="21">
      <c r="D21" s="14" t="n"/>
      <c r="E21" s="15" t="inlineStr">
        <is>
          <t>a) Se han identificado los estándares para redes cableadas e inalámbricas.</t>
        </is>
      </c>
      <c r="F21" t="n">
        <v>0</v>
      </c>
      <c r="G21" s="16" t="n">
        <v>11.11111111111111</v>
      </c>
    </row>
    <row r="22">
      <c r="E22" s="15" t="inlineStr">
        <is>
          <t>b) Se han montado cables directos, cruzados y de consola.</t>
        </is>
      </c>
      <c r="F22" t="n">
        <v>0</v>
      </c>
      <c r="G22" s="16" t="n">
        <v>11.11111111111111</v>
      </c>
    </row>
    <row r="23">
      <c r="E23" s="15" t="inlineStr">
        <is>
          <t>c) Se han utilizado comprobadores para verificar la conectividad de distintos tipos de cables.</t>
        </is>
      </c>
      <c r="F23" t="n">
        <v>0</v>
      </c>
      <c r="G23" s="16" t="n">
        <v>11.11111111111111</v>
      </c>
    </row>
    <row r="24">
      <c r="E24" s="15" t="inlineStr">
        <is>
          <t>d) Se ha utilizado el sistema de direccionamiento lógico IP para asignar direcciones de red y máscaras de subred.</t>
        </is>
      </c>
      <c r="F24" t="n">
        <v>0</v>
      </c>
      <c r="G24" s="16" t="n">
        <v>11.11111111111111</v>
      </c>
    </row>
    <row r="25">
      <c r="E25" s="15" t="inlineStr">
        <is>
          <t>e) Se han configurado adaptadores de red cableados e inalámbricos bajo distintos sistemas operativos.</t>
        </is>
      </c>
      <c r="F25" t="n">
        <v>0</v>
      </c>
      <c r="G25" s="16" t="n">
        <v>11.11111111111111</v>
      </c>
    </row>
    <row r="26">
      <c r="D26" s="11" t="inlineStr">
        <is>
          <t>EMPLEA</t>
        </is>
      </c>
      <c r="E26" s="15" t="inlineStr">
        <is>
          <t>f) Se han integrado dispositivos en redes cableadas e inalámbricas.</t>
        </is>
      </c>
      <c r="F26" t="n">
        <v>0</v>
      </c>
      <c r="G26" s="16" t="n">
        <v>11.11111111111111</v>
      </c>
    </row>
    <row r="27">
      <c r="D27" s="14" t="n"/>
      <c r="E27" s="15" t="inlineStr">
        <is>
          <t>g) Se ha comprobado la conectividad entre diversos dispositivos y adaptadores inalámbricos sobre distintas configuraciones.</t>
        </is>
      </c>
      <c r="F27" t="n">
        <v>0</v>
      </c>
      <c r="G27" s="16" t="n">
        <v>11.11111111111111</v>
      </c>
    </row>
    <row r="28">
      <c r="E28" s="15" t="inlineStr">
        <is>
          <t>h) Se han utilizado aplicaciones para representar el mapa físico y lógico de una red.</t>
        </is>
      </c>
      <c r="F28" t="n">
        <v>0</v>
      </c>
      <c r="G28" s="16" t="n">
        <v>11.11111111111111</v>
      </c>
    </row>
    <row r="29">
      <c r="E29" s="15" t="inlineStr">
        <is>
          <t>i) Se ha monitorizado la red mediante aplicaciones basadas en el protocolo SNMP.</t>
        </is>
      </c>
      <c r="F29" t="n">
        <v>0</v>
      </c>
      <c r="G29" s="16" t="n">
        <v>11.11111111111111</v>
      </c>
    </row>
    <row r="30"/>
    <row r="31">
      <c r="B31" s="9" t="inlineStr">
        <is>
          <t>RA03. Administra conmutadores estableciendo opciones de configuración para su integración en la red.</t>
        </is>
      </c>
      <c r="C31" s="10" t="n">
        <v>14.28571428571429</v>
      </c>
      <c r="D31" s="11" t="inlineStr">
        <is>
          <t>CPROF</t>
        </is>
      </c>
      <c r="E31" s="12" t="inlineStr">
        <is>
          <t>TODOS</t>
        </is>
      </c>
      <c r="F31" s="13">
        <f>SUM(F32:F41)</f>
        <v/>
      </c>
      <c r="G31" s="13">
        <f>SUM(G32:G41)</f>
        <v/>
      </c>
      <c r="I31" s="13">
        <f>SUM(I32:I41)</f>
        <v/>
      </c>
    </row>
    <row r="32">
      <c r="D32" s="14" t="n"/>
      <c r="E32" s="15" t="inlineStr">
        <is>
          <t>a) Se han conectado conmutadores entre sí y con las estaciones de trabajo.</t>
        </is>
      </c>
      <c r="F32" t="n">
        <v>0</v>
      </c>
      <c r="G32" s="16" t="n">
        <v>10</v>
      </c>
    </row>
    <row r="33">
      <c r="E33" s="15" t="inlineStr">
        <is>
          <t>b) Se ha interpretado la información que proporcionan los «leds» del conmutador.</t>
        </is>
      </c>
      <c r="F33" t="n">
        <v>0</v>
      </c>
      <c r="G33" s="16" t="n">
        <v>10</v>
      </c>
    </row>
    <row r="34">
      <c r="E34" s="15" t="inlineStr">
        <is>
          <t>c) Se han utilizado distintos métodos para acceder al modo de configuración del conmutador.</t>
        </is>
      </c>
      <c r="F34" t="n">
        <v>0</v>
      </c>
      <c r="G34" s="16" t="n">
        <v>10</v>
      </c>
    </row>
    <row r="35">
      <c r="E35" s="15" t="inlineStr">
        <is>
          <t>d) Se han identificado los archivos que guardan la configuración del conmutador.</t>
        </is>
      </c>
      <c r="F35" t="n">
        <v>0</v>
      </c>
      <c r="G35" s="16" t="n">
        <v>10</v>
      </c>
    </row>
    <row r="36">
      <c r="E36" s="15" t="inlineStr">
        <is>
          <t>e) Se ha administrado la tabla de direcciones MAC del conmutador.</t>
        </is>
      </c>
      <c r="F36" t="n">
        <v>0</v>
      </c>
      <c r="G36" s="16" t="n">
        <v>10</v>
      </c>
    </row>
    <row r="37">
      <c r="D37" s="11" t="inlineStr">
        <is>
          <t>EMPLEA</t>
        </is>
      </c>
      <c r="E37" s="15" t="inlineStr">
        <is>
          <t>f) Se ha configurado la seguridad del puerto.</t>
        </is>
      </c>
      <c r="F37" t="n">
        <v>0</v>
      </c>
      <c r="G37" s="16" t="n">
        <v>10</v>
      </c>
    </row>
    <row r="38">
      <c r="D38" s="14" t="n"/>
      <c r="E38" s="15" t="inlineStr">
        <is>
          <t>g) Se ha actualizado el sistema operativo del conmutador.</t>
        </is>
      </c>
      <c r="F38" t="n">
        <v>0</v>
      </c>
      <c r="G38" s="16" t="n">
        <v>10</v>
      </c>
    </row>
    <row r="39">
      <c r="E39" s="15" t="inlineStr">
        <is>
          <t>h) Se han utilizado los comandos proporcionados por el sistema operativo del conmutador que permiten hacer el seguimiento de posibles incidencias.</t>
        </is>
      </c>
      <c r="F39" t="n">
        <v>0</v>
      </c>
      <c r="G39" s="16" t="n">
        <v>10</v>
      </c>
    </row>
    <row r="40">
      <c r="E40" s="15" t="inlineStr">
        <is>
          <t>i) Se ha verificado el funcionamiento del Spanning Tree Protocol en un conmutador.</t>
        </is>
      </c>
      <c r="F40" t="n">
        <v>0</v>
      </c>
      <c r="G40" s="16" t="n">
        <v>10</v>
      </c>
    </row>
    <row r="41">
      <c r="E41" s="15" t="inlineStr">
        <is>
          <t>j) Se han modificado los parámetros que determinan el proceso de selección del puente raíz.</t>
        </is>
      </c>
      <c r="F41" t="n">
        <v>0</v>
      </c>
      <c r="G41" s="16" t="n">
        <v>10</v>
      </c>
    </row>
    <row r="42"/>
    <row r="43">
      <c r="B43" s="9" t="inlineStr">
        <is>
          <t>RA04. Administra las funciones básicas de un «router» estableciendo opciones de configuración para su integración en la red.</t>
        </is>
      </c>
      <c r="C43" s="10" t="n">
        <v>14.28571428571429</v>
      </c>
      <c r="D43" s="11" t="inlineStr">
        <is>
          <t>CPROF</t>
        </is>
      </c>
      <c r="E43" s="12" t="inlineStr">
        <is>
          <t>TODOS</t>
        </is>
      </c>
      <c r="F43" s="13">
        <f>SUM(F44:F53)</f>
        <v/>
      </c>
      <c r="G43" s="13">
        <f>SUM(G44:G53)</f>
        <v/>
      </c>
      <c r="I43" s="13">
        <f>SUM(I44:I53)</f>
        <v/>
      </c>
    </row>
    <row r="44">
      <c r="D44" s="14" t="n"/>
      <c r="E44" s="15" t="inlineStr">
        <is>
          <t>a) Se ha interpretado la información que proporcionan los «leds» del «router».</t>
        </is>
      </c>
      <c r="F44" t="n">
        <v>0</v>
      </c>
      <c r="G44" s="16" t="n">
        <v>10</v>
      </c>
    </row>
    <row r="45">
      <c r="E45" s="15" t="inlineStr">
        <is>
          <t>b) Se han utilizado distintos métodos para acceder al modo de configuración del «router».</t>
        </is>
      </c>
      <c r="F45" t="n">
        <v>0</v>
      </c>
      <c r="G45" s="16" t="n">
        <v>10</v>
      </c>
    </row>
    <row r="46">
      <c r="E46" s="15" t="inlineStr">
        <is>
          <t>c) Se han identificado las etapas de la secuencia de arranque del «router».</t>
        </is>
      </c>
      <c r="F46" t="n">
        <v>0</v>
      </c>
      <c r="G46" s="16" t="n">
        <v>10</v>
      </c>
    </row>
    <row r="47">
      <c r="E47" s="15" t="inlineStr">
        <is>
          <t>d) Se han utilizado los comandos para la configuración y administración básica del «router».</t>
        </is>
      </c>
      <c r="F47" t="n">
        <v>0</v>
      </c>
      <c r="G47" s="16" t="n">
        <v>10</v>
      </c>
    </row>
    <row r="48">
      <c r="E48" s="15" t="inlineStr">
        <is>
          <t>e) Se han identificado los archivos que guardan la configuración del «router» y se han gestionado mediante los comandos correspondientes.</t>
        </is>
      </c>
      <c r="F48" t="n">
        <v>0</v>
      </c>
      <c r="G48" s="16" t="n">
        <v>10</v>
      </c>
    </row>
    <row r="49">
      <c r="D49" s="11" t="inlineStr">
        <is>
          <t>EMPLEA</t>
        </is>
      </c>
      <c r="E49" s="15" t="inlineStr">
        <is>
          <t>f) Se han configurado rutas estáticas.</t>
        </is>
      </c>
      <c r="F49" t="n">
        <v>0</v>
      </c>
      <c r="G49" s="16" t="n">
        <v>10</v>
      </c>
    </row>
    <row r="50">
      <c r="D50" s="14" t="n"/>
      <c r="E50" s="15" t="inlineStr">
        <is>
          <t>g) Se han utilizado los comandos proporcionados por el sistema operativo del «router» que permiten hacer el seguimiento de posibles incidencias.</t>
        </is>
      </c>
      <c r="F50" t="n">
        <v>0</v>
      </c>
      <c r="G50" s="16" t="n">
        <v>10</v>
      </c>
    </row>
    <row r="51">
      <c r="E51" s="15" t="inlineStr">
        <is>
          <t>h) Se ha configurado el «router» como servidor de direcciones IP dinámicas.</t>
        </is>
      </c>
      <c r="F51" t="n">
        <v>0</v>
      </c>
      <c r="G51" s="16" t="n">
        <v>10</v>
      </c>
    </row>
    <row r="52">
      <c r="E52" s="15" t="inlineStr">
        <is>
          <t>i) Se han descrito las capacidades de filtrado de tráfico del «router».</t>
        </is>
      </c>
      <c r="F52" t="n">
        <v>0</v>
      </c>
      <c r="G52" s="16" t="n">
        <v>10</v>
      </c>
    </row>
    <row r="53">
      <c r="E53" s="15" t="inlineStr">
        <is>
          <t>j) Se han utilizado comandos para gestionar listas de control de acceso.</t>
        </is>
      </c>
      <c r="F53" t="n">
        <v>0</v>
      </c>
      <c r="G53" s="16" t="n">
        <v>10</v>
      </c>
    </row>
    <row r="54"/>
    <row r="55">
      <c r="B55" s="9" t="inlineStr">
        <is>
          <t>RA05. Configura redes locales virtuales identificando su campo de aplicación.</t>
        </is>
      </c>
      <c r="C55" s="10" t="n">
        <v>14.28571428571429</v>
      </c>
      <c r="D55" s="11" t="inlineStr">
        <is>
          <t>CPROF</t>
        </is>
      </c>
      <c r="E55" s="12" t="inlineStr">
        <is>
          <t>TODOS</t>
        </is>
      </c>
      <c r="F55" s="13">
        <f>SUM(F56:F62)</f>
        <v/>
      </c>
      <c r="G55" s="13">
        <f>SUM(G56:G62)</f>
        <v/>
      </c>
      <c r="I55" s="13">
        <f>SUM(I56:I62)</f>
        <v/>
      </c>
    </row>
    <row r="56">
      <c r="D56" s="14" t="n"/>
      <c r="E56" s="15" t="inlineStr">
        <is>
          <t>a) Se han descrito las ventajas que presenta la utilización de redes locales virtuales (VLANs).</t>
        </is>
      </c>
      <c r="F56" t="n">
        <v>0</v>
      </c>
      <c r="G56" s="16" t="n">
        <v>14.28571428571429</v>
      </c>
    </row>
    <row r="57">
      <c r="E57" s="15" t="inlineStr">
        <is>
          <t>b) Se han implementado VLANs.</t>
        </is>
      </c>
      <c r="F57" t="n">
        <v>0</v>
      </c>
      <c r="G57" s="16" t="n">
        <v>14.28571428571429</v>
      </c>
    </row>
    <row r="58">
      <c r="E58" s="15" t="inlineStr">
        <is>
          <t>c) Se ha realizado el diagnóstico de incidencias en VLANs.</t>
        </is>
      </c>
      <c r="F58" t="n">
        <v>0</v>
      </c>
      <c r="G58" s="16" t="n">
        <v>14.28571428571429</v>
      </c>
    </row>
    <row r="59">
      <c r="E59" s="15" t="inlineStr">
        <is>
          <t>d) Se han configurado enlaces troncales.</t>
        </is>
      </c>
      <c r="F59" t="n">
        <v>0</v>
      </c>
      <c r="G59" s="16" t="n">
        <v>14.28571428571429</v>
      </c>
    </row>
    <row r="60">
      <c r="D60" s="11" t="inlineStr">
        <is>
          <t>EMPLEA</t>
        </is>
      </c>
      <c r="E60" s="15" t="inlineStr">
        <is>
          <t>e) Se ha utilizado un router para interconectar diversas VLANs.</t>
        </is>
      </c>
      <c r="F60" t="n">
        <v>0</v>
      </c>
      <c r="G60" s="16" t="n">
        <v>14.28571428571429</v>
      </c>
    </row>
    <row r="61">
      <c r="D61" s="14" t="n"/>
      <c r="E61" s="15" t="inlineStr">
        <is>
          <t>f) Se han descrito las ventajas que aporta el uso de protocolos de administración centralizada de VLANs.</t>
        </is>
      </c>
      <c r="F61" t="n">
        <v>0</v>
      </c>
      <c r="G61" s="16" t="n">
        <v>14.28571428571429</v>
      </c>
    </row>
    <row r="62">
      <c r="E62" s="15" t="inlineStr">
        <is>
          <t>g) Se han configurado los conmutadores para trabajar de acuerdo con los protocolos de administración centralizada.</t>
        </is>
      </c>
      <c r="F62" t="n">
        <v>0</v>
      </c>
      <c r="G62" s="16" t="n">
        <v>14.28571428571429</v>
      </c>
    </row>
    <row r="63"/>
    <row r="64">
      <c r="B64" s="9" t="inlineStr">
        <is>
          <t>RA06. Realiza tareas avanzadas de administración de red analizando y utilizando protocolos dinámicos de encaminamiento.</t>
        </is>
      </c>
      <c r="C64" s="10" t="n">
        <v>14.28571428571429</v>
      </c>
      <c r="D64" s="11" t="inlineStr">
        <is>
          <t>CPROF</t>
        </is>
      </c>
      <c r="E64" s="12" t="inlineStr">
        <is>
          <t>TODOS</t>
        </is>
      </c>
      <c r="F64" s="13">
        <f>SUM(F65:F72)</f>
        <v/>
      </c>
      <c r="G64" s="13">
        <f>SUM(G65:G72)</f>
        <v/>
      </c>
      <c r="I64" s="13">
        <f>SUM(I65:I72)</f>
        <v/>
      </c>
    </row>
    <row r="65">
      <c r="D65" s="14" t="n"/>
      <c r="E65" s="15" t="inlineStr">
        <is>
          <t>a) Se ha configurado el protocolo de enrutamiento RIPv1.</t>
        </is>
      </c>
      <c r="F65" t="n">
        <v>0</v>
      </c>
      <c r="G65" s="16" t="n">
        <v>12.5</v>
      </c>
    </row>
    <row r="66">
      <c r="E66" s="15" t="inlineStr">
        <is>
          <t>b) Se han configurado redes con el protocolo RIPv2.</t>
        </is>
      </c>
      <c r="F66" t="n">
        <v>0</v>
      </c>
      <c r="G66" s="16" t="n">
        <v>12.5</v>
      </c>
    </row>
    <row r="67">
      <c r="E67" s="15" t="inlineStr">
        <is>
          <t>c) Se ha realizado el diagnóstico de fallos en una red que utiliza RIP.</t>
        </is>
      </c>
      <c r="F67" t="n">
        <v>0</v>
      </c>
      <c r="G67" s="16" t="n">
        <v>12.5</v>
      </c>
    </row>
    <row r="68">
      <c r="E68" s="15" t="inlineStr">
        <is>
          <t>d) Se ha valorado la necesidad de utilizar máscaras de longitud variable en IPv4.</t>
        </is>
      </c>
      <c r="F68" t="n">
        <v>0</v>
      </c>
      <c r="G68" s="16" t="n">
        <v>12.5</v>
      </c>
    </row>
    <row r="69">
      <c r="D69" s="11" t="inlineStr">
        <is>
          <t>EMPLEA</t>
        </is>
      </c>
      <c r="E69" s="15" t="inlineStr">
        <is>
          <t>e) Se ha dividido una red principal en subredes de distintos tamaños con VLSM.</t>
        </is>
      </c>
      <c r="F69" t="n">
        <v>0</v>
      </c>
      <c r="G69" s="16" t="n">
        <v>12.5</v>
      </c>
    </row>
    <row r="70">
      <c r="D70" s="14" t="n"/>
      <c r="E70" s="15" t="inlineStr">
        <is>
          <t>f) Se han realizado agrupaciones de redes con CIDR.</t>
        </is>
      </c>
      <c r="F70" t="n">
        <v>0</v>
      </c>
      <c r="G70" s="16" t="n">
        <v>12.5</v>
      </c>
    </row>
    <row r="71">
      <c r="E71" s="15" t="inlineStr">
        <is>
          <t>g) Se ha habilitado y configurado OSPF en un «router».</t>
        </is>
      </c>
      <c r="F71" t="n">
        <v>0</v>
      </c>
      <c r="G71" s="16" t="n">
        <v>12.5</v>
      </c>
    </row>
    <row r="72">
      <c r="E72" s="15" t="inlineStr">
        <is>
          <t>h) Se ha establecido y propagado una ruta por defecto usando OSPF.</t>
        </is>
      </c>
      <c r="F72" t="n">
        <v>0</v>
      </c>
      <c r="G72" s="16" t="n">
        <v>12.5</v>
      </c>
    </row>
    <row r="73"/>
    <row r="74">
      <c r="B74" s="9" t="inlineStr">
        <is>
          <t>RA07. Conecta redes privadas a redes públicas identificando y aplicando diferentes tecnologías.</t>
        </is>
      </c>
      <c r="C74" s="10" t="n">
        <v>14.28571428571429</v>
      </c>
      <c r="D74" s="11" t="inlineStr">
        <is>
          <t>CPROF</t>
        </is>
      </c>
      <c r="E74" s="12" t="inlineStr">
        <is>
          <t>TODOS</t>
        </is>
      </c>
      <c r="F74" s="13">
        <f>SUM(F75:F80)</f>
        <v/>
      </c>
      <c r="G74" s="13">
        <f>SUM(G75:G80)</f>
        <v/>
      </c>
      <c r="I74" s="13">
        <f>SUM(I75:I80)</f>
        <v/>
      </c>
    </row>
    <row r="75">
      <c r="D75" s="14" t="n"/>
      <c r="E75" s="15" t="inlineStr">
        <is>
          <t>a) Se han descrito las ventajas e inconvenientes del uso de la traducción de direcciones de red (NAT).</t>
        </is>
      </c>
      <c r="F75" t="n">
        <v>0</v>
      </c>
      <c r="G75" s="16" t="n">
        <v>16.66666666666667</v>
      </c>
    </row>
    <row r="76">
      <c r="E76" s="15" t="inlineStr">
        <is>
          <t>b) Se ha utilizado NAT para realizar la traducción estática de direcciones de red.</t>
        </is>
      </c>
      <c r="F76" t="n">
        <v>0</v>
      </c>
      <c r="G76" s="16" t="n">
        <v>16.66666666666667</v>
      </c>
    </row>
    <row r="77">
      <c r="E77" s="15" t="inlineStr">
        <is>
          <t>c) Se ha utilizado NAT para realizar la traducción dinámica de direcciones de red.</t>
        </is>
      </c>
      <c r="F77" t="n">
        <v>0</v>
      </c>
      <c r="G77" s="16" t="n">
        <v>16.66666666666667</v>
      </c>
    </row>
    <row r="78">
      <c r="D78" s="11" t="inlineStr">
        <is>
          <t>EMPLEA</t>
        </is>
      </c>
      <c r="E78" s="15" t="inlineStr">
        <is>
          <t>d) Se han descrito las características de las tecnologías «Frame Relay», RDSI y ADSL.</t>
        </is>
      </c>
      <c r="F78" t="n">
        <v>0</v>
      </c>
      <c r="G78" s="16" t="n">
        <v>16.66666666666667</v>
      </c>
    </row>
    <row r="79">
      <c r="D79" s="14" t="n"/>
      <c r="E79" s="15" t="inlineStr">
        <is>
          <t>e) Se han descrito las analogías y diferencias entre las tecnologías «Wifi» y «Wimax».</t>
        </is>
      </c>
      <c r="F79" t="n">
        <v>0</v>
      </c>
      <c r="G79" s="16" t="n">
        <v>16.66666666666667</v>
      </c>
    </row>
    <row r="80">
      <c r="E80" s="15" t="inlineStr">
        <is>
          <t>f) Se han descrito las características de las tecnologías UMTS y HSDPA.</t>
        </is>
      </c>
      <c r="F80" t="n">
        <v>0</v>
      </c>
      <c r="G80" s="16" t="n">
        <v>16.66666666666667</v>
      </c>
    </row>
    <row r="81"/>
  </sheetData>
  <mergeCells count="49">
    <mergeCell ref="C1:E1"/>
    <mergeCell ref="D75:D77"/>
    <mergeCell ref="E8:E9"/>
    <mergeCell ref="B64:B73"/>
    <mergeCell ref="G8:G9"/>
    <mergeCell ref="D65:D68"/>
    <mergeCell ref="F3:F4"/>
    <mergeCell ref="B8:B9"/>
    <mergeCell ref="C55:C63"/>
    <mergeCell ref="D11:D14"/>
    <mergeCell ref="D27:D30"/>
    <mergeCell ref="C2:E2"/>
    <mergeCell ref="C74:C81"/>
    <mergeCell ref="D70:D73"/>
    <mergeCell ref="F8:F9"/>
    <mergeCell ref="I3:I4"/>
    <mergeCell ref="D16:D19"/>
    <mergeCell ref="D38:D42"/>
    <mergeCell ref="D79:D81"/>
    <mergeCell ref="B31:B42"/>
    <mergeCell ref="D50:D54"/>
    <mergeCell ref="C64:C73"/>
    <mergeCell ref="B43:B54"/>
    <mergeCell ref="D44:D48"/>
    <mergeCell ref="C8:C9"/>
    <mergeCell ref="I8:I9"/>
    <mergeCell ref="B55:B63"/>
    <mergeCell ref="D56:D59"/>
    <mergeCell ref="J55:J62"/>
    <mergeCell ref="D61:D63"/>
    <mergeCell ref="C10:C19"/>
    <mergeCell ref="J64:J72"/>
    <mergeCell ref="D8:D9"/>
    <mergeCell ref="B20:B30"/>
    <mergeCell ref="C3:E3"/>
    <mergeCell ref="J31:J41"/>
    <mergeCell ref="D21:D25"/>
    <mergeCell ref="B10:B19"/>
    <mergeCell ref="C31:C42"/>
    <mergeCell ref="J43:J53"/>
    <mergeCell ref="J10:J18"/>
    <mergeCell ref="J20:J29"/>
    <mergeCell ref="H8:H9"/>
    <mergeCell ref="C43:C54"/>
    <mergeCell ref="B74:B81"/>
    <mergeCell ref="J8:J9"/>
    <mergeCell ref="J74:J80"/>
    <mergeCell ref="C20:C30"/>
    <mergeCell ref="D32:D36"/>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2025-10-19T18:20:44+00:00Z</dcterms:created>
  <dcterms:modified xmlns:dcterms="http://purl.org/dc/terms/" xmlns:xsi="http://www.w3.org/2001/XMLSchema-instance" xsi:type="dcterms:W3CDTF">2025-10-19T18:20:44+00:00Z</dcterms:modified>
</cp:coreProperties>
</file>