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utoFilterDateGrouping="1"/>
  </bookViews>
  <sheets>
    <sheet xmlns:r="http://schemas.openxmlformats.org/officeDocument/2006/relationships" name="Introducción a la Nube Pública" sheetId="1" state="visible" r:id="rId1"/>
    <sheet xmlns:r="http://schemas.openxmlformats.org/officeDocument/2006/relationships" name="Sistemas Informáticos" sheetId="2" state="visible" r:id="rId2"/>
    <sheet xmlns:r="http://schemas.openxmlformats.org/officeDocument/2006/relationships" name="Bases de Datos" sheetId="3" state="visible" r:id="rId3"/>
    <sheet xmlns:r="http://schemas.openxmlformats.org/officeDocument/2006/relationships" name="Programación" sheetId="4" state="visible" r:id="rId4"/>
    <sheet xmlns:r="http://schemas.openxmlformats.org/officeDocument/2006/relationships" name="Lenguajes de marcas y sistemas de gestión de información" sheetId="5" state="visible" r:id="rId5"/>
    <sheet xmlns:r="http://schemas.openxmlformats.org/officeDocument/2006/relationships" name="Entornos de desarrollo" sheetId="6" state="visible" r:id="rId6"/>
    <sheet xmlns:r="http://schemas.openxmlformats.org/officeDocument/2006/relationships" name="Inglés Profesional (GS)" sheetId="7" state="visible" r:id="rId7"/>
    <sheet xmlns:r="http://schemas.openxmlformats.org/officeDocument/2006/relationships" name="Desarrollo web en entorno servidor" sheetId="8" state="visible" r:id="rId8"/>
    <sheet xmlns:r="http://schemas.openxmlformats.org/officeDocument/2006/relationships" name="Despliegue de aplicaciones web" sheetId="9" state="visible" r:id="rId9"/>
    <sheet xmlns:r="http://schemas.openxmlformats.org/officeDocument/2006/relationships" name="Diseño de interfaces web" sheetId="10" state="visible" r:id="rId10"/>
    <sheet xmlns:r="http://schemas.openxmlformats.org/officeDocument/2006/relationships" name="Desarrollo Web en Entorno Cliente" sheetId="11" state="visible" r:id="rId11"/>
    <sheet xmlns:r="http://schemas.openxmlformats.org/officeDocument/2006/relationships" name="Sostenibilidad aplicada al sistema productivo" sheetId="12" state="visible" r:id="rId12"/>
    <sheet xmlns:r="http://schemas.openxmlformats.org/officeDocument/2006/relationships" name="Itinerario personal para la empleabilidad I" sheetId="13" state="visible" r:id="rId13"/>
    <sheet xmlns:r="http://schemas.openxmlformats.org/officeDocument/2006/relationships" name="Itinerario personal para la empleabilidad II" sheetId="14" state="visible" r:id="rId14"/>
    <sheet xmlns:r="http://schemas.openxmlformats.org/officeDocument/2006/relationships" name="Digitalización aplicada a los sectores productivos (GS)" sheetId="15" state="visible" r:id="rId15"/>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sz val="13"/>
    </font>
    <font>
      <sz val="14"/>
    </font>
    <font>
      <sz val="16"/>
    </font>
    <font/>
  </fonts>
  <fills count="5">
    <fill>
      <patternFill/>
    </fill>
    <fill>
      <patternFill patternType="gray125"/>
    </fill>
    <fill>
      <patternFill patternType="lightHorizontal"/>
    </fill>
    <fill>
      <patternFill patternType="darkTrellis"/>
    </fill>
    <fill>
      <patternFill patternType="gray0625"/>
    </fill>
  </fills>
  <borders count="2">
    <border>
      <left/>
      <right/>
      <top/>
      <bottom/>
      <diagonal/>
    </border>
    <border/>
  </borders>
  <cellStyleXfs count="2">
    <xf numFmtId="0" fontId="0" fillId="0" borderId="0"/>
    <xf numFmtId="2" fontId="4" fillId="0" borderId="1"/>
  </cellStyleXfs>
  <cellXfs count="17">
    <xf numFmtId="0" fontId="0" fillId="0" borderId="0" pivotButton="0" quotePrefix="0" xfId="0"/>
    <xf numFmtId="0" fontId="0" fillId="2" borderId="0" applyAlignment="1" pivotButton="0" quotePrefix="0" xfId="0">
      <alignment horizontal="center" vertical="center"/>
    </xf>
    <xf numFmtId="0" fontId="1" fillId="3" borderId="0" applyAlignment="1" pivotButton="0" quotePrefix="0" xfId="0">
      <alignment horizontal="center" vertical="center"/>
    </xf>
    <xf numFmtId="0" fontId="2" fillId="3" borderId="0" applyAlignment="1" pivotButton="0" quotePrefix="0" xfId="0">
      <alignment horizontal="center" vertical="center"/>
    </xf>
    <xf numFmtId="0" fontId="1" fillId="3" borderId="0" applyAlignment="1" pivotButton="0" quotePrefix="0" xfId="0">
      <alignment horizontal="center" vertical="center" wrapText="1"/>
    </xf>
    <xf numFmtId="0" fontId="3" fillId="0" borderId="0" pivotButton="0" quotePrefix="0" xfId="0"/>
    <xf numFmtId="0" fontId="2" fillId="0" borderId="0" pivotButton="0" quotePrefix="0" xfId="0"/>
    <xf numFmtId="0" fontId="0" fillId="1" borderId="0" applyAlignment="1" pivotButton="0" quotePrefix="0" xfId="0">
      <alignment horizontal="center" vertical="center"/>
    </xf>
    <xf numFmtId="0" fontId="0" fillId="1" borderId="0" applyAlignment="1" pivotButton="0" quotePrefix="0" xfId="0">
      <alignment horizontal="center" vertical="center" wrapText="1"/>
    </xf>
    <xf numFmtId="0" fontId="0" fillId="0" borderId="0" applyAlignment="1" pivotButton="0" quotePrefix="0" xfId="0">
      <alignment horizontal="center" vertical="center" wrapText="1"/>
    </xf>
    <xf numFmtId="2" fontId="4" fillId="0" borderId="1" applyAlignment="1" pivotButton="0" quotePrefix="0" xfId="1">
      <alignment horizontal="center" vertical="center" wrapText="1"/>
    </xf>
    <xf numFmtId="0" fontId="0" fillId="1" borderId="0" pivotButton="0" quotePrefix="0" xfId="0"/>
    <xf numFmtId="0" fontId="0" fillId="4" borderId="0" applyAlignment="1" pivotButton="0" quotePrefix="0" xfId="0">
      <alignment horizontal="center" vertical="center"/>
    </xf>
    <xf numFmtId="0" fontId="0" fillId="4" borderId="0" pivotButton="0" quotePrefix="0" xfId="0"/>
    <xf numFmtId="0" fontId="0" fillId="0" borderId="0" applyAlignment="1" pivotButton="0" quotePrefix="0" xfId="0">
      <alignment horizontal="center" vertical="center"/>
    </xf>
    <xf numFmtId="0" fontId="0" fillId="0" borderId="0" applyAlignment="1" pivotButton="0" quotePrefix="0" xfId="0">
      <alignment horizontal="left" vertical="center" wrapText="1"/>
    </xf>
    <xf numFmtId="2" fontId="4" fillId="0" borderId="1" applyAlignment="1" pivotButton="0" quotePrefix="0" xfId="1">
      <alignment horizontal="right" vertical="center" wrapText="1"/>
    </xf>
  </cellXfs>
  <cellStyles count="2">
    <cellStyle name="Normal" xfId="0" builtinId="0" hidden="0"/>
    <cellStyle name="numberStyle" xfId="1"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styles" Target="styles.xml" Id="rId16"/><Relationship Type="http://schemas.openxmlformats.org/officeDocument/2006/relationships/theme" Target="theme/theme1.xml" Id="rId1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B1:J41"/>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CVOPS190</t>
        </is>
      </c>
    </row>
    <row r="2">
      <c r="B2" s="1" t="inlineStr">
        <is>
          <t>Nombre</t>
        </is>
      </c>
      <c r="C2" s="3" t="inlineStr">
        <is>
          <t>Introducción a la Nube Pública</t>
        </is>
      </c>
      <c r="J2" t="inlineStr">
        <is>
          <t>CPROF</t>
        </is>
      </c>
    </row>
    <row r="3">
      <c r="B3" s="1" t="inlineStr">
        <is>
          <t>Horas</t>
        </is>
      </c>
      <c r="C3" s="2" t="inlineStr">
        <is>
          <t>100</t>
        </is>
      </c>
      <c r="F3" s="4" t="inlineStr">
        <is>
          <t>TOTAL HORAS</t>
        </is>
      </c>
      <c r="I3" s="4" t="inlineStr">
        <is>
          <t>TOTAL H.DUAL</t>
        </is>
      </c>
    </row>
    <row r="4">
      <c r="J4" t="inlineStr">
        <is>
          <t>EMPLEA</t>
        </is>
      </c>
    </row>
    <row r="5">
      <c r="F5" s="5">
        <f>SUM(F8:F200)/2</f>
        <v/>
      </c>
      <c r="I5" s="6">
        <f>SUM(I8:I200)/2</f>
        <v/>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Comprende los fundamentos de la computación en la nube, sus ventajas frente a sistemas tradicionales, el marco de adopción, los principios de migración y los aspectos clave de facturación, como estimación y optimización de costos.</t>
        </is>
      </c>
      <c r="C10" s="10" t="n">
        <v>25</v>
      </c>
      <c r="D10" s="11" t="inlineStr">
        <is>
          <t>CPROF</t>
        </is>
      </c>
      <c r="E10" s="12" t="inlineStr">
        <is>
          <t>TODOS</t>
        </is>
      </c>
      <c r="F10" s="13">
        <f>SUM(F11:F16)</f>
        <v/>
      </c>
      <c r="G10" s="13">
        <f>SUM(G11:G16)</f>
        <v/>
      </c>
      <c r="I10" s="13">
        <f>SUM(I11:I16)</f>
        <v/>
      </c>
    </row>
    <row r="11">
      <c r="D11" s="14" t="n"/>
      <c r="E11" s="15" t="inlineStr">
        <is>
          <t>a) Se ha comprendido los conceptos fundamentales de la computación en la nube.</t>
        </is>
      </c>
      <c r="F11" t="n">
        <v>0</v>
      </c>
      <c r="G11" s="16" t="n">
        <v>16.66666666666667</v>
      </c>
    </row>
    <row r="12">
      <c r="E12" s="15" t="inlineStr">
        <is>
          <t>b) Se ha demostrado la capacidad para explicar las ventajas de la nube frente a sistemas tradicionales</t>
        </is>
      </c>
      <c r="F12" t="n">
        <v>0</v>
      </c>
      <c r="G12" s="16" t="n">
        <v>16.66666666666667</v>
      </c>
    </row>
    <row r="13">
      <c r="E13" s="15" t="inlineStr">
        <is>
          <t>c) Se ha participado en actividades relacionadas con el ecosistema de servicios en la nube.</t>
        </is>
      </c>
      <c r="F13" t="n">
        <v>0</v>
      </c>
      <c r="G13" s="16" t="n">
        <v>16.66666666666667</v>
      </c>
    </row>
    <row r="14">
      <c r="D14" s="11" t="inlineStr">
        <is>
          <t>EMPLEA</t>
        </is>
      </c>
      <c r="E14" s="15" t="inlineStr">
        <is>
          <t>d) Se han identificado los principios básicos de la facturación y costos en la nube.</t>
        </is>
      </c>
      <c r="F14" t="n">
        <v>0</v>
      </c>
      <c r="G14" s="16" t="n">
        <v>16.66666666666667</v>
      </c>
    </row>
    <row r="15">
      <c r="D15" s="14" t="n"/>
      <c r="E15" s="15" t="inlineStr">
        <is>
          <t>e) Se ha hecho uso correcto de herramientas para estimar y gestionar presupuestos.</t>
        </is>
      </c>
      <c r="F15" t="n">
        <v>0</v>
      </c>
      <c r="G15" s="16" t="n">
        <v>16.66666666666667</v>
      </c>
    </row>
    <row r="16">
      <c r="E16" s="15" t="inlineStr">
        <is>
          <t>f) Se ha participado en actividades prácticas sobre gestión de costos.</t>
        </is>
      </c>
      <c r="F16" t="n">
        <v>0</v>
      </c>
      <c r="G16" s="16" t="n">
        <v>16.66666666666667</v>
      </c>
    </row>
    <row r="17"/>
    <row r="18">
      <c r="B18" s="9" t="inlineStr">
        <is>
          <t>RA02. Identifica los componentes clave de la infraestructura global de la nube, diferenciando servicios principales, regiones, zonas de disponibilidad y aplicando medidas básicas de seguridad como el modelo de responsabilidad compartida, gestión de accesos y protección de datos</t>
        </is>
      </c>
      <c r="C18" s="10" t="n">
        <v>25</v>
      </c>
      <c r="D18" s="11" t="inlineStr">
        <is>
          <t>CPROF</t>
        </is>
      </c>
      <c r="E18" s="12" t="inlineStr">
        <is>
          <t>TODOS</t>
        </is>
      </c>
      <c r="F18" s="13">
        <f>SUM(F19:F24)</f>
        <v/>
      </c>
      <c r="G18" s="13">
        <f>SUM(G19:G24)</f>
        <v/>
      </c>
      <c r="I18" s="13">
        <f>SUM(I19:I24)</f>
        <v/>
      </c>
    </row>
    <row r="19">
      <c r="D19" s="14" t="n"/>
      <c r="E19" s="15" t="inlineStr">
        <is>
          <t>a) Se ha adquirido conocimiento de los componentes de una infraestructura global en la nube.</t>
        </is>
      </c>
      <c r="F19" t="n">
        <v>0</v>
      </c>
      <c r="G19" s="16" t="n">
        <v>16.66666666666667</v>
      </c>
    </row>
    <row r="20">
      <c r="E20" s="15" t="inlineStr">
        <is>
          <t>b) Se ha demostrado la capacidad para explorar y describir las principales categorías de servicios disponibles</t>
        </is>
      </c>
      <c r="F20" t="n">
        <v>0</v>
      </c>
      <c r="G20" s="16" t="n">
        <v>16.66666666666667</v>
      </c>
    </row>
    <row r="21">
      <c r="E21" s="15" t="inlineStr">
        <is>
          <t>c) Se ha realizado una evaluación del uso adecuado de servicios básicos en ejercicios prácticos.</t>
        </is>
      </c>
      <c r="F21" t="n">
        <v>0</v>
      </c>
      <c r="G21" s="16" t="n">
        <v>16.66666666666667</v>
      </c>
    </row>
    <row r="22">
      <c r="D22" s="11" t="inlineStr">
        <is>
          <t>EMPLEA</t>
        </is>
      </c>
      <c r="E22" s="15" t="inlineStr">
        <is>
          <t>d) Se ha comprendido el modelo de responsabilidad compartida en la nube.</t>
        </is>
      </c>
      <c r="F22" t="n">
        <v>0</v>
      </c>
      <c r="G22" s="16" t="n">
        <v>16.66666666666667</v>
      </c>
    </row>
    <row r="23">
      <c r="D23" s="14" t="n"/>
      <c r="E23" s="15" t="inlineStr">
        <is>
          <t>e) Se ha aplicado medidas de seguridad básicas mediante herramientas de gestión de acceso.</t>
        </is>
      </c>
      <c r="F23" t="n">
        <v>0</v>
      </c>
      <c r="G23" s="16" t="n">
        <v>16.66666666666667</v>
      </c>
    </row>
    <row r="24">
      <c r="E24" s="15" t="inlineStr">
        <is>
          <t>f) Se han realizado ejercicios sobre gestión de usuarios y políticas de seguridad.</t>
        </is>
      </c>
      <c r="F24" t="n">
        <v>0</v>
      </c>
      <c r="G24" s="16" t="n">
        <v>16.66666666666667</v>
      </c>
    </row>
    <row r="25"/>
    <row r="26">
      <c r="B26" s="9" t="inlineStr">
        <is>
          <t>RA03. Diseña y configura redes virtuales y servicios de cómputo en la nube, aplicando buenas prácticas de seguridad, estrategias de balanceo de carga, escalado automático y aprovechando tecnologías serverless, contenedores y máquinas virtuales según casos de uso específicos.</t>
        </is>
      </c>
      <c r="C26" s="10" t="n">
        <v>25</v>
      </c>
      <c r="D26" s="11" t="inlineStr">
        <is>
          <t>CPROF</t>
        </is>
      </c>
      <c r="E26" s="12" t="inlineStr">
        <is>
          <t>TODOS</t>
        </is>
      </c>
      <c r="F26" s="13">
        <f>SUM(F27:F32)</f>
        <v/>
      </c>
      <c r="G26" s="13">
        <f>SUM(G27:G32)</f>
        <v/>
      </c>
      <c r="I26" s="13">
        <f>SUM(I27:I32)</f>
        <v/>
      </c>
    </row>
    <row r="27">
      <c r="D27" s="14" t="n"/>
      <c r="E27" s="15" t="inlineStr">
        <is>
          <t>a) Se ha realizado el diseño y configuración de redes virtuales privadas.</t>
        </is>
      </c>
      <c r="F27" t="n">
        <v>0</v>
      </c>
      <c r="G27" s="16" t="n">
        <v>16.66666666666667</v>
      </c>
    </row>
    <row r="28">
      <c r="E28" s="15" t="inlineStr">
        <is>
          <t>b) Se ha aplicado buenas prácticas de seguridad en redes y arquitecturas.</t>
        </is>
      </c>
      <c r="F28" t="n">
        <v>0</v>
      </c>
      <c r="G28" s="16" t="n">
        <v>16.66666666666667</v>
      </c>
    </row>
    <row r="29">
      <c r="E29" s="15" t="inlineStr">
        <is>
          <t>c) Se ha participado activamente en la creación y configuración de una red funcional.</t>
        </is>
      </c>
      <c r="F29" t="n">
        <v>0</v>
      </c>
      <c r="G29" s="16" t="n">
        <v>16.66666666666667</v>
      </c>
    </row>
    <row r="30">
      <c r="D30" s="11" t="inlineStr">
        <is>
          <t>EMPLEA</t>
        </is>
      </c>
      <c r="E30" s="15" t="inlineStr">
        <is>
          <t>d) Se ha realizado la selección de servicios de computación adecuados según casos de uso.</t>
        </is>
      </c>
      <c r="F30" t="n">
        <v>0</v>
      </c>
      <c r="G30" s="16" t="n">
        <v>16.66666666666667</v>
      </c>
    </row>
    <row r="31">
      <c r="D31" s="14" t="n"/>
      <c r="E31" s="15" t="inlineStr">
        <is>
          <t>e) Se ha llevado a cabo la configuración y gestión de balanceo de carga y escalado automático.</t>
        </is>
      </c>
      <c r="F31" t="n">
        <v>0</v>
      </c>
      <c r="G31" s="16" t="n">
        <v>16.66666666666667</v>
      </c>
    </row>
    <row r="32">
      <c r="E32" s="15" t="inlineStr">
        <is>
          <t>f) Se han desarrollado prácticas relacionadas con la optimización de recursos computacionales.</t>
        </is>
      </c>
      <c r="F32" t="n">
        <v>0</v>
      </c>
      <c r="G32" s="16" t="n">
        <v>16.66666666666667</v>
      </c>
    </row>
    <row r="33"/>
    <row r="34">
      <c r="B34" s="9" t="inlineStr">
        <is>
          <t>RA04. Gestiona servicios de almacenamiento y bases de datos en la nube, seleccionando tecnologías adecuadas para casos específicos, y diseña arquitecturas escalables y resilientes utilizando herramientas de monitoreo y optimización para mejorar el rendimiento.</t>
        </is>
      </c>
      <c r="C34" s="10" t="n">
        <v>25</v>
      </c>
      <c r="D34" s="11" t="inlineStr">
        <is>
          <t>CPROF</t>
        </is>
      </c>
      <c r="E34" s="12" t="inlineStr">
        <is>
          <t>TODOS</t>
        </is>
      </c>
      <c r="F34" s="13">
        <f>SUM(F35:F40)</f>
        <v/>
      </c>
      <c r="G34" s="13">
        <f>SUM(G35:G40)</f>
        <v/>
      </c>
      <c r="I34" s="13">
        <f>SUM(I35:I40)</f>
        <v/>
      </c>
    </row>
    <row r="35">
      <c r="D35" s="14" t="n"/>
      <c r="E35" s="15" t="inlineStr">
        <is>
          <t>a) Se ha realizado la diferenciación entre tecnologías de almacenamiento en la nube.</t>
        </is>
      </c>
      <c r="F35" t="n">
        <v>0</v>
      </c>
      <c r="G35" s="16" t="n">
        <v>16.66666666666667</v>
      </c>
    </row>
    <row r="36">
      <c r="E36" s="15" t="inlineStr">
        <is>
          <t>b) Se ha llevado a cabo la configuración y gestión de bases de datos en un entorno de nube.</t>
        </is>
      </c>
      <c r="F36" t="n">
        <v>0</v>
      </c>
      <c r="G36" s="16" t="n">
        <v>16.66666666666667</v>
      </c>
    </row>
    <row r="37">
      <c r="E37" s="15" t="inlineStr">
        <is>
          <t>c) Se ha trabajado en la resolución de problemas prácticos sobre almacenamiento y bases de datos</t>
        </is>
      </c>
      <c r="F37" t="n">
        <v>0</v>
      </c>
      <c r="G37" s="16" t="n">
        <v>16.66666666666667</v>
      </c>
    </row>
    <row r="38">
      <c r="D38" s="11" t="inlineStr">
        <is>
          <t>EMPLEA</t>
        </is>
      </c>
      <c r="E38" s="15" t="inlineStr">
        <is>
          <t>d) Se ha diseñado arquitecturas escalables y resilientes basadas en las mejores prácticas.</t>
        </is>
      </c>
      <c r="F38" t="n">
        <v>0</v>
      </c>
      <c r="G38" s="16" t="n">
        <v>16.66666666666667</v>
      </c>
    </row>
    <row r="39">
      <c r="D39" s="14" t="n"/>
      <c r="E39" s="15" t="inlineStr">
        <is>
          <t>e) Se ha hecho uso de herramientas de monitoreo y recomendaciones de optimización.</t>
        </is>
      </c>
      <c r="F39" t="n">
        <v>0</v>
      </c>
      <c r="G39" s="16" t="n">
        <v>16.66666666666667</v>
      </c>
    </row>
    <row r="40">
      <c r="E40" s="15" t="inlineStr">
        <is>
          <t>f) Se ha participado en actividades que simulen el análisis y mejora de arquitecturas existentes.</t>
        </is>
      </c>
      <c r="F40" t="n">
        <v>0</v>
      </c>
      <c r="G40" s="16" t="n">
        <v>16.66666666666667</v>
      </c>
    </row>
    <row r="41"/>
  </sheetData>
  <mergeCells count="34">
    <mergeCell ref="C1:E1"/>
    <mergeCell ref="D15:D17"/>
    <mergeCell ref="E8:E9"/>
    <mergeCell ref="G8:G9"/>
    <mergeCell ref="B26:B33"/>
    <mergeCell ref="C34:C41"/>
    <mergeCell ref="F3:F4"/>
    <mergeCell ref="B8:B9"/>
    <mergeCell ref="C18:C25"/>
    <mergeCell ref="J26:J32"/>
    <mergeCell ref="C2:E2"/>
    <mergeCell ref="D23:D25"/>
    <mergeCell ref="D39:D41"/>
    <mergeCell ref="F8:F9"/>
    <mergeCell ref="B18:B25"/>
    <mergeCell ref="D35:D37"/>
    <mergeCell ref="C26:C33"/>
    <mergeCell ref="I3:I4"/>
    <mergeCell ref="D19:D21"/>
    <mergeCell ref="C10:C17"/>
    <mergeCell ref="J18:J24"/>
    <mergeCell ref="D31:D33"/>
    <mergeCell ref="C8:C9"/>
    <mergeCell ref="I8:I9"/>
    <mergeCell ref="D8:D9"/>
    <mergeCell ref="C3:E3"/>
    <mergeCell ref="B10:B17"/>
    <mergeCell ref="D27:D29"/>
    <mergeCell ref="J10:J16"/>
    <mergeCell ref="H8:H9"/>
    <mergeCell ref="B34:B41"/>
    <mergeCell ref="J8:J9"/>
    <mergeCell ref="J34:J40"/>
    <mergeCell ref="D11:D13"/>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B1:J66"/>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0615</t>
        </is>
      </c>
    </row>
    <row r="2">
      <c r="B2" s="1" t="inlineStr">
        <is>
          <t>Nombre</t>
        </is>
      </c>
      <c r="C2" s="3" t="inlineStr">
        <is>
          <t>Diseño de interfaces web</t>
        </is>
      </c>
      <c r="J2" t="inlineStr">
        <is>
          <t>CPROF</t>
        </is>
      </c>
    </row>
    <row r="3">
      <c r="B3" s="1" t="inlineStr">
        <is>
          <t>Horas</t>
        </is>
      </c>
      <c r="C3" s="2" t="inlineStr">
        <is>
          <t>133</t>
        </is>
      </c>
      <c r="F3" s="4" t="inlineStr">
        <is>
          <t>TOTAL HORAS</t>
        </is>
      </c>
      <c r="I3" s="4" t="inlineStr">
        <is>
          <t>TOTAL H.DUAL</t>
        </is>
      </c>
      <c r="J3" t="inlineStr">
        <is>
          <t>['i', 'j', 'k', 'q', 'x', 'y']</t>
        </is>
      </c>
    </row>
    <row r="4">
      <c r="J4" t="inlineStr">
        <is>
          <t>EMPLEA</t>
        </is>
      </c>
    </row>
    <row r="5">
      <c r="F5" s="5">
        <f>SUM(F8:F200)/2</f>
        <v/>
      </c>
      <c r="I5" s="6">
        <f>SUM(I8:I200)/2</f>
        <v/>
      </c>
      <c r="J5" t="inlineStr">
        <is>
          <t>['e', 'g', 'h', 'i', 'm', 'n', 'u']</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RA01.Planifica la creación de una interfaz web valorando y aplicando especificaciones de diseño.</t>
        </is>
      </c>
      <c r="C10" s="10" t="n">
        <v>16.66666666666667</v>
      </c>
      <c r="D10" s="11" t="inlineStr">
        <is>
          <t>CPROF</t>
        </is>
      </c>
      <c r="E10" s="12" t="inlineStr">
        <is>
          <t>TODOS</t>
        </is>
      </c>
      <c r="F10" s="13">
        <f>SUM(F11:F16)</f>
        <v/>
      </c>
      <c r="G10" s="13">
        <f>SUM(G11:G16)</f>
        <v/>
      </c>
      <c r="I10" s="13">
        <f>SUM(I11:I16)</f>
        <v/>
      </c>
    </row>
    <row r="11">
      <c r="D11" s="14" t="n"/>
      <c r="E11" s="15" t="inlineStr">
        <is>
          <t>a) Se ha reconocido la importancia de la comunicación visual y sus principios básicos.</t>
        </is>
      </c>
      <c r="F11" t="n">
        <v>0</v>
      </c>
      <c r="G11" s="16" t="n">
        <v>16.66666666666667</v>
      </c>
    </row>
    <row r="12">
      <c r="E12" s="15" t="inlineStr">
        <is>
          <t>b) Se han analizado y seleccionado los colores y tipografías adecuados para su visualización en pantalla.</t>
        </is>
      </c>
      <c r="F12" t="n">
        <v>0</v>
      </c>
      <c r="G12" s="16" t="n">
        <v>16.66666666666667</v>
      </c>
    </row>
    <row r="13">
      <c r="E13" s="15" t="inlineStr">
        <is>
          <t>c) Se han analizado alternativas para la presentación de la información en documentos web.</t>
        </is>
      </c>
      <c r="F13" t="n">
        <v>0</v>
      </c>
      <c r="G13" s="16" t="n">
        <v>16.66666666666667</v>
      </c>
    </row>
    <row r="14">
      <c r="D14" s="11" t="inlineStr">
        <is>
          <t>EMPLEA</t>
        </is>
      </c>
      <c r="E14" s="15" t="inlineStr">
        <is>
          <t>d) Se ha valorado la importancia de definir y aplicar la guía de estilo en el desarrollo de una aplicación web.</t>
        </is>
      </c>
      <c r="F14" t="n">
        <v>0</v>
      </c>
      <c r="G14" s="16" t="n">
        <v>16.66666666666667</v>
      </c>
    </row>
    <row r="15">
      <c r="D15" s="14" t="n"/>
      <c r="E15" s="15" t="inlineStr">
        <is>
          <t>e) Se han utilizado y valorado distintas tecnologías para el diseño de documentos web.</t>
        </is>
      </c>
      <c r="F15" t="n">
        <v>0</v>
      </c>
      <c r="G15" s="16" t="n">
        <v>16.66666666666667</v>
      </c>
    </row>
    <row r="16">
      <c r="E16" s="15" t="inlineStr">
        <is>
          <t>f) Se han creado y utilizado plantillas de diseño.</t>
        </is>
      </c>
      <c r="F16" t="n">
        <v>0</v>
      </c>
      <c r="G16" s="16" t="n">
        <v>16.66666666666667</v>
      </c>
    </row>
    <row r="17"/>
    <row r="18">
      <c r="B18" s="9" t="inlineStr">
        <is>
          <t>RA02.Crea interfaces web homogéneos definiendo y aplicando estilos.</t>
        </is>
      </c>
      <c r="C18" s="10" t="n">
        <v>16.66666666666667</v>
      </c>
      <c r="D18" s="11" t="inlineStr">
        <is>
          <t>CPROF</t>
        </is>
      </c>
      <c r="E18" s="12" t="inlineStr">
        <is>
          <t>TODOS</t>
        </is>
      </c>
      <c r="F18" s="13">
        <f>SUM(F19:F28)</f>
        <v/>
      </c>
      <c r="G18" s="13">
        <f>SUM(G19:G28)</f>
        <v/>
      </c>
      <c r="I18" s="13">
        <f>SUM(I19:I28)</f>
        <v/>
      </c>
    </row>
    <row r="19">
      <c r="D19" s="14" t="n"/>
      <c r="E19" s="15" t="inlineStr">
        <is>
          <t>a) Se han reconocido las posibilidades de modificar las etiquetas HTML.</t>
        </is>
      </c>
      <c r="F19" t="n">
        <v>0</v>
      </c>
      <c r="G19" s="16" t="n">
        <v>10</v>
      </c>
    </row>
    <row r="20">
      <c r="E20" s="15" t="inlineStr">
        <is>
          <t>b) Se han definido estilos de forma directa.</t>
        </is>
      </c>
      <c r="F20" t="n">
        <v>0</v>
      </c>
      <c r="G20" s="16" t="n">
        <v>10</v>
      </c>
    </row>
    <row r="21">
      <c r="E21" s="15" t="inlineStr">
        <is>
          <t>c) Se han definido y asociado estilos globales en hojas externas.</t>
        </is>
      </c>
      <c r="F21" t="n">
        <v>0</v>
      </c>
      <c r="G21" s="16" t="n">
        <v>10</v>
      </c>
    </row>
    <row r="22">
      <c r="E22" s="15" t="inlineStr">
        <is>
          <t>d) Se han definido hojas de estilos alternativas.</t>
        </is>
      </c>
      <c r="F22" t="n">
        <v>0</v>
      </c>
      <c r="G22" s="16" t="n">
        <v>10</v>
      </c>
    </row>
    <row r="23">
      <c r="E23" s="15" t="inlineStr">
        <is>
          <t>e) Se han redefinido estilos.</t>
        </is>
      </c>
      <c r="F23" t="n">
        <v>0</v>
      </c>
      <c r="G23" s="16" t="n">
        <v>10</v>
      </c>
    </row>
    <row r="24">
      <c r="D24" s="11" t="inlineStr">
        <is>
          <t>EMPLEA</t>
        </is>
      </c>
      <c r="E24" s="15" t="inlineStr">
        <is>
          <t>f) Se han identificado las distintas propiedades de cada elemento.</t>
        </is>
      </c>
      <c r="F24" t="n">
        <v>0</v>
      </c>
      <c r="G24" s="16" t="n">
        <v>10</v>
      </c>
    </row>
    <row r="25">
      <c r="D25" s="14" t="n"/>
      <c r="E25" s="15" t="inlineStr">
        <is>
          <t>g) Se han creado clases de estilos.</t>
        </is>
      </c>
      <c r="F25" t="n">
        <v>0</v>
      </c>
      <c r="G25" s="16" t="n">
        <v>10</v>
      </c>
    </row>
    <row r="26">
      <c r="E26" s="15" t="inlineStr">
        <is>
          <t>h) Se han utilizado herramientas de validación de hojas de estilos.</t>
        </is>
      </c>
      <c r="F26" t="n">
        <v>0</v>
      </c>
      <c r="G26" s="16" t="n">
        <v>10</v>
      </c>
    </row>
    <row r="27">
      <c r="E27" s="15" t="inlineStr">
        <is>
          <t>i) Se han analizado y utilizado tecnologías y frameworks para la creación de interfaces web con un diseño responsive.</t>
        </is>
      </c>
      <c r="F27" t="n">
        <v>0</v>
      </c>
      <c r="G27" s="16" t="n">
        <v>10</v>
      </c>
    </row>
    <row r="28">
      <c r="E28" s="15" t="inlineStr">
        <is>
          <t>j) Se han analizado y utilizado preprocesadores de estilos para traducir estilos comunes a un código estándar y reconocible por los navegadores.</t>
        </is>
      </c>
      <c r="F28" t="n">
        <v>0</v>
      </c>
      <c r="G28" s="16" t="n">
        <v>10</v>
      </c>
    </row>
    <row r="29"/>
    <row r="30">
      <c r="B30" s="9" t="inlineStr">
        <is>
          <t>RA03.Prepara archivos multimedia para la web, analizando sus características y manejando herramientas específicas.</t>
        </is>
      </c>
      <c r="C30" s="10" t="n">
        <v>16.66666666666667</v>
      </c>
      <c r="D30" s="11" t="inlineStr">
        <is>
          <t>CPROF</t>
        </is>
      </c>
      <c r="E30" s="12" t="inlineStr">
        <is>
          <t>TODOS</t>
        </is>
      </c>
      <c r="F30" s="13">
        <f>SUM(F31:F38)</f>
        <v/>
      </c>
      <c r="G30" s="13">
        <f>SUM(G31:G38)</f>
        <v/>
      </c>
      <c r="I30" s="13">
        <f>SUM(I31:I38)</f>
        <v/>
      </c>
    </row>
    <row r="31">
      <c r="D31" s="14" t="n"/>
      <c r="E31" s="15" t="inlineStr">
        <is>
          <t>a) Se han reconocido las implicaciones de las licencias y los derechos de autor en el uso de material multimedia.</t>
        </is>
      </c>
      <c r="F31" t="n">
        <v>0</v>
      </c>
      <c r="G31" s="16" t="n">
        <v>12.5</v>
      </c>
    </row>
    <row r="32">
      <c r="E32" s="15" t="inlineStr">
        <is>
          <t>b) Se han identificado los formatos de imagen, audio y vídeo a utilizar.</t>
        </is>
      </c>
      <c r="F32" t="n">
        <v>0</v>
      </c>
      <c r="G32" s="16" t="n">
        <v>12.5</v>
      </c>
    </row>
    <row r="33">
      <c r="E33" s="15" t="inlineStr">
        <is>
          <t>c) Se han analizado las herramientas disponibles para generar contenido multimedia.</t>
        </is>
      </c>
      <c r="F33" t="n">
        <v>0</v>
      </c>
      <c r="G33" s="16" t="n">
        <v>12.5</v>
      </c>
    </row>
    <row r="34">
      <c r="E34" s="15" t="inlineStr">
        <is>
          <t>d) Se han empleado herramientas para el tratamiento digital de la imagen.</t>
        </is>
      </c>
      <c r="F34" t="n">
        <v>0</v>
      </c>
      <c r="G34" s="16" t="n">
        <v>12.5</v>
      </c>
    </row>
    <row r="35">
      <c r="D35" s="11" t="inlineStr">
        <is>
          <t>EMPLEA</t>
        </is>
      </c>
      <c r="E35" s="15" t="inlineStr">
        <is>
          <t>e) Se han utilizado herramientas para manipular audio y vídeo.</t>
        </is>
      </c>
      <c r="F35" t="n">
        <v>0</v>
      </c>
      <c r="G35" s="16" t="n">
        <v>12.5</v>
      </c>
    </row>
    <row r="36">
      <c r="D36" s="14" t="n"/>
      <c r="E36" s="15" t="inlineStr">
        <is>
          <t>f) Se han realizado animaciones a partir de imágenes fijas.</t>
        </is>
      </c>
      <c r="F36" t="n">
        <v>0</v>
      </c>
      <c r="G36" s="16" t="n">
        <v>12.5</v>
      </c>
    </row>
    <row r="37">
      <c r="E37" s="15" t="inlineStr">
        <is>
          <t>g) Se han importado y exportado imágenes, audio y vídeo en diversos formatos según su finalidad.</t>
        </is>
      </c>
      <c r="F37" t="n">
        <v>0</v>
      </c>
      <c r="G37" s="16" t="n">
        <v>12.5</v>
      </c>
    </row>
    <row r="38">
      <c r="E38" s="15" t="inlineStr">
        <is>
          <t>h) Se ha aplicado la guía de estilo.</t>
        </is>
      </c>
      <c r="F38" t="n">
        <v>0</v>
      </c>
      <c r="G38" s="16" t="n">
        <v>12.5</v>
      </c>
    </row>
    <row r="39"/>
    <row r="40">
      <c r="B40" s="9" t="inlineStr">
        <is>
          <t>RA04.Integra contenido multimedia en documentos web valorando su aportación y seleccionando adecuadamente los elementos interactivos.</t>
        </is>
      </c>
      <c r="C40" s="10" t="n">
        <v>16.66666666666667</v>
      </c>
      <c r="D40" s="11" t="inlineStr">
        <is>
          <t>CPROF</t>
        </is>
      </c>
      <c r="E40" s="12" t="inlineStr">
        <is>
          <t>TODOS</t>
        </is>
      </c>
      <c r="F40" s="13">
        <f>SUM(F41:F47)</f>
        <v/>
      </c>
      <c r="G40" s="13">
        <f>SUM(G41:G47)</f>
        <v/>
      </c>
      <c r="I40" s="13">
        <f>SUM(I41:I47)</f>
        <v/>
      </c>
    </row>
    <row r="41">
      <c r="D41" s="14" t="n"/>
      <c r="E41" s="15" t="inlineStr">
        <is>
          <t>a) Se han reconocido y analizado las tecnologías relacionadas con la inclusión de contenido multimedia e interactivo.</t>
        </is>
      </c>
      <c r="F41" t="n">
        <v>0</v>
      </c>
      <c r="G41" s="16" t="n">
        <v>14.28571428571429</v>
      </c>
    </row>
    <row r="42">
      <c r="E42" s="15" t="inlineStr">
        <is>
          <t>b) Se han identificado las necesidades específicas de configuración de los navegadores web para soportar contenido multimedia e interactivo.</t>
        </is>
      </c>
      <c r="F42" t="n">
        <v>0</v>
      </c>
      <c r="G42" s="16" t="n">
        <v>14.28571428571429</v>
      </c>
    </row>
    <row r="43">
      <c r="E43" s="15" t="inlineStr">
        <is>
          <t>c) Se han utilizado herramientas gráficas para el desarrollo de contenido multimedia interactivo.</t>
        </is>
      </c>
      <c r="F43" t="n">
        <v>0</v>
      </c>
      <c r="G43" s="16" t="n">
        <v>14.28571428571429</v>
      </c>
    </row>
    <row r="44">
      <c r="E44" s="15" t="inlineStr">
        <is>
          <t>d) Se ha analizado el código generado por las herramientas de desarrollo de contenido interactivo.</t>
        </is>
      </c>
      <c r="F44" t="n">
        <v>0</v>
      </c>
      <c r="G44" s="16" t="n">
        <v>14.28571428571429</v>
      </c>
    </row>
    <row r="45">
      <c r="D45" s="11" t="inlineStr">
        <is>
          <t>EMPLEA</t>
        </is>
      </c>
      <c r="E45" s="15" t="inlineStr">
        <is>
          <t>e) Se han agregado elementos multimedia a documentos web.</t>
        </is>
      </c>
      <c r="F45" t="n">
        <v>0</v>
      </c>
      <c r="G45" s="16" t="n">
        <v>14.28571428571429</v>
      </c>
    </row>
    <row r="46">
      <c r="D46" s="14" t="n"/>
      <c r="E46" s="15" t="inlineStr">
        <is>
          <t>f) Se ha añadido interactividad a elementos de un documento web.</t>
        </is>
      </c>
      <c r="F46" t="n">
        <v>0</v>
      </c>
      <c r="G46" s="16" t="n">
        <v>14.28571428571429</v>
      </c>
    </row>
    <row r="47">
      <c r="E47" s="15" t="inlineStr">
        <is>
          <t>g) Se ha verificado el funcionamiento de los elementos multimedia e interactivos en distintos navegadores y dispositivos.</t>
        </is>
      </c>
      <c r="F47" t="n">
        <v>0</v>
      </c>
      <c r="G47" s="16" t="n">
        <v>14.28571428571429</v>
      </c>
    </row>
    <row r="48"/>
    <row r="49">
      <c r="B49" s="9" t="inlineStr">
        <is>
          <t>RA05.Desarrolla interfaces web accesibles, analizando las pautas establecidas y aplicando técnicas de verificación.</t>
        </is>
      </c>
      <c r="C49" s="10" t="n">
        <v>16.66666666666667</v>
      </c>
      <c r="D49" s="11" t="inlineStr">
        <is>
          <t>CPROF</t>
        </is>
      </c>
      <c r="E49" s="12" t="inlineStr">
        <is>
          <t>TODOS</t>
        </is>
      </c>
      <c r="F49" s="13">
        <f>SUM(F50:F57)</f>
        <v/>
      </c>
      <c r="G49" s="13">
        <f>SUM(G50:G57)</f>
        <v/>
      </c>
      <c r="I49" s="13">
        <f>SUM(I50:I57)</f>
        <v/>
      </c>
    </row>
    <row r="50">
      <c r="D50" s="14" t="n"/>
      <c r="E50" s="15" t="inlineStr">
        <is>
          <t>a) Se ha reconocido la necesidad de diseñar webs accesibles.</t>
        </is>
      </c>
      <c r="F50" t="n">
        <v>0</v>
      </c>
      <c r="G50" s="16" t="n">
        <v>12.5</v>
      </c>
    </row>
    <row r="51">
      <c r="E51" s="15" t="inlineStr">
        <is>
          <t>b) Se ha analizado la accesibilidad de diferentes documentos web.</t>
        </is>
      </c>
      <c r="F51" t="n">
        <v>0</v>
      </c>
      <c r="G51" s="16" t="n">
        <v>12.5</v>
      </c>
    </row>
    <row r="52">
      <c r="E52" s="15" t="inlineStr">
        <is>
          <t>c) Se han analizado los principios y pautas de accesibilidad al contenido, así como los niveles de conformidad.</t>
        </is>
      </c>
      <c r="F52" t="n">
        <v>0</v>
      </c>
      <c r="G52" s="16" t="n">
        <v>12.5</v>
      </c>
    </row>
    <row r="53">
      <c r="E53" s="15" t="inlineStr">
        <is>
          <t>d) Se han analizado los posibles errores según los puntos de verificación de prioridad.</t>
        </is>
      </c>
      <c r="F53" t="n">
        <v>0</v>
      </c>
      <c r="G53" s="16" t="n">
        <v>12.5</v>
      </c>
    </row>
    <row r="54">
      <c r="D54" s="11" t="inlineStr">
        <is>
          <t>EMPLEA</t>
        </is>
      </c>
      <c r="E54" s="15" t="inlineStr">
        <is>
          <t>e) Se ha alcanzado el nivel de conformidad deseado.</t>
        </is>
      </c>
      <c r="F54" t="n">
        <v>0</v>
      </c>
      <c r="G54" s="16" t="n">
        <v>12.5</v>
      </c>
    </row>
    <row r="55">
      <c r="D55" s="14" t="n"/>
      <c r="E55" s="15" t="inlineStr">
        <is>
          <t>f) Se han verificado los niveles alcanzados mediante el uso de test externos.</t>
        </is>
      </c>
      <c r="F55" t="n">
        <v>0</v>
      </c>
      <c r="G55" s="16" t="n">
        <v>12.5</v>
      </c>
    </row>
    <row r="56">
      <c r="E56" s="15" t="inlineStr">
        <is>
          <t>g) Se ha verificado la visualización del interfaz con diferentes navegadores y tecnologías.</t>
        </is>
      </c>
      <c r="F56" t="n">
        <v>0</v>
      </c>
      <c r="G56" s="16" t="n">
        <v>12.5</v>
      </c>
    </row>
    <row r="57">
      <c r="E57" s="15" t="inlineStr">
        <is>
          <t>h) Se han analizado y utilizado herramientas y estrategias que mejoren la visibilidad y la accesibilidad de los sitios y páginas web en los resultados de los buscadores.</t>
        </is>
      </c>
      <c r="F57" t="n">
        <v>0</v>
      </c>
      <c r="G57" s="16" t="n">
        <v>12.5</v>
      </c>
    </row>
    <row r="58"/>
    <row r="59">
      <c r="B59" s="9" t="inlineStr">
        <is>
          <t>RA06.Desarrolla interfaces web amigables analizando y aplicando las pautas de usabilidad establecidas.</t>
        </is>
      </c>
      <c r="C59" s="10" t="n">
        <v>16.66666666666667</v>
      </c>
      <c r="D59" s="11" t="inlineStr">
        <is>
          <t>CPROF</t>
        </is>
      </c>
      <c r="E59" s="12" t="inlineStr">
        <is>
          <t>TODOS</t>
        </is>
      </c>
      <c r="F59" s="13">
        <f>SUM(F60:F65)</f>
        <v/>
      </c>
      <c r="G59" s="13">
        <f>SUM(G60:G65)</f>
        <v/>
      </c>
      <c r="I59" s="13">
        <f>SUM(I60:I65)</f>
        <v/>
      </c>
    </row>
    <row r="60">
      <c r="D60" s="14" t="n"/>
      <c r="E60" s="15" t="inlineStr">
        <is>
          <t>a) Se ha analizado la usabilidad de diferentes documentos web.</t>
        </is>
      </c>
      <c r="F60" t="n">
        <v>0</v>
      </c>
      <c r="G60" s="16" t="n">
        <v>16.66666666666667</v>
      </c>
    </row>
    <row r="61">
      <c r="E61" s="15" t="inlineStr">
        <is>
          <t>b) Se ha valorado la importancia del uso de estándares en la creación de documentos web.</t>
        </is>
      </c>
      <c r="F61" t="n">
        <v>0</v>
      </c>
      <c r="G61" s="16" t="n">
        <v>16.66666666666667</v>
      </c>
    </row>
    <row r="62">
      <c r="E62" s="15" t="inlineStr">
        <is>
          <t>c) Se ha modificado el interfaz web para adecuarlo al objetivo que persigue y a los usuarios a los que va dirigido.</t>
        </is>
      </c>
      <c r="F62" t="n">
        <v>0</v>
      </c>
      <c r="G62" s="16" t="n">
        <v>16.66666666666667</v>
      </c>
    </row>
    <row r="63">
      <c r="D63" s="11" t="inlineStr">
        <is>
          <t>EMPLEA</t>
        </is>
      </c>
      <c r="E63" s="15" t="inlineStr">
        <is>
          <t>d) Se ha verificado la facilidad de navegación de un documento web mediante distintos periféricos.</t>
        </is>
      </c>
      <c r="F63" t="n">
        <v>0</v>
      </c>
      <c r="G63" s="16" t="n">
        <v>16.66666666666667</v>
      </c>
    </row>
    <row r="64">
      <c r="D64" s="14" t="n"/>
      <c r="E64" s="15" t="inlineStr">
        <is>
          <t>e) Se han analizado diferentes técnicas para verificar la usabilidad de un documento web.</t>
        </is>
      </c>
      <c r="F64" t="n">
        <v>0</v>
      </c>
      <c r="G64" s="16" t="n">
        <v>16.66666666666667</v>
      </c>
    </row>
    <row r="65">
      <c r="E65" s="15" t="inlineStr">
        <is>
          <t>f) Se ha verificado la usabilidad de la interfaz web creado en diferentes navegadores y tecnologías.</t>
        </is>
      </c>
      <c r="F65" t="n">
        <v>0</v>
      </c>
      <c r="G65" s="16" t="n">
        <v>16.66666666666667</v>
      </c>
    </row>
    <row r="66"/>
  </sheetData>
  <mergeCells count="44">
    <mergeCell ref="D50:D53"/>
    <mergeCell ref="J49:J57"/>
    <mergeCell ref="C1:E1"/>
    <mergeCell ref="D15:D17"/>
    <mergeCell ref="B30:B39"/>
    <mergeCell ref="E8:E9"/>
    <mergeCell ref="D31:D34"/>
    <mergeCell ref="G8:G9"/>
    <mergeCell ref="F3:F4"/>
    <mergeCell ref="B8:B9"/>
    <mergeCell ref="D64:D66"/>
    <mergeCell ref="J30:J38"/>
    <mergeCell ref="C40:C48"/>
    <mergeCell ref="C2:E2"/>
    <mergeCell ref="D36:D39"/>
    <mergeCell ref="C49:C58"/>
    <mergeCell ref="C30:C39"/>
    <mergeCell ref="F8:F9"/>
    <mergeCell ref="D25:D29"/>
    <mergeCell ref="B59:B66"/>
    <mergeCell ref="I3:I4"/>
    <mergeCell ref="D60:D62"/>
    <mergeCell ref="C18:C29"/>
    <mergeCell ref="C10:C17"/>
    <mergeCell ref="B40:B48"/>
    <mergeCell ref="J40:J47"/>
    <mergeCell ref="C8:C9"/>
    <mergeCell ref="I8:I9"/>
    <mergeCell ref="D41:D44"/>
    <mergeCell ref="J18:J28"/>
    <mergeCell ref="D19:D23"/>
    <mergeCell ref="D8:D9"/>
    <mergeCell ref="C59:C66"/>
    <mergeCell ref="C3:E3"/>
    <mergeCell ref="B18:B29"/>
    <mergeCell ref="B10:B17"/>
    <mergeCell ref="D46:D48"/>
    <mergeCell ref="J10:J16"/>
    <mergeCell ref="H8:H9"/>
    <mergeCell ref="J8:J9"/>
    <mergeCell ref="D55:D58"/>
    <mergeCell ref="D11:D13"/>
    <mergeCell ref="J59:J65"/>
    <mergeCell ref="B49:B58"/>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B1:J81"/>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0612</t>
        </is>
      </c>
    </row>
    <row r="2">
      <c r="B2" s="1" t="inlineStr">
        <is>
          <t>Nombre</t>
        </is>
      </c>
      <c r="C2" s="3" t="inlineStr">
        <is>
          <t>Desarrollo Web en Entorno Cliente</t>
        </is>
      </c>
      <c r="J2" t="inlineStr">
        <is>
          <t>CPROF</t>
        </is>
      </c>
    </row>
    <row r="3">
      <c r="B3" s="1" t="inlineStr">
        <is>
          <t>Horas</t>
        </is>
      </c>
      <c r="C3" s="2" t="inlineStr">
        <is>
          <t>200</t>
        </is>
      </c>
      <c r="F3" s="4" t="inlineStr">
        <is>
          <t>TOTAL HORAS</t>
        </is>
      </c>
      <c r="I3" s="4" t="inlineStr">
        <is>
          <t>TOTAL H.DUAL</t>
        </is>
      </c>
      <c r="J3" t="inlineStr">
        <is>
          <t>['f', 'g', 'i', 'q', 'r']</t>
        </is>
      </c>
    </row>
    <row r="4">
      <c r="J4" t="inlineStr">
        <is>
          <t>EMPLEA</t>
        </is>
      </c>
    </row>
    <row r="5">
      <c r="F5" s="5">
        <f>SUM(F8:F200)/2</f>
        <v/>
      </c>
      <c r="I5" s="6">
        <f>SUM(I8:I200)/2</f>
        <v/>
      </c>
      <c r="J5" t="inlineStr">
        <is>
          <t>['e', 'k', 'm', 'n', 'p', 'r']</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RA01.Selecciona las arquitecturas y tecnologías de programación sobre clientes web, identificando y analizando las capacidades y características de cada una.</t>
        </is>
      </c>
      <c r="C10" s="10" t="n">
        <v>14.28571428571429</v>
      </c>
      <c r="D10" s="11" t="inlineStr">
        <is>
          <t>CPROF</t>
        </is>
      </c>
      <c r="E10" s="12" t="inlineStr">
        <is>
          <t>TODOS</t>
        </is>
      </c>
      <c r="F10" s="13">
        <f>SUM(F11:F16)</f>
        <v/>
      </c>
      <c r="G10" s="13">
        <f>SUM(G11:G16)</f>
        <v/>
      </c>
      <c r="I10" s="13">
        <f>SUM(I11:I16)</f>
        <v/>
      </c>
    </row>
    <row r="11">
      <c r="D11" s="14" t="n"/>
      <c r="E11" s="15" t="inlineStr">
        <is>
          <t>a) Se han caracterizado y diferenciado los modelos de ejecución de código en el servidor y en el cliente web.</t>
        </is>
      </c>
      <c r="F11" t="n">
        <v>0</v>
      </c>
      <c r="G11" s="16" t="n">
        <v>16.66666666666667</v>
      </c>
    </row>
    <row r="12">
      <c r="E12" s="15" t="inlineStr">
        <is>
          <t>b) Se han identificado las capacidades y mecanismos de ejecución de código de los navegadores web.</t>
        </is>
      </c>
      <c r="F12" t="n">
        <v>0</v>
      </c>
      <c r="G12" s="16" t="n">
        <v>16.66666666666667</v>
      </c>
    </row>
    <row r="13">
      <c r="E13" s="15" t="inlineStr">
        <is>
          <t>c) Se han identificado y caracterizado los principales lenguajes relacionados con la programación de clientes web.</t>
        </is>
      </c>
      <c r="F13" t="n">
        <v>0</v>
      </c>
      <c r="G13" s="16" t="n">
        <v>16.66666666666667</v>
      </c>
    </row>
    <row r="14">
      <c r="D14" s="11" t="inlineStr">
        <is>
          <t>EMPLEA</t>
        </is>
      </c>
      <c r="E14" s="15" t="inlineStr">
        <is>
          <t>d) Se han reconocido las particularidades de la programación de guiones y sus ventajas y desventajas sobre la programación tradicional.</t>
        </is>
      </c>
      <c r="F14" t="n">
        <v>0</v>
      </c>
      <c r="G14" s="16" t="n">
        <v>16.66666666666667</v>
      </c>
    </row>
    <row r="15">
      <c r="D15" s="14" t="n"/>
      <c r="E15" s="15" t="inlineStr">
        <is>
          <t>e) Se han verificado los mecanismos de integración de los lenguajes de marcas con los lenguajes de programación de clientes web.</t>
        </is>
      </c>
      <c r="F15" t="n">
        <v>0</v>
      </c>
      <c r="G15" s="16" t="n">
        <v>16.66666666666667</v>
      </c>
    </row>
    <row r="16">
      <c r="E16" s="15" t="inlineStr">
        <is>
          <t>f) Se han reconocido y evaluado las herramientas de programación y prueba sobre clientes web.</t>
        </is>
      </c>
      <c r="F16" t="n">
        <v>0</v>
      </c>
      <c r="G16" s="16" t="n">
        <v>16.66666666666667</v>
      </c>
    </row>
    <row r="17"/>
    <row r="18">
      <c r="B18" s="9" t="inlineStr">
        <is>
          <t>RA02.Escribe sentencias simples, aplicando la sintaxis del lenguaje y verificando su ejecución sobre navegadores web.</t>
        </is>
      </c>
      <c r="C18" s="10" t="n">
        <v>14.28571428571429</v>
      </c>
      <c r="D18" s="11" t="inlineStr">
        <is>
          <t>CPROF</t>
        </is>
      </c>
      <c r="E18" s="12" t="inlineStr">
        <is>
          <t>TODOS</t>
        </is>
      </c>
      <c r="F18" s="13">
        <f>SUM(F19:F26)</f>
        <v/>
      </c>
      <c r="G18" s="13">
        <f>SUM(G19:G26)</f>
        <v/>
      </c>
      <c r="I18" s="13">
        <f>SUM(I19:I26)</f>
        <v/>
      </c>
    </row>
    <row r="19">
      <c r="D19" s="14" t="n"/>
      <c r="E19" s="15" t="inlineStr">
        <is>
          <t>a) Se ha seleccionado un lenguaje de programación de clientes web en función de sus posibilidades.</t>
        </is>
      </c>
      <c r="F19" t="n">
        <v>0</v>
      </c>
      <c r="G19" s="16" t="n">
        <v>12.5</v>
      </c>
    </row>
    <row r="20">
      <c r="E20" s="15" t="inlineStr">
        <is>
          <t>b) Se han utilizado los distintos tipos de variables y operadores disponibles en el lenguaje.</t>
        </is>
      </c>
      <c r="F20" t="n">
        <v>0</v>
      </c>
      <c r="G20" s="16" t="n">
        <v>12.5</v>
      </c>
    </row>
    <row r="21">
      <c r="E21" s="15" t="inlineStr">
        <is>
          <t>c) Se han identificado los ámbitos de utilización de las variables.</t>
        </is>
      </c>
      <c r="F21" t="n">
        <v>0</v>
      </c>
      <c r="G21" s="16" t="n">
        <v>12.5</v>
      </c>
    </row>
    <row r="22">
      <c r="E22" s="15" t="inlineStr">
        <is>
          <t>d) Se han reconocido y comprobado las peculiaridades del lenguaje respecto a las conversiones entre distintos tipos de datos.</t>
        </is>
      </c>
      <c r="F22" t="n">
        <v>0</v>
      </c>
      <c r="G22" s="16" t="n">
        <v>12.5</v>
      </c>
    </row>
    <row r="23">
      <c r="D23" s="11" t="inlineStr">
        <is>
          <t>EMPLEA</t>
        </is>
      </c>
      <c r="E23" s="15" t="inlineStr">
        <is>
          <t>e) Se han utilizado mecanismos de decisión en la creación de bloques de sentencias.</t>
        </is>
      </c>
      <c r="F23" t="n">
        <v>0</v>
      </c>
      <c r="G23" s="16" t="n">
        <v>12.5</v>
      </c>
    </row>
    <row r="24">
      <c r="D24" s="14" t="n"/>
      <c r="E24" s="15" t="inlineStr">
        <is>
          <t>f) Se han utilizado bucles y se ha verificado su funcionamiento.</t>
        </is>
      </c>
      <c r="F24" t="n">
        <v>0</v>
      </c>
      <c r="G24" s="16" t="n">
        <v>12.5</v>
      </c>
    </row>
    <row r="25">
      <c r="E25" s="15" t="inlineStr">
        <is>
          <t>g) Se han añadido comentarios al código.</t>
        </is>
      </c>
      <c r="F25" t="n">
        <v>0</v>
      </c>
      <c r="G25" s="16" t="n">
        <v>12.5</v>
      </c>
    </row>
    <row r="26">
      <c r="E26" s="15" t="inlineStr">
        <is>
          <t>h) Se han utilizado herramientas y entornos para facilitar la programación, prueba y documentación del código.</t>
        </is>
      </c>
      <c r="F26" t="n">
        <v>0</v>
      </c>
      <c r="G26" s="16" t="n">
        <v>12.5</v>
      </c>
    </row>
    <row r="27"/>
    <row r="28">
      <c r="B28" s="9" t="inlineStr">
        <is>
          <t>RA03.Escribe código, identificando y aplicando las funcionalidades aportadas por los objetos predefinidos del lenguaje.</t>
        </is>
      </c>
      <c r="C28" s="10" t="n">
        <v>14.28571428571429</v>
      </c>
      <c r="D28" s="11" t="inlineStr">
        <is>
          <t>CPROF</t>
        </is>
      </c>
      <c r="E28" s="12" t="inlineStr">
        <is>
          <t>TODOS</t>
        </is>
      </c>
      <c r="F28" s="13">
        <f>SUM(F29:F36)</f>
        <v/>
      </c>
      <c r="G28" s="13">
        <f>SUM(G29:G36)</f>
        <v/>
      </c>
      <c r="I28" s="13">
        <f>SUM(I29:I36)</f>
        <v/>
      </c>
    </row>
    <row r="29">
      <c r="D29" s="14" t="n"/>
      <c r="E29" s="15" t="inlineStr">
        <is>
          <t>a) Se han identificado los objetos predefinidos del lenguaje.</t>
        </is>
      </c>
      <c r="F29" t="n">
        <v>0</v>
      </c>
      <c r="G29" s="16" t="n">
        <v>12.5</v>
      </c>
    </row>
    <row r="30">
      <c r="E30" s="15" t="inlineStr">
        <is>
          <t>b) Se han analizado los objetos referentes a las ventanas del navegador y los documentos web que contienen.</t>
        </is>
      </c>
      <c r="F30" t="n">
        <v>0</v>
      </c>
      <c r="G30" s="16" t="n">
        <v>12.5</v>
      </c>
    </row>
    <row r="31">
      <c r="E31" s="15" t="inlineStr">
        <is>
          <t>c) Se han escrito sentencias que utilicen los objetos predefinidos del lenguaje para cambiar el aspecto del navegador y el documento que contiene.</t>
        </is>
      </c>
      <c r="F31" t="n">
        <v>0</v>
      </c>
      <c r="G31" s="16" t="n">
        <v>12.5</v>
      </c>
    </row>
    <row r="32">
      <c r="E32" s="15" t="inlineStr">
        <is>
          <t>d) Se han generado textos y etiquetas como resultado de la ejecución de código en el navegador.</t>
        </is>
      </c>
      <c r="F32" t="n">
        <v>0</v>
      </c>
      <c r="G32" s="16" t="n">
        <v>12.5</v>
      </c>
    </row>
    <row r="33">
      <c r="D33" s="11" t="inlineStr">
        <is>
          <t>EMPLEA</t>
        </is>
      </c>
      <c r="E33" s="15" t="inlineStr">
        <is>
          <t>e) Se han escrito sentencias que utilicen los objetos predefinidos del lenguaje para interactuar con el usuario.</t>
        </is>
      </c>
      <c r="F33" t="n">
        <v>0</v>
      </c>
      <c r="G33" s="16" t="n">
        <v>12.5</v>
      </c>
    </row>
    <row r="34">
      <c r="D34" s="14" t="n"/>
      <c r="E34" s="15" t="inlineStr">
        <is>
          <t>f) Se han utilizado las características propias del lenguaje en documentos compuestos por varias ventanas.</t>
        </is>
      </c>
      <c r="F34" t="n">
        <v>0</v>
      </c>
      <c r="G34" s="16" t="n">
        <v>12.5</v>
      </c>
    </row>
    <row r="35">
      <c r="E35" s="15" t="inlineStr">
        <is>
          <t>g) Se han utilizado mecanismos del navegador web para almacenar información y recuperar su contenido.</t>
        </is>
      </c>
      <c r="F35" t="n">
        <v>0</v>
      </c>
      <c r="G35" s="16" t="n">
        <v>12.5</v>
      </c>
    </row>
    <row r="36">
      <c r="E36" s="15" t="inlineStr">
        <is>
          <t>h) Se ha depurado y documentado el código.</t>
        </is>
      </c>
      <c r="F36" t="n">
        <v>0</v>
      </c>
      <c r="G36" s="16" t="n">
        <v>12.5</v>
      </c>
    </row>
    <row r="37"/>
    <row r="38">
      <c r="B38" s="9" t="inlineStr">
        <is>
          <t>RA04.Programa código para clientes web analizando y utilizando estructuras definidas por el usuario.</t>
        </is>
      </c>
      <c r="C38" s="10" t="n">
        <v>14.28571428571429</v>
      </c>
      <c r="D38" s="11" t="inlineStr">
        <is>
          <t>CPROF</t>
        </is>
      </c>
      <c r="E38" s="12" t="inlineStr">
        <is>
          <t>TODOS</t>
        </is>
      </c>
      <c r="F38" s="13">
        <f>SUM(F39:F49)</f>
        <v/>
      </c>
      <c r="G38" s="13">
        <f>SUM(G39:G49)</f>
        <v/>
      </c>
      <c r="I38" s="13">
        <f>SUM(I39:I49)</f>
        <v/>
      </c>
    </row>
    <row r="39">
      <c r="D39" s="14" t="n"/>
      <c r="E39" s="15" t="inlineStr">
        <is>
          <t>a) Se han clasificado y utilizado las funciones predefinidas del lenguaje.</t>
        </is>
      </c>
      <c r="F39" t="n">
        <v>0</v>
      </c>
      <c r="G39" s="16" t="n">
        <v>9.090909090909092</v>
      </c>
    </row>
    <row r="40">
      <c r="E40" s="15" t="inlineStr">
        <is>
          <t>b) Se han creado y utilizado funciones definidas por el usuario.</t>
        </is>
      </c>
      <c r="F40" t="n">
        <v>0</v>
      </c>
      <c r="G40" s="16" t="n">
        <v>9.090909090909092</v>
      </c>
    </row>
    <row r="41">
      <c r="E41" s="15" t="inlineStr">
        <is>
          <t>c) Se han reconocido las características del lenguaje relativas a la creación y uso de matrices (arrays)</t>
        </is>
      </c>
      <c r="F41" t="n">
        <v>0</v>
      </c>
      <c r="G41" s="16" t="n">
        <v>9.090909090909092</v>
      </c>
    </row>
    <row r="42">
      <c r="E42" s="15" t="inlineStr">
        <is>
          <t>d) Se han creado y utilizado matrices (arrays)</t>
        </is>
      </c>
      <c r="F42" t="n">
        <v>0</v>
      </c>
      <c r="G42" s="16" t="n">
        <v>9.090909090909092</v>
      </c>
    </row>
    <row r="43">
      <c r="E43" s="15" t="inlineStr">
        <is>
          <t>e) Se han utilizado operaciones agregadas para el manejo de información almacenada en colecciones.</t>
        </is>
      </c>
      <c r="F43" t="n">
        <v>0</v>
      </c>
      <c r="G43" s="16" t="n">
        <v>9.090909090909092</v>
      </c>
    </row>
    <row r="44">
      <c r="E44" s="15" t="inlineStr">
        <is>
          <t>f) Se han reconocido las características de orientación a objetos del lenguaje.</t>
        </is>
      </c>
      <c r="F44" t="n">
        <v>0</v>
      </c>
      <c r="G44" s="16" t="n">
        <v>9.090909090909092</v>
      </c>
    </row>
    <row r="45">
      <c r="D45" s="11" t="inlineStr">
        <is>
          <t>EMPLEA</t>
        </is>
      </c>
      <c r="E45" s="15" t="inlineStr">
        <is>
          <t>g) Se ha creado código para definir la estructura de objetos.</t>
        </is>
      </c>
      <c r="F45" t="n">
        <v>0</v>
      </c>
      <c r="G45" s="16" t="n">
        <v>9.090909090909092</v>
      </c>
    </row>
    <row r="46">
      <c r="D46" s="14" t="n"/>
      <c r="E46" s="15" t="inlineStr">
        <is>
          <t>h) Se han creado métodos y propiedades.</t>
        </is>
      </c>
      <c r="F46" t="n">
        <v>0</v>
      </c>
      <c r="G46" s="16" t="n">
        <v>9.090909090909092</v>
      </c>
    </row>
    <row r="47">
      <c r="E47" s="15" t="inlineStr">
        <is>
          <t>i) Se ha creado código que haga uso de objetos definidos por el usuario.</t>
        </is>
      </c>
      <c r="F47" t="n">
        <v>0</v>
      </c>
      <c r="G47" s="16" t="n">
        <v>9.090909090909092</v>
      </c>
    </row>
    <row r="48">
      <c r="E48" s="15" t="inlineStr">
        <is>
          <t>j) Se han utilizado patrones de diseño de software.</t>
        </is>
      </c>
      <c r="F48" t="n">
        <v>0</v>
      </c>
      <c r="G48" s="16" t="n">
        <v>9.090909090909092</v>
      </c>
    </row>
    <row r="49">
      <c r="E49" s="15" t="inlineStr">
        <is>
          <t>k) Se ha depurado y documentado el código.</t>
        </is>
      </c>
      <c r="F49" t="n">
        <v>0</v>
      </c>
      <c r="G49" s="16" t="n">
        <v>9.090909090909092</v>
      </c>
    </row>
    <row r="50"/>
    <row r="51">
      <c r="B51" s="9" t="inlineStr">
        <is>
          <t>RA05.Desarrolla aplicaciones web interactivas integrando mecanismos de manejo de eventos.</t>
        </is>
      </c>
      <c r="C51" s="10" t="n">
        <v>14.28571428571429</v>
      </c>
      <c r="D51" s="11" t="inlineStr">
        <is>
          <t>CPROF</t>
        </is>
      </c>
      <c r="E51" s="12" t="inlineStr">
        <is>
          <t>TODOS</t>
        </is>
      </c>
      <c r="F51" s="13">
        <f>SUM(F52:F59)</f>
        <v/>
      </c>
      <c r="G51" s="13">
        <f>SUM(G52:G59)</f>
        <v/>
      </c>
      <c r="I51" s="13">
        <f>SUM(I52:I59)</f>
        <v/>
      </c>
    </row>
    <row r="52">
      <c r="D52" s="14" t="n"/>
      <c r="E52" s="15" t="inlineStr">
        <is>
          <t>a) Se han reconocido las posibilidades del lenguaje de marcas relativas a la captura de los eventos producidos.</t>
        </is>
      </c>
      <c r="F52" t="n">
        <v>0</v>
      </c>
      <c r="G52" s="16" t="n">
        <v>12.5</v>
      </c>
    </row>
    <row r="53">
      <c r="E53" s="15" t="inlineStr">
        <is>
          <t>b) Se han identificado las características del lenguaje de programación relativas a la gestión de los eventos.</t>
        </is>
      </c>
      <c r="F53" t="n">
        <v>0</v>
      </c>
      <c r="G53" s="16" t="n">
        <v>12.5</v>
      </c>
    </row>
    <row r="54">
      <c r="E54" s="15" t="inlineStr">
        <is>
          <t>c) Se han diferenciado los tipos de eventos que se pueden manejar.</t>
        </is>
      </c>
      <c r="F54" t="n">
        <v>0</v>
      </c>
      <c r="G54" s="16" t="n">
        <v>12.5</v>
      </c>
    </row>
    <row r="55">
      <c r="E55" s="15" t="inlineStr">
        <is>
          <t>d) Se ha creado un código que capture y utilice eventos.</t>
        </is>
      </c>
      <c r="F55" t="n">
        <v>0</v>
      </c>
      <c r="G55" s="16" t="n">
        <v>12.5</v>
      </c>
    </row>
    <row r="56">
      <c r="D56" s="11" t="inlineStr">
        <is>
          <t>EMPLEA</t>
        </is>
      </c>
      <c r="E56" s="15" t="inlineStr">
        <is>
          <t>e) Se han reconocido las capacidades del lenguaje relativas a la gestión de formularios web.</t>
        </is>
      </c>
      <c r="F56" t="n">
        <v>0</v>
      </c>
      <c r="G56" s="16" t="n">
        <v>12.5</v>
      </c>
    </row>
    <row r="57">
      <c r="D57" s="14" t="n"/>
      <c r="E57" s="15" t="inlineStr">
        <is>
          <t>f) Se han validado formularios web utilizando eventos.</t>
        </is>
      </c>
      <c r="F57" t="n">
        <v>0</v>
      </c>
      <c r="G57" s="16" t="n">
        <v>12.5</v>
      </c>
    </row>
    <row r="58">
      <c r="E58" s="15" t="inlineStr">
        <is>
          <t>g) Se han utilizado expresiones regulares para facilitar los procedimientos de validación.</t>
        </is>
      </c>
      <c r="F58" t="n">
        <v>0</v>
      </c>
      <c r="G58" s="16" t="n">
        <v>12.5</v>
      </c>
    </row>
    <row r="59">
      <c r="E59" s="15" t="inlineStr">
        <is>
          <t>h) Se ha probado y documentado el código.</t>
        </is>
      </c>
      <c r="F59" t="n">
        <v>0</v>
      </c>
      <c r="G59" s="16" t="n">
        <v>12.5</v>
      </c>
    </row>
    <row r="60"/>
    <row r="61">
      <c r="B61" s="9" t="inlineStr">
        <is>
          <t>RA06.Desarrolla aplicaciones web analizando y aplicando las características del modelo de objetos del documento.</t>
        </is>
      </c>
      <c r="C61" s="10" t="n">
        <v>14.28571428571429</v>
      </c>
      <c r="D61" s="11" t="inlineStr">
        <is>
          <t>CPROF</t>
        </is>
      </c>
      <c r="E61" s="12" t="inlineStr">
        <is>
          <t>TODOS</t>
        </is>
      </c>
      <c r="F61" s="13">
        <f>SUM(F62:F69)</f>
        <v/>
      </c>
      <c r="G61" s="13">
        <f>SUM(G62:G69)</f>
        <v/>
      </c>
      <c r="I61" s="13">
        <f>SUM(I62:I69)</f>
        <v/>
      </c>
    </row>
    <row r="62">
      <c r="D62" s="14" t="n"/>
      <c r="E62" s="15" t="inlineStr">
        <is>
          <t>a) Se ha reconocido el modelo de objetos del documento de una página web.</t>
        </is>
      </c>
      <c r="F62" t="n">
        <v>0</v>
      </c>
      <c r="G62" s="16" t="n">
        <v>12.5</v>
      </c>
    </row>
    <row r="63">
      <c r="E63" s="15" t="inlineStr">
        <is>
          <t>b) Se han identificado los objetos del modelo, sus propiedades y métodos.</t>
        </is>
      </c>
      <c r="F63" t="n">
        <v>0</v>
      </c>
      <c r="G63" s="16" t="n">
        <v>12.5</v>
      </c>
    </row>
    <row r="64">
      <c r="E64" s="15" t="inlineStr">
        <is>
          <t>c) Se ha creado y verificado un código que acceda a la estructura del documento.</t>
        </is>
      </c>
      <c r="F64" t="n">
        <v>0</v>
      </c>
      <c r="G64" s="16" t="n">
        <v>12.5</v>
      </c>
    </row>
    <row r="65">
      <c r="E65" s="15" t="inlineStr">
        <is>
          <t>d) Se han creado nuevos elementos de la estructura y modificado elementos ya existentes.</t>
        </is>
      </c>
      <c r="F65" t="n">
        <v>0</v>
      </c>
      <c r="G65" s="16" t="n">
        <v>12.5</v>
      </c>
    </row>
    <row r="66">
      <c r="D66" s="11" t="inlineStr">
        <is>
          <t>EMPLEA</t>
        </is>
      </c>
      <c r="E66" s="15" t="inlineStr">
        <is>
          <t>e) Se han asociado acciones a los eventos del modelo.</t>
        </is>
      </c>
      <c r="F66" t="n">
        <v>0</v>
      </c>
      <c r="G66" s="16" t="n">
        <v>12.5</v>
      </c>
    </row>
    <row r="67">
      <c r="D67" s="14" t="n"/>
      <c r="E67" s="15" t="inlineStr">
        <is>
          <t>f) Se han identificado las diferencias que presenta el modelo en diferentes navegadores.</t>
        </is>
      </c>
      <c r="F67" t="n">
        <v>0</v>
      </c>
      <c r="G67" s="16" t="n">
        <v>12.5</v>
      </c>
    </row>
    <row r="68">
      <c r="E68" s="15" t="inlineStr">
        <is>
          <t>g) Se han programado aplicaciones web de forma que funcionen en navegadores con diferentes implementaciones del modelo.</t>
        </is>
      </c>
      <c r="F68" t="n">
        <v>0</v>
      </c>
      <c r="G68" s="16" t="n">
        <v>12.5</v>
      </c>
    </row>
    <row r="69">
      <c r="E69" s="15" t="inlineStr">
        <is>
          <t>h) Se han independizado las tres capas de implementación (contenido, aspecto y comportamiento) en aplicaciones web.</t>
        </is>
      </c>
      <c r="F69" t="n">
        <v>0</v>
      </c>
      <c r="G69" s="16" t="n">
        <v>12.5</v>
      </c>
    </row>
    <row r="70"/>
    <row r="71">
      <c r="B71" s="9" t="inlineStr">
        <is>
          <t>RA07.Desarrolla aplicaciones web dinámicas, reconociendo y aplicando mecanismos de comunicación asíncrona entre cliente y servidor.</t>
        </is>
      </c>
      <c r="C71" s="10" t="n">
        <v>14.28571428571429</v>
      </c>
      <c r="D71" s="11" t="inlineStr">
        <is>
          <t>CPROF</t>
        </is>
      </c>
      <c r="E71" s="12" t="inlineStr">
        <is>
          <t>TODOS</t>
        </is>
      </c>
      <c r="F71" s="13">
        <f>SUM(F72:F80)</f>
        <v/>
      </c>
      <c r="G71" s="13">
        <f>SUM(G72:G80)</f>
        <v/>
      </c>
      <c r="I71" s="13">
        <f>SUM(I72:I80)</f>
        <v/>
      </c>
    </row>
    <row r="72">
      <c r="D72" s="14" t="n"/>
      <c r="E72" s="15" t="inlineStr">
        <is>
          <t>a) Se han evaluado las ventajas e inconvenientes de utilizar mecanismos de comunicación asíncrona entre cliente y servidor web.</t>
        </is>
      </c>
      <c r="F72" t="n">
        <v>0</v>
      </c>
      <c r="G72" s="16" t="n">
        <v>11.11111111111111</v>
      </c>
    </row>
    <row r="73">
      <c r="E73" s="15" t="inlineStr">
        <is>
          <t>b) Se han analizado los mecanismos disponibles para el establecimiento de la comunicación asíncrona.</t>
        </is>
      </c>
      <c r="F73" t="n">
        <v>0</v>
      </c>
      <c r="G73" s="16" t="n">
        <v>11.11111111111111</v>
      </c>
    </row>
    <row r="74">
      <c r="E74" s="15" t="inlineStr">
        <is>
          <t>c) Se han utilizado los objetos relacionados.</t>
        </is>
      </c>
      <c r="F74" t="n">
        <v>0</v>
      </c>
      <c r="G74" s="16" t="n">
        <v>11.11111111111111</v>
      </c>
    </row>
    <row r="75">
      <c r="E75" s="15" t="inlineStr">
        <is>
          <t>d) Se han identificado sus propiedades y sus métodos.</t>
        </is>
      </c>
      <c r="F75" t="n">
        <v>0</v>
      </c>
      <c r="G75" s="16" t="n">
        <v>11.11111111111111</v>
      </c>
    </row>
    <row r="76">
      <c r="E76" s="15" t="inlineStr">
        <is>
          <t>e) Se ha utilizado comunicación asíncrona en la actualización dinámica del documento web.</t>
        </is>
      </c>
      <c r="F76" t="n">
        <v>0</v>
      </c>
      <c r="G76" s="16" t="n">
        <v>11.11111111111111</v>
      </c>
    </row>
    <row r="77">
      <c r="D77" s="11" t="inlineStr">
        <is>
          <t>EMPLEA</t>
        </is>
      </c>
      <c r="E77" s="15" t="inlineStr">
        <is>
          <t>f) Se han utilizado distintos formatos en el envío y recepción de información.</t>
        </is>
      </c>
      <c r="F77" t="n">
        <v>0</v>
      </c>
      <c r="G77" s="16" t="n">
        <v>11.11111111111111</v>
      </c>
    </row>
    <row r="78">
      <c r="D78" s="14" t="n"/>
      <c r="E78" s="15" t="inlineStr">
        <is>
          <t>g) Se han programado aplicaciones web asíncronas de forma que funcionen en diferentes navegadores.</t>
        </is>
      </c>
      <c r="F78" t="n">
        <v>0</v>
      </c>
      <c r="G78" s="16" t="n">
        <v>11.11111111111111</v>
      </c>
    </row>
    <row r="79">
      <c r="E79" s="15" t="inlineStr">
        <is>
          <t>h) Se han clasificado, analizado y utilizado librerías y frameworks que faciliten la incorporación de las tecnologías de actualización dinámica a la programación de páginas web.</t>
        </is>
      </c>
      <c r="F79" t="n">
        <v>0</v>
      </c>
      <c r="G79" s="16" t="n">
        <v>11.11111111111111</v>
      </c>
    </row>
    <row r="80">
      <c r="E80" s="15" t="inlineStr">
        <is>
          <t>i) Se han creado y probado y documentado aplicaciones web que utilicen estas librerías y frameworks.</t>
        </is>
      </c>
      <c r="F80" t="n">
        <v>0</v>
      </c>
      <c r="G80" s="16" t="n">
        <v>11.11111111111111</v>
      </c>
    </row>
    <row r="81"/>
  </sheetData>
  <mergeCells count="49">
    <mergeCell ref="C1:E1"/>
    <mergeCell ref="D15:D17"/>
    <mergeCell ref="E8:E9"/>
    <mergeCell ref="G8:G9"/>
    <mergeCell ref="D72:D76"/>
    <mergeCell ref="D34:D37"/>
    <mergeCell ref="B51:B60"/>
    <mergeCell ref="F3:F4"/>
    <mergeCell ref="B8:B9"/>
    <mergeCell ref="C28:C37"/>
    <mergeCell ref="J71:J80"/>
    <mergeCell ref="C2:E2"/>
    <mergeCell ref="C18:C27"/>
    <mergeCell ref="C71:C81"/>
    <mergeCell ref="D52:D55"/>
    <mergeCell ref="F8:F9"/>
    <mergeCell ref="I3:I4"/>
    <mergeCell ref="J38:J49"/>
    <mergeCell ref="B38:B50"/>
    <mergeCell ref="C10:C17"/>
    <mergeCell ref="D57:D60"/>
    <mergeCell ref="B18:B27"/>
    <mergeCell ref="J18:J26"/>
    <mergeCell ref="C8:C9"/>
    <mergeCell ref="I8:I9"/>
    <mergeCell ref="B61:B70"/>
    <mergeCell ref="D78:D81"/>
    <mergeCell ref="J61:J69"/>
    <mergeCell ref="J51:J59"/>
    <mergeCell ref="D8:D9"/>
    <mergeCell ref="C3:E3"/>
    <mergeCell ref="D46:D50"/>
    <mergeCell ref="C38:C50"/>
    <mergeCell ref="B10:B17"/>
    <mergeCell ref="D24:D27"/>
    <mergeCell ref="D62:D65"/>
    <mergeCell ref="J10:J16"/>
    <mergeCell ref="D67:D70"/>
    <mergeCell ref="H8:H9"/>
    <mergeCell ref="J8:J9"/>
    <mergeCell ref="D39:D44"/>
    <mergeCell ref="C51:C60"/>
    <mergeCell ref="D11:D13"/>
    <mergeCell ref="B28:B37"/>
    <mergeCell ref="D29:D32"/>
    <mergeCell ref="J28:J36"/>
    <mergeCell ref="D19:D22"/>
    <mergeCell ref="C61:C70"/>
    <mergeCell ref="B71:B81"/>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B1:J55"/>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1708190</t>
        </is>
      </c>
    </row>
    <row r="2">
      <c r="B2" s="1" t="inlineStr">
        <is>
          <t>Nombre</t>
        </is>
      </c>
      <c r="C2" s="3" t="inlineStr">
        <is>
          <t>Sostenibilidad aplicada al sistema productivo</t>
        </is>
      </c>
      <c r="J2" t="inlineStr">
        <is>
          <t>CPROF</t>
        </is>
      </c>
    </row>
    <row r="3">
      <c r="B3" s="1" t="inlineStr">
        <is>
          <t>Horas</t>
        </is>
      </c>
      <c r="C3" s="2" t="inlineStr">
        <is>
          <t>34</t>
        </is>
      </c>
      <c r="F3" s="4" t="inlineStr">
        <is>
          <t>TOTAL HORAS</t>
        </is>
      </c>
      <c r="I3" s="4" t="inlineStr">
        <is>
          <t>TOTAL H.DUAL</t>
        </is>
      </c>
      <c r="J3" t="inlineStr">
        <is>
          <t>[]</t>
        </is>
      </c>
    </row>
    <row r="4">
      <c r="J4" t="inlineStr">
        <is>
          <t>EMPLEA</t>
        </is>
      </c>
    </row>
    <row r="5">
      <c r="F5" s="5">
        <f>SUM(F8:F200)/2</f>
        <v/>
      </c>
      <c r="I5" s="6">
        <f>SUM(I8:I200)/2</f>
        <v/>
      </c>
      <c r="J5" t="inlineStr">
        <is>
          <t>[]</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Identifica los aspectos ambientales, sociales y de gobernanza (ASG) relativos a la sostenibilidad teniendo en cuenta el concepto de desarrollo sostenible y los marcos internacionales que contribuyen a su consecución.</t>
        </is>
      </c>
      <c r="C10" s="10" t="n">
        <v>16.66666666666667</v>
      </c>
      <c r="D10" s="11" t="inlineStr">
        <is>
          <t>CPROF</t>
        </is>
      </c>
      <c r="E10" s="12" t="inlineStr">
        <is>
          <t>TODOS</t>
        </is>
      </c>
      <c r="F10" s="13">
        <f>SUM(F11:F16)</f>
        <v/>
      </c>
      <c r="G10" s="13">
        <f>SUM(G11:G16)</f>
        <v/>
      </c>
      <c r="I10" s="13">
        <f>SUM(I11:I16)</f>
        <v/>
      </c>
    </row>
    <row r="11">
      <c r="D11" s="14" t="n"/>
      <c r="E11" s="15" t="inlineStr">
        <is>
          <t>a) Se ha descrito el concepto de sostenibilidad, estableciendo los marcos internacionales asociados al desarrollo sostenible.</t>
        </is>
      </c>
      <c r="F11" t="n">
        <v>0</v>
      </c>
      <c r="G11" s="16" t="n">
        <v>16.66666666666667</v>
      </c>
    </row>
    <row r="12">
      <c r="E12" s="15" t="inlineStr">
        <is>
          <t>b) Se han identificado los asuntos ambientales, sociales y de gobernanza que influyen en el desarrollo sostenible de las organizaciones empresariales.</t>
        </is>
      </c>
      <c r="F12" t="n">
        <v>0</v>
      </c>
      <c r="G12" s="16" t="n">
        <v>16.66666666666667</v>
      </c>
    </row>
    <row r="13">
      <c r="E13" s="15" t="inlineStr">
        <is>
          <t>c) Se han relacionado los Objetivos de Desarrollo Sostenible ODS,con su importancia para la consecución de la Agenda 2030.</t>
        </is>
      </c>
      <c r="F13" t="n">
        <v>0</v>
      </c>
      <c r="G13" s="16" t="n">
        <v>16.66666666666667</v>
      </c>
    </row>
    <row r="14">
      <c r="D14" s="11" t="inlineStr">
        <is>
          <t>EMPLEA</t>
        </is>
      </c>
      <c r="E14" s="15" t="inlineStr">
        <is>
          <t>d) Se ha analizado la importancia de identificar los aspectos ASG más relevantes para los grupos de interés de las organizaciones relacionándolos con los riesgos y oportunidades que suponen para la propia organización.</t>
        </is>
      </c>
      <c r="F14" t="n">
        <v>0</v>
      </c>
      <c r="G14" s="16" t="n">
        <v>16.66666666666667</v>
      </c>
    </row>
    <row r="15">
      <c r="D15" s="14" t="n"/>
      <c r="E15" s="15" t="inlineStr">
        <is>
          <t>e) Se han identificado los principales estándares de métricas para la evaluación del desempeño en sostenibilidad y su papel en la rendición de cuentas que marca la legislación vigente y las futuras regulaciones en desarrollo.</t>
        </is>
      </c>
      <c r="F15" t="n">
        <v>0</v>
      </c>
      <c r="G15" s="16" t="n">
        <v>16.66666666666667</v>
      </c>
    </row>
    <row r="16">
      <c r="E16" s="15" t="inlineStr">
        <is>
          <t>f) Se ha descrito la inversión socialmente responsable y el papel de los analistas, inversores, agencias e índices de sostenibilidad en el fomento de la sostenibilidad.</t>
        </is>
      </c>
      <c r="F16" t="n">
        <v>0</v>
      </c>
      <c r="G16" s="16" t="n">
        <v>16.66666666666667</v>
      </c>
    </row>
    <row r="17"/>
    <row r="18">
      <c r="B18" s="9" t="inlineStr">
        <is>
          <t>RA02. Caracteriza los retos ambientales y sociales a los que se enfrenta la sociedad, describiendo los impactos sobre las personas y los sectores productivos y proponiendo acciones para minimizarlos.</t>
        </is>
      </c>
      <c r="C18" s="10" t="n">
        <v>16.66666666666667</v>
      </c>
      <c r="D18" s="11" t="inlineStr">
        <is>
          <t>CPROF</t>
        </is>
      </c>
      <c r="E18" s="12" t="inlineStr">
        <is>
          <t>TODOS</t>
        </is>
      </c>
      <c r="F18" s="13">
        <f>SUM(F19:F23)</f>
        <v/>
      </c>
      <c r="G18" s="13">
        <f>SUM(G19:G23)</f>
        <v/>
      </c>
      <c r="I18" s="13">
        <f>SUM(I19:I23)</f>
        <v/>
      </c>
    </row>
    <row r="19">
      <c r="D19" s="14" t="n"/>
      <c r="E19" s="15" t="inlineStr">
        <is>
          <t>a) Se han identificado los principales retos ambientales y sociales.</t>
        </is>
      </c>
      <c r="F19" t="n">
        <v>0</v>
      </c>
      <c r="G19" s="16" t="n">
        <v>20</v>
      </c>
    </row>
    <row r="20">
      <c r="E20" s="15" t="inlineStr">
        <is>
          <t>b) Se han relacionado los retos ambientales y sociales con el desarrollo de la actividad económica.</t>
        </is>
      </c>
      <c r="F20" t="n">
        <v>0</v>
      </c>
      <c r="G20" s="16" t="n">
        <v>20</v>
      </c>
    </row>
    <row r="21">
      <c r="E21" s="15" t="inlineStr">
        <is>
          <t>c) Se ha analizado el efecto de los impactos ambientales y sociales sobre las personas y los sectores productivos.</t>
        </is>
      </c>
      <c r="F21" t="n">
        <v>0</v>
      </c>
      <c r="G21" s="16" t="n">
        <v>20</v>
      </c>
    </row>
    <row r="22">
      <c r="D22" s="11" t="inlineStr">
        <is>
          <t>EMPLEA</t>
        </is>
      </c>
      <c r="E22" s="15" t="inlineStr">
        <is>
          <t>d) Se han identificado las medidas y acciones encaminadas a minimizar los impactos ambientales y sociales.</t>
        </is>
      </c>
      <c r="F22" t="n">
        <v>0</v>
      </c>
      <c r="G22" s="16" t="n">
        <v>20</v>
      </c>
    </row>
    <row r="23">
      <c r="D23" s="14" t="n"/>
      <c r="E23" s="15" t="inlineStr">
        <is>
          <t>e) Se ha analizado la importancia de establecer alianzas y trabajar de manera transversal y coordinada para abordar con éxito los retos ambientales y sociales.</t>
        </is>
      </c>
      <c r="F23" t="n">
        <v>0</v>
      </c>
      <c r="G23" s="16" t="n">
        <v>20</v>
      </c>
    </row>
    <row r="24"/>
    <row r="25">
      <c r="B25" s="9" t="inlineStr">
        <is>
          <t>RA03. Establece la aplicación de criterios de sostenibilidad en el desempeño profesional y personal, identificando los elementos necesarios.</t>
        </is>
      </c>
      <c r="C25" s="10" t="n">
        <v>16.66666666666667</v>
      </c>
      <c r="D25" s="11" t="inlineStr">
        <is>
          <t>CPROF</t>
        </is>
      </c>
      <c r="E25" s="12" t="inlineStr">
        <is>
          <t>TODOS</t>
        </is>
      </c>
      <c r="F25" s="13">
        <f>SUM(F26:F28)</f>
        <v/>
      </c>
      <c r="G25" s="13">
        <f>SUM(G26:G28)</f>
        <v/>
      </c>
      <c r="I25" s="13">
        <f>SUM(I26:I28)</f>
        <v/>
      </c>
    </row>
    <row r="26">
      <c r="D26" s="14" t="n"/>
      <c r="E26" s="15" t="inlineStr">
        <is>
          <t>a) Se han identificado los ODS más relevantes para la actividad profesional que realiza.</t>
        </is>
      </c>
      <c r="F26" t="n">
        <v>0</v>
      </c>
      <c r="G26" s="16" t="n">
        <v>33.33333333333334</v>
      </c>
    </row>
    <row r="27">
      <c r="E27" s="15" t="inlineStr">
        <is>
          <t>b) Se han analizado los riesgos y oportunidades que representan los ODS.</t>
        </is>
      </c>
      <c r="F27" t="n">
        <v>0</v>
      </c>
      <c r="G27" s="16" t="n">
        <v>33.33333333333334</v>
      </c>
    </row>
    <row r="28">
      <c r="D28" s="11" t="inlineStr">
        <is>
          <t>EMPLEA</t>
        </is>
      </c>
      <c r="E28" s="15" t="inlineStr">
        <is>
          <t>c) Se han identificado las acciones necesarias para atender algunos de los retos ambientales y sociales desde la actividad profesional y el entorno personal.</t>
        </is>
      </c>
      <c r="F28" t="n">
        <v>0</v>
      </c>
      <c r="G28" s="16" t="n">
        <v>33.33333333333334</v>
      </c>
    </row>
    <row r="29">
      <c r="D29" s="14" t="n"/>
    </row>
    <row r="30">
      <c r="B30" s="9" t="inlineStr">
        <is>
          <t>RA04. Propón productos y servicios responsables teniendo en cuenta los principios de la economía circular.</t>
        </is>
      </c>
      <c r="C30" s="10" t="n">
        <v>16.66666666666667</v>
      </c>
      <c r="D30" s="11" t="inlineStr">
        <is>
          <t>CPROF</t>
        </is>
      </c>
      <c r="E30" s="12" t="inlineStr">
        <is>
          <t>TODOS</t>
        </is>
      </c>
      <c r="F30" s="13">
        <f>SUM(F31:F36)</f>
        <v/>
      </c>
      <c r="G30" s="13">
        <f>SUM(G31:G36)</f>
        <v/>
      </c>
      <c r="I30" s="13">
        <f>SUM(I31:I36)</f>
        <v/>
      </c>
    </row>
    <row r="31">
      <c r="D31" s="14" t="n"/>
      <c r="E31" s="15" t="inlineStr">
        <is>
          <t>a) Se ha caracterizado el modelo de producción y consumo actual.</t>
        </is>
      </c>
      <c r="F31" t="n">
        <v>0</v>
      </c>
      <c r="G31" s="16" t="n">
        <v>16.66666666666667</v>
      </c>
    </row>
    <row r="32">
      <c r="E32" s="15" t="inlineStr">
        <is>
          <t>b) Se han identificado los principios de la economía verde y circular.</t>
        </is>
      </c>
      <c r="F32" t="n">
        <v>0</v>
      </c>
      <c r="G32" s="16" t="n">
        <v>16.66666666666667</v>
      </c>
    </row>
    <row r="33">
      <c r="E33" s="15" t="inlineStr">
        <is>
          <t>c) Se han contrastado los beneficios de la economía verde y circular frente al modelo clásico de producción.</t>
        </is>
      </c>
      <c r="F33" t="n">
        <v>0</v>
      </c>
      <c r="G33" s="16" t="n">
        <v>16.66666666666667</v>
      </c>
    </row>
    <row r="34">
      <c r="D34" s="11" t="inlineStr">
        <is>
          <t>EMPLEA</t>
        </is>
      </c>
      <c r="E34" s="15" t="inlineStr">
        <is>
          <t>d) Se han aplicado principios de ecodiseño.</t>
        </is>
      </c>
      <c r="F34" t="n">
        <v>0</v>
      </c>
      <c r="G34" s="16" t="n">
        <v>16.66666666666667</v>
      </c>
    </row>
    <row r="35">
      <c r="D35" s="14" t="n"/>
      <c r="E35" s="15" t="inlineStr">
        <is>
          <t>e) Se ha analizado el ciclo de vida del producto.</t>
        </is>
      </c>
      <c r="F35" t="n">
        <v>0</v>
      </c>
      <c r="G35" s="16" t="n">
        <v>16.66666666666667</v>
      </c>
    </row>
    <row r="36">
      <c r="E36" s="15" t="inlineStr">
        <is>
          <t>f) Se han identificado los procesos de producción y los criterios de sostenibilidad aplicados.</t>
        </is>
      </c>
      <c r="F36" t="n">
        <v>0</v>
      </c>
      <c r="G36" s="16" t="n">
        <v>16.66666666666667</v>
      </c>
    </row>
    <row r="37"/>
    <row r="38">
      <c r="B38" s="9" t="inlineStr">
        <is>
          <t>RA05. Realiza actividades sostenibles minimizando el impacto de las mismas en el medio ambiente.</t>
        </is>
      </c>
      <c r="C38" s="10" t="n">
        <v>16.66666666666667</v>
      </c>
      <c r="D38" s="11" t="inlineStr">
        <is>
          <t>CPROF</t>
        </is>
      </c>
      <c r="E38" s="12" t="inlineStr">
        <is>
          <t>TODOS</t>
        </is>
      </c>
      <c r="F38" s="13">
        <f>SUM(F39:F47)</f>
        <v/>
      </c>
      <c r="G38" s="13">
        <f>SUM(G39:G47)</f>
        <v/>
      </c>
      <c r="I38" s="13">
        <f>SUM(I39:I47)</f>
        <v/>
      </c>
    </row>
    <row r="39">
      <c r="D39" s="14" t="n"/>
      <c r="E39" s="15" t="inlineStr">
        <is>
          <t>a) Se ha caracterizado el modelo de producción y consumo actual.</t>
        </is>
      </c>
      <c r="F39" t="n">
        <v>0</v>
      </c>
      <c r="G39" s="16" t="n">
        <v>11.11111111111111</v>
      </c>
    </row>
    <row r="40">
      <c r="E40" s="15" t="inlineStr">
        <is>
          <t>b) Se han identificado los principios de la economía verde y circular.</t>
        </is>
      </c>
      <c r="F40" t="n">
        <v>0</v>
      </c>
      <c r="G40" s="16" t="n">
        <v>11.11111111111111</v>
      </c>
    </row>
    <row r="41">
      <c r="E41" s="15" t="inlineStr">
        <is>
          <t>c) Se han contrastado los beneficios de la economía verde y circular frente al modelo clásico de producción.</t>
        </is>
      </c>
      <c r="F41" t="n">
        <v>0</v>
      </c>
      <c r="G41" s="16" t="n">
        <v>11.11111111111111</v>
      </c>
    </row>
    <row r="42">
      <c r="E42" s="15" t="inlineStr">
        <is>
          <t>d) Se ha evaluado el impacto de las actividades personales y profesionales.</t>
        </is>
      </c>
      <c r="F42" t="n">
        <v>0</v>
      </c>
      <c r="G42" s="16" t="n">
        <v>11.11111111111111</v>
      </c>
    </row>
    <row r="43">
      <c r="E43" s="15" t="inlineStr">
        <is>
          <t>e) Se han aplicado principios de ecodiseño.</t>
        </is>
      </c>
      <c r="F43" t="n">
        <v>0</v>
      </c>
      <c r="G43" s="16" t="n">
        <v>11.11111111111111</v>
      </c>
    </row>
    <row r="44">
      <c r="D44" s="11" t="inlineStr">
        <is>
          <t>EMPLEA</t>
        </is>
      </c>
      <c r="E44" s="15" t="inlineStr">
        <is>
          <t>f) Se han aplicado estrategias sostenibles.</t>
        </is>
      </c>
      <c r="F44" t="n">
        <v>0</v>
      </c>
      <c r="G44" s="16" t="n">
        <v>11.11111111111111</v>
      </c>
    </row>
    <row r="45">
      <c r="D45" s="14" t="n"/>
      <c r="E45" s="15" t="inlineStr">
        <is>
          <t>g) Se ha analizado el ciclo de vida del producto.</t>
        </is>
      </c>
      <c r="F45" t="n">
        <v>0</v>
      </c>
      <c r="G45" s="16" t="n">
        <v>11.11111111111111</v>
      </c>
    </row>
    <row r="46">
      <c r="E46" s="15" t="inlineStr">
        <is>
          <t>h) Se han identificado los procesos de producción y los criterios de sostenibilidad aplicados.</t>
        </is>
      </c>
      <c r="F46" t="n">
        <v>0</v>
      </c>
      <c r="G46" s="16" t="n">
        <v>11.11111111111111</v>
      </c>
    </row>
    <row r="47">
      <c r="E47" s="15" t="inlineStr">
        <is>
          <t>i) Se ha aplicado la normativa ambiental.</t>
        </is>
      </c>
      <c r="F47" t="n">
        <v>0</v>
      </c>
      <c r="G47" s="16" t="n">
        <v>11.11111111111111</v>
      </c>
    </row>
    <row r="48"/>
    <row r="49">
      <c r="B49" s="9" t="inlineStr">
        <is>
          <t>RA06. Analiza un plan de sostenibilidad de una empresa del sector, identificando sus grupos de interés, los aspectos ASG materiales y justificando acciones para su gestión y medición.</t>
        </is>
      </c>
      <c r="C49" s="10" t="n">
        <v>16.66666666666667</v>
      </c>
      <c r="D49" s="11" t="inlineStr">
        <is>
          <t>CPROF</t>
        </is>
      </c>
      <c r="E49" s="12" t="inlineStr">
        <is>
          <t>TODOS</t>
        </is>
      </c>
      <c r="F49" s="13">
        <f>SUM(F50:F54)</f>
        <v/>
      </c>
      <c r="G49" s="13">
        <f>SUM(G50:G54)</f>
        <v/>
      </c>
      <c r="I49" s="13">
        <f>SUM(I50:I54)</f>
        <v/>
      </c>
    </row>
    <row r="50">
      <c r="D50" s="14" t="n"/>
      <c r="E50" s="15" t="inlineStr">
        <is>
          <t>a) Se han identificado los principales grupos de interés de la empresa.</t>
        </is>
      </c>
      <c r="F50" t="n">
        <v>0</v>
      </c>
      <c r="G50" s="16" t="n">
        <v>20</v>
      </c>
    </row>
    <row r="51">
      <c r="E51" s="15" t="inlineStr">
        <is>
          <t>b) Se han analizado los aspectos ASG materiales, las expectativas de los grupos de interés y la importancia de los aspectos ASG en relación con los objetivos empresariales.</t>
        </is>
      </c>
      <c r="F51" t="n">
        <v>0</v>
      </c>
      <c r="G51" s="16" t="n">
        <v>20</v>
      </c>
    </row>
    <row r="52">
      <c r="E52" s="15" t="inlineStr">
        <is>
          <t>c) Se han definido acciones encaminadas a minimizar los impactos negativos y aprovechar las oportunidades que plantean los principales aspectos ASG identificados.</t>
        </is>
      </c>
      <c r="F52" t="n">
        <v>0</v>
      </c>
      <c r="G52" s="16" t="n">
        <v>20</v>
      </c>
    </row>
    <row r="53">
      <c r="D53" s="11" t="inlineStr">
        <is>
          <t>EMPLEA</t>
        </is>
      </c>
      <c r="E53" s="15" t="inlineStr">
        <is>
          <t>d) Se han determinado las métricas de evaluación del desempeño de la empresa de acuerdo con los estándares de sostenibilidad más ampliamente utilizados.</t>
        </is>
      </c>
      <c r="F53" t="n">
        <v>0</v>
      </c>
      <c r="G53" s="16" t="n">
        <v>20</v>
      </c>
    </row>
    <row r="54">
      <c r="D54" s="14" t="n"/>
      <c r="E54" s="15" t="inlineStr">
        <is>
          <t>e) Se ha elaborado un informe de sostenibilidad con el plan y los indicadores propuestos.</t>
        </is>
      </c>
      <c r="F54" t="n">
        <v>0</v>
      </c>
      <c r="G54" s="16" t="n">
        <v>20</v>
      </c>
    </row>
    <row r="55"/>
  </sheetData>
  <mergeCells count="44">
    <mergeCell ref="C1:E1"/>
    <mergeCell ref="D15:D17"/>
    <mergeCell ref="J30:J36"/>
    <mergeCell ref="E8:E9"/>
    <mergeCell ref="G8:G9"/>
    <mergeCell ref="F3:F4"/>
    <mergeCell ref="B8:B9"/>
    <mergeCell ref="B38:B48"/>
    <mergeCell ref="D29"/>
    <mergeCell ref="C2:E2"/>
    <mergeCell ref="C30:C37"/>
    <mergeCell ref="B49:B55"/>
    <mergeCell ref="F8:F9"/>
    <mergeCell ref="D35:D37"/>
    <mergeCell ref="D39:D43"/>
    <mergeCell ref="I3:I4"/>
    <mergeCell ref="J38:J47"/>
    <mergeCell ref="D45:D48"/>
    <mergeCell ref="D19:D21"/>
    <mergeCell ref="C10:C17"/>
    <mergeCell ref="J49:J54"/>
    <mergeCell ref="D50:D52"/>
    <mergeCell ref="D31:D33"/>
    <mergeCell ref="C8:C9"/>
    <mergeCell ref="I8:I9"/>
    <mergeCell ref="B25:B29"/>
    <mergeCell ref="J25:J28"/>
    <mergeCell ref="D8:D9"/>
    <mergeCell ref="C38:C48"/>
    <mergeCell ref="C3:E3"/>
    <mergeCell ref="C18:C24"/>
    <mergeCell ref="B10:B17"/>
    <mergeCell ref="C49:C55"/>
    <mergeCell ref="J10:J16"/>
    <mergeCell ref="D54:D55"/>
    <mergeCell ref="H8:H9"/>
    <mergeCell ref="B18:B24"/>
    <mergeCell ref="J8:J9"/>
    <mergeCell ref="J18:J23"/>
    <mergeCell ref="D26:D27"/>
    <mergeCell ref="C25:C29"/>
    <mergeCell ref="B30:B37"/>
    <mergeCell ref="D11:D13"/>
    <mergeCell ref="D23:D24"/>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B1:J67"/>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1709</t>
        </is>
      </c>
    </row>
    <row r="2">
      <c r="B2" s="1" t="inlineStr">
        <is>
          <t>Nombre</t>
        </is>
      </c>
      <c r="C2" s="3" t="inlineStr">
        <is>
          <t>Itinerario personal para la empleabilidad I</t>
        </is>
      </c>
      <c r="J2" t="inlineStr">
        <is>
          <t>CPROF</t>
        </is>
      </c>
    </row>
    <row r="3">
      <c r="B3" s="1" t="inlineStr">
        <is>
          <t>Horas</t>
        </is>
      </c>
      <c r="C3" s="2" t="inlineStr">
        <is>
          <t>100</t>
        </is>
      </c>
      <c r="F3" s="4" t="inlineStr">
        <is>
          <t>TOTAL HORAS</t>
        </is>
      </c>
      <c r="I3" s="4" t="inlineStr">
        <is>
          <t>TOTAL H.DUAL</t>
        </is>
      </c>
      <c r="J3" t="inlineStr">
        <is>
          <t>['e', 'j', 'q']</t>
        </is>
      </c>
    </row>
    <row r="4">
      <c r="J4" t="inlineStr">
        <is>
          <t>EMPLEA</t>
        </is>
      </c>
    </row>
    <row r="5">
      <c r="F5" s="5">
        <f>SUM(F8:F200)/2</f>
        <v/>
      </c>
      <c r="I5" s="6">
        <f>SUM(I8:I200)/2</f>
        <v/>
      </c>
      <c r="J5" t="inlineStr">
        <is>
          <t>['a', 'e', 'f', 'i', 'j', 'v', 'y', 'z']</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Alcanza las competencias necesarias para la obtención del Título de técnico básico en Prevención de Riesgos Laborales.</t>
        </is>
      </c>
      <c r="C10" s="10" t="n">
        <v>16.66666666666667</v>
      </c>
      <c r="D10" s="11" t="inlineStr">
        <is>
          <t>CPROF</t>
        </is>
      </c>
      <c r="E10" s="12" t="inlineStr">
        <is>
          <t>TODOS</t>
        </is>
      </c>
      <c r="F10" s="13">
        <f>SUM(F11:F19)</f>
        <v/>
      </c>
      <c r="G10" s="13">
        <f>SUM(G11:G19)</f>
        <v/>
      </c>
      <c r="I10" s="13">
        <f>SUM(I11:I19)</f>
        <v/>
      </c>
    </row>
    <row r="11">
      <c r="D11" s="14" t="n"/>
      <c r="E11" s="15" t="inlineStr">
        <is>
          <t>a) Se ha valorado la importancia de la cultura preventiva en todos los ámbitos actividades de la empresa u organismo equiparado relacionado las condiciones laborales con la salud de la persona trabajadora identificando y clasificando los factores de riesgo en la actividad y los daños derivados de los mismos, especialmente las situaciones de riesgo más habituales en los entornos de trabajo del sector profesional relacionado con el título.</t>
        </is>
      </c>
      <c r="F11" t="n">
        <v>0</v>
      </c>
      <c r="G11" s="16" t="n">
        <v>11.11111111111111</v>
      </c>
    </row>
    <row r="12">
      <c r="E12" s="15" t="inlineStr">
        <is>
          <t>b) Se han clasificado y descrito los tipos de daños profesionales, con especial referencia a accidentes de trabajo y enfermedades profesionales, relacionados con el perfil profesional del título.</t>
        </is>
      </c>
      <c r="F12" t="n">
        <v>0</v>
      </c>
      <c r="G12" s="16" t="n">
        <v>11.11111111111111</v>
      </c>
    </row>
    <row r="13">
      <c r="E13" s="15" t="inlineStr">
        <is>
          <t>c) Se ha determinado la evaluación de riesgos en la empresa u organismo equiparado y definido las técnicas de prevención y de protección que deben aplicarse para evitar los daños en su origen y minimizar sus consecuencias.</t>
        </is>
      </c>
      <c r="F13" t="n">
        <v>0</v>
      </c>
      <c r="G13" s="16" t="n">
        <v>11.11111111111111</v>
      </c>
    </row>
    <row r="14">
      <c r="E14" s="15" t="inlineStr">
        <is>
          <t>d) Se han analizado los protocolos de actuación en caso de emergencia.</t>
        </is>
      </c>
      <c r="F14" t="n">
        <v>0</v>
      </c>
      <c r="G14" s="16" t="n">
        <v>11.11111111111111</v>
      </c>
    </row>
    <row r="15">
      <c r="E15" s="15" t="inlineStr">
        <is>
          <t>e) Se han determinado los principales derechos y deberes en materia de prevención de riesgos laborales.</t>
        </is>
      </c>
      <c r="F15" t="n">
        <v>0</v>
      </c>
      <c r="G15" s="16" t="n">
        <v>11.11111111111111</v>
      </c>
    </row>
    <row r="16">
      <c r="D16" s="11" t="inlineStr">
        <is>
          <t>EMPLEA</t>
        </is>
      </c>
      <c r="E16" s="15" t="inlineStr">
        <is>
          <t>f) Se han clasificado las distintas formas de gestión de la prevención en la empresa u organismo equiparado, en función de los distintos criterios establecidos en la normativa sobre prevención de riesgos laborales y determinado las formas de representación de las personas trabajadoras en la empresa u organismo equiparado en materia de prevención de riesgos.</t>
        </is>
      </c>
      <c r="F16" t="n">
        <v>0</v>
      </c>
      <c r="G16" s="16" t="n">
        <v>11.11111111111111</v>
      </c>
    </row>
    <row r="17">
      <c r="D17" s="14" t="n"/>
      <c r="E17" s="15" t="inlineStr">
        <is>
          <t>g) Se ha valorado la importancia de la existencia de un plan preventivo en la empresa u organismo equiparado que incluya la secuenciación de 16 actuaciones a realizar en caso de emergencia y reflexionado sobre el contenido del mismo.</t>
        </is>
      </c>
      <c r="F17" t="n">
        <v>0</v>
      </c>
      <c r="G17" s="16" t="n">
        <v>11.11111111111111</v>
      </c>
    </row>
    <row r="18">
      <c r="E18" s="15" t="inlineStr">
        <is>
          <t>h) Se han determinado los requisitos y condiciones para la vigilancia de la salud de la persona trabajadora y su importancia como medida de prevención.</t>
        </is>
      </c>
      <c r="F18" t="n">
        <v>0</v>
      </c>
      <c r="G18" s="16" t="n">
        <v>11.11111111111111</v>
      </c>
    </row>
    <row r="19">
      <c r="E19" s="15" t="inlineStr">
        <is>
          <t>i) Se han identificado las técnicas básicas de primeros auxilios que han de ser aplicadas en el lugar del accidente ante distintos tipos de daños y la composición y uso del botiquín.</t>
        </is>
      </c>
      <c r="F19" t="n">
        <v>0</v>
      </c>
      <c r="G19" s="16" t="n">
        <v>11.11111111111111</v>
      </c>
    </row>
    <row r="20"/>
    <row r="21">
      <c r="B21" s="9" t="inlineStr">
        <is>
          <t>RA02. Distingue las características del sector productivo y define los puestos de trabajo relacionándolos con las competencias profesionales expresadas en el título</t>
        </is>
      </c>
      <c r="C21" s="10" t="n">
        <v>16.66666666666667</v>
      </c>
      <c r="D21" s="11" t="inlineStr">
        <is>
          <t>CPROF</t>
        </is>
      </c>
      <c r="E21" s="12" t="inlineStr">
        <is>
          <t>TODOS</t>
        </is>
      </c>
      <c r="F21" s="13">
        <f>SUM(F22:F24)</f>
        <v/>
      </c>
      <c r="G21" s="13">
        <f>SUM(G22:G24)</f>
        <v/>
      </c>
      <c r="I21" s="13">
        <f>SUM(I22:I24)</f>
        <v/>
      </c>
    </row>
    <row r="22">
      <c r="D22" s="14" t="n"/>
      <c r="E22" s="15" t="inlineStr">
        <is>
          <t>a) Se han analizado las principales oportunidades de empleo y de inserción laboral en el sector profesional, identificando las posibilidades de empleo, analizado sus requerimientos actuales para el perfil profesional.</t>
        </is>
      </c>
      <c r="F22" t="n">
        <v>0</v>
      </c>
      <c r="G22" s="16" t="n">
        <v>33.33333333333334</v>
      </c>
    </row>
    <row r="23">
      <c r="E23" s="15" t="inlineStr">
        <is>
          <t>b) Se ha comparado los diferentes requerimientos exigidos por el mercado laboral con las exigencias para el trabajo en la función pública relacionados con el sector privado.</t>
        </is>
      </c>
      <c r="F23" t="n">
        <v>0</v>
      </c>
      <c r="G23" s="16" t="n">
        <v>33.33333333333334</v>
      </c>
    </row>
    <row r="24">
      <c r="D24" s="11" t="inlineStr">
        <is>
          <t>EMPLEA</t>
        </is>
      </c>
      <c r="E24" s="15" t="inlineStr">
        <is>
          <t>c) Se ha reflexionado sobre las actitudes y aptitudes requeridas actualmente para la actividad profesional relacionadas con el título, así como las competencias personales y sociales más relevantes para el sector, identificando nuestra zona de desarrollo próximo.</t>
        </is>
      </c>
      <c r="F24" t="n">
        <v>0</v>
      </c>
      <c r="G24" s="16" t="n">
        <v>33.33333333333334</v>
      </c>
    </row>
    <row r="25">
      <c r="D25" s="14" t="n"/>
    </row>
    <row r="26">
      <c r="B26" s="9" t="inlineStr">
        <is>
          <t>RA03. Analiza sus condiciones laborales como persona trabajadora por cuenta ajena identificándolas en los principales tipos de contratos, cambios y vicisitudes relevantes que se pueden presentar en la relación laboral en la normativa laboral y especialmente en el convenio colectivo del sector.</t>
        </is>
      </c>
      <c r="C26" s="10" t="n">
        <v>16.66666666666667</v>
      </c>
      <c r="D26" s="11" t="inlineStr">
        <is>
          <t>CPROF</t>
        </is>
      </c>
      <c r="E26" s="12" t="inlineStr">
        <is>
          <t>TODOS</t>
        </is>
      </c>
      <c r="F26" s="13">
        <f>SUM(F27:F33)</f>
        <v/>
      </c>
      <c r="G26" s="13">
        <f>SUM(G27:G33)</f>
        <v/>
      </c>
      <c r="I26" s="13">
        <f>SUM(I27:I33)</f>
        <v/>
      </c>
    </row>
    <row r="27">
      <c r="D27" s="14" t="n"/>
      <c r="E27" s="15" t="inlineStr">
        <is>
          <t>a) Se han analizado los derechos y obligaciones derivados de la relación laboral, así como las condiciones de trabajo pactadas en un convenio colectivo aplicable al sector profesional relacionado con el título.</t>
        </is>
      </c>
      <c r="F27" t="n">
        <v>0</v>
      </c>
      <c r="G27" s="16" t="n">
        <v>14.28571428571429</v>
      </c>
    </row>
    <row r="28">
      <c r="E28" s="15" t="inlineStr">
        <is>
          <t>b) Se han comparado las principales modalidades de contratación, localizando los diferentes modelos en las fuentes oficiales.</t>
        </is>
      </c>
      <c r="F28" t="n">
        <v>0</v>
      </c>
      <c r="G28" s="16" t="n">
        <v>14.28571428571429</v>
      </c>
    </row>
    <row r="29">
      <c r="E29" s="15" t="inlineStr">
        <is>
          <t>c) Se han identificado las características definitorias de los nuevos entornos de organización del trabajo y los derechos que conlleval.</t>
        </is>
      </c>
      <c r="F29" t="n">
        <v>0</v>
      </c>
      <c r="G29" s="16" t="n">
        <v>14.28571428571429</v>
      </c>
    </row>
    <row r="30">
      <c r="E30" s="15" t="inlineStr">
        <is>
          <t>d) Se han identificado los diferentes componentes del recibo de salario.</t>
        </is>
      </c>
      <c r="F30" t="n">
        <v>0</v>
      </c>
      <c r="G30" s="16" t="n">
        <v>14.28571428571429</v>
      </c>
    </row>
    <row r="31">
      <c r="D31" s="11" t="inlineStr">
        <is>
          <t>EMPLEA</t>
        </is>
      </c>
      <c r="E31" s="15" t="inlineStr">
        <is>
          <t>e) Se han identificado los recursos laborales existentes ante las diferentes vicisitudes que se pueden dar en la relación laboral,</t>
        </is>
      </c>
      <c r="F31" t="n">
        <v>0</v>
      </c>
      <c r="G31" s="16" t="n">
        <v>14.28571428571429</v>
      </c>
    </row>
    <row r="32">
      <c r="D32" s="14" t="n"/>
      <c r="E32" s="15" t="inlineStr">
        <is>
          <t>f) Se ha valorado el papel de laSeguridad Social como pilar esencial para la mejora de la calidad de vida de los ciudadanos.</t>
        </is>
      </c>
      <c r="F32" t="n">
        <v>0</v>
      </c>
      <c r="G32" s="16" t="n">
        <v>14.28571428571429</v>
      </c>
    </row>
    <row r="33">
      <c r="E33" s="15" t="inlineStr">
        <is>
          <t>g) Se han analizado las principales prestaciones derivadas de la suspensión y extinción de la relación laboral.</t>
        </is>
      </c>
      <c r="F33" t="n">
        <v>0</v>
      </c>
      <c r="G33" s="16" t="n">
        <v>14.28571428571429</v>
      </c>
    </row>
    <row r="34"/>
    <row r="35">
      <c r="B35" s="9" t="inlineStr">
        <is>
          <t>RA04. Analiza y evalúa su potencial profesional y sus intereses para guiarse en el proceso de auto orientación y elabora una hoja de ruta para la inserción profesional en base al análisis de las competencias, intereses y destrezas personales.</t>
        </is>
      </c>
      <c r="C35" s="10" t="n">
        <v>16.66666666666667</v>
      </c>
      <c r="D35" s="11" t="inlineStr">
        <is>
          <t>CPROF</t>
        </is>
      </c>
      <c r="E35" s="12" t="inlineStr">
        <is>
          <t>TODOS</t>
        </is>
      </c>
      <c r="F35" s="13">
        <f>SUM(F36:F46)</f>
        <v/>
      </c>
      <c r="G35" s="13">
        <f>SUM(G36:G46)</f>
        <v/>
      </c>
      <c r="I35" s="13">
        <f>SUM(I36:I46)</f>
        <v/>
      </c>
    </row>
    <row r="36">
      <c r="D36" s="14" t="n"/>
      <c r="E36" s="15" t="inlineStr">
        <is>
          <t>a) Se han evaluado los propios intereses, motivaciones, habilidades y destrezas en el marco de un proceso de autoconocimiento.</t>
        </is>
      </c>
      <c r="F36" t="n">
        <v>0</v>
      </c>
      <c r="G36" s="16" t="n">
        <v>9.090909090909092</v>
      </c>
    </row>
    <row r="37">
      <c r="E37" s="15" t="inlineStr">
        <is>
          <t>b) Se han analizado las cualidades y competencias personales afines a la actividad profesional relacionada con el perfil del título.</t>
        </is>
      </c>
      <c r="F37" t="n">
        <v>0</v>
      </c>
      <c r="G37" s="16" t="n">
        <v>9.090909090909092</v>
      </c>
    </row>
    <row r="38">
      <c r="E38" s="15" t="inlineStr">
        <is>
          <t>c) Se han determinado las competencias personales y sociales con valor para el empleo.</t>
        </is>
      </c>
      <c r="F38" t="n">
        <v>0</v>
      </c>
      <c r="G38" s="16" t="n">
        <v>9.090909090909092</v>
      </c>
    </row>
    <row r="39">
      <c r="E39" s="15" t="inlineStr">
        <is>
          <t>d) Se han señalado las preferencias profesionales, intereses y metas en el marco de un proyecto profesional.</t>
        </is>
      </c>
      <c r="F39" t="n">
        <v>0</v>
      </c>
      <c r="G39" s="16" t="n">
        <v>9.090909090909092</v>
      </c>
    </row>
    <row r="40">
      <c r="E40" s="15" t="inlineStr">
        <is>
          <t>e) Se ha valorado el concepto de autoestima en el proceso de búsqueda de empleo.</t>
        </is>
      </c>
      <c r="F40" t="n">
        <v>0</v>
      </c>
      <c r="G40" s="16" t="n">
        <v>9.090909090909092</v>
      </c>
    </row>
    <row r="41">
      <c r="E41" s="15" t="inlineStr">
        <is>
          <t>f) Se han identificado las fortalezas, debilidades, amenazas y oportunidades propias para la inserción profesional.</t>
        </is>
      </c>
      <c r="F41" t="n">
        <v>0</v>
      </c>
      <c r="G41" s="16" t="n">
        <v>9.090909090909092</v>
      </c>
    </row>
    <row r="42">
      <c r="D42" s="11" t="inlineStr">
        <is>
          <t>EMPLEA</t>
        </is>
      </c>
      <c r="E42" s="15" t="inlineStr">
        <is>
          <t>g) Se han identificado expectativas de futuro para inserción profesional analizando competencias, intereses y destrezas personales.</t>
        </is>
      </c>
      <c r="F42" t="n">
        <v>0</v>
      </c>
      <c r="G42" s="16" t="n">
        <v>9.090909090909092</v>
      </c>
    </row>
    <row r="43">
      <c r="D43" s="14" t="n"/>
      <c r="E43" s="15" t="inlineStr">
        <is>
          <t>h) Se han valorado hitos importantes en la trayectoria vital con valor profesionalizador.</t>
        </is>
      </c>
      <c r="F43" t="n">
        <v>0</v>
      </c>
      <c r="G43" s="16" t="n">
        <v>9.090909090909092</v>
      </c>
    </row>
    <row r="44">
      <c r="E44" s="15" t="inlineStr">
        <is>
          <t>i) Se han identificado los itinerarios formativos profesionales relacionados con el perfil profesional.</t>
        </is>
      </c>
      <c r="F44" t="n">
        <v>0</v>
      </c>
      <c r="G44" s="16" t="n">
        <v>9.090909090909092</v>
      </c>
    </row>
    <row r="45">
      <c r="E45" s="15" t="inlineStr">
        <is>
          <t>j) Se han formulado objetivos profesionales y se ha determinado metas personales y profesionales para la mejora de la empleabilidad y las condiciones de inserción laboral.</t>
        </is>
      </c>
      <c r="F45" t="n">
        <v>0</v>
      </c>
      <c r="G45" s="16" t="n">
        <v>9.090909090909092</v>
      </c>
    </row>
    <row r="46">
      <c r="E46" s="15" t="inlineStr">
        <is>
          <t>k) Se ha trazado un plan de acción para desarrollar las áreas de mejora y potenciar las fortalezas personales con valor para el empleo.</t>
        </is>
      </c>
      <c r="F46" t="n">
        <v>0</v>
      </c>
      <c r="G46" s="16" t="n">
        <v>9.090909090909092</v>
      </c>
    </row>
    <row r="47"/>
    <row r="48">
      <c r="B48" s="9" t="inlineStr">
        <is>
          <t>RA05. Aplica las estrategias para el aprendizaje autónomo reconociendo su valor profesionalizador, diseñando y optimizando su propio entorno de aprendizaje haciendo uso de las tecnologías digitales como herramientas de aprendizaje autónomo, siendo coherente con su identidad digital y sus propios objetivos profesionales planteados en su plan de desarrollo individual.</t>
        </is>
      </c>
      <c r="C48" s="10" t="n">
        <v>16.66666666666667</v>
      </c>
      <c r="D48" s="11" t="inlineStr">
        <is>
          <t>CPROF</t>
        </is>
      </c>
      <c r="E48" s="12" t="inlineStr">
        <is>
          <t>TODOS</t>
        </is>
      </c>
      <c r="F48" s="13">
        <f>SUM(F49:F57)</f>
        <v/>
      </c>
      <c r="G48" s="13">
        <f>SUM(G49:G57)</f>
        <v/>
      </c>
      <c r="I48" s="13">
        <f>SUM(I49:I57)</f>
        <v/>
      </c>
    </row>
    <row r="49">
      <c r="D49" s="14" t="n"/>
      <c r="E49" s="15" t="inlineStr">
        <is>
          <t>a) Se ha tomado conciencia de la responsabilidad individual en el desarrollo profesional valorando la actitud de aprendizaje permanente para el desarrollo de propias y nuevas competencias.</t>
        </is>
      </c>
      <c r="F49" t="n">
        <v>0</v>
      </c>
      <c r="G49" s="16" t="n">
        <v>11.11111111111111</v>
      </c>
    </row>
    <row r="50">
      <c r="E50" s="15" t="inlineStr">
        <is>
          <t>b) Se ha identificado la empleabilidad como capacidad de adaptación al entorno laboral.</t>
        </is>
      </c>
      <c r="F50" t="n">
        <v>0</v>
      </c>
      <c r="G50" s="16" t="n">
        <v>11.11111111111111</v>
      </c>
    </row>
    <row r="51">
      <c r="E51" s="15" t="inlineStr">
        <is>
          <t>c) Se han conocido y utilizado herramientas, fuentes de información, conexiones y actividades para la configuración de un entorno personal de aprendizaje para la empleabilidad.</t>
        </is>
      </c>
      <c r="F51" t="n">
        <v>0</v>
      </c>
      <c r="G51" s="16" t="n">
        <v>11.11111111111111</v>
      </c>
    </row>
    <row r="52">
      <c r="E52" s="15" t="inlineStr">
        <is>
          <t>d) Se ha puesto en práctica la competencia digital para configurar un entorno personal de aprendizaje para la empleabilidad.</t>
        </is>
      </c>
      <c r="F52" t="n">
        <v>0</v>
      </c>
      <c r="G52" s="16" t="n">
        <v>11.11111111111111</v>
      </c>
    </row>
    <row r="53">
      <c r="E53" s="15" t="inlineStr">
        <is>
          <t>e) Se ha analizado el concepto de identidad digital y su impacto en la empleabilidad.</t>
        </is>
      </c>
      <c r="F53" t="n">
        <v>0</v>
      </c>
      <c r="G53" s="16" t="n">
        <v>11.11111111111111</v>
      </c>
    </row>
    <row r="54">
      <c r="D54" s="11" t="inlineStr">
        <is>
          <t>EMPLEA</t>
        </is>
      </c>
      <c r="E54" s="15" t="inlineStr">
        <is>
          <t>f) Se ha justificado el diseño de su entorno de aprendizaje basado en cómo éste mejora la empleabilidad.</t>
        </is>
      </c>
      <c r="F54" t="n">
        <v>0</v>
      </c>
      <c r="G54" s="16" t="n">
        <v>11.11111111111111</v>
      </c>
    </row>
    <row r="55">
      <c r="D55" s="14" t="n"/>
      <c r="E55" s="15" t="inlineStr">
        <is>
          <t>g) Se ha elaborado su plan de desarrollo individual como herramienta para la mejora de la empleabilidad.</t>
        </is>
      </c>
      <c r="F55" t="n">
        <v>0</v>
      </c>
      <c r="G55" s="16" t="n">
        <v>11.11111111111111</v>
      </c>
    </row>
    <row r="56">
      <c r="E56" s="15" t="inlineStr">
        <is>
          <t>h) Se han aplicado las herramientas de aprendizaje autónomo para su desarrollo personal y profesional.</t>
        </is>
      </c>
      <c r="F56" t="n">
        <v>0</v>
      </c>
      <c r="G56" s="16" t="n">
        <v>11.11111111111111</v>
      </c>
    </row>
    <row r="57">
      <c r="E57" s="15" t="inlineStr">
        <is>
          <t>i) Se ha diseñado el entorno de aprendizaje que permite alcanzar el plan de desarrollo individual.</t>
        </is>
      </c>
      <c r="F57" t="n">
        <v>0</v>
      </c>
      <c r="G57" s="16" t="n">
        <v>11.11111111111111</v>
      </c>
    </row>
    <row r="58"/>
    <row r="59">
      <c r="B59" s="9" t="inlineStr">
        <is>
          <t>RA06. Identifica el concepto de salud psicosocial derivada del desempeño profesional, identificando y evaluando los factores de riesgo asociados a la misma, y aplicando medidas correctivas:</t>
        </is>
      </c>
      <c r="C59" s="10" t="n">
        <v>16.66666666666667</v>
      </c>
      <c r="D59" s="11" t="inlineStr">
        <is>
          <t>CPROF</t>
        </is>
      </c>
      <c r="E59" s="12" t="inlineStr">
        <is>
          <t>TODOS</t>
        </is>
      </c>
      <c r="F59" s="13">
        <f>SUM(F60:F66)</f>
        <v/>
      </c>
      <c r="G59" s="13">
        <f>SUM(G60:G66)</f>
        <v/>
      </c>
      <c r="I59" s="13">
        <f>SUM(I60:I66)</f>
        <v/>
      </c>
    </row>
    <row r="60">
      <c r="D60" s="14" t="n"/>
      <c r="E60" s="15" t="inlineStr">
        <is>
          <t>a) Se ha identificado y valorado el concepto de salud psicosocial como factor determinante del bienestar mental del individuo y de los entornos laborales saludables.</t>
        </is>
      </c>
      <c r="F60" t="n">
        <v>0</v>
      </c>
      <c r="G60" s="16" t="n">
        <v>14.28571428571429</v>
      </c>
    </row>
    <row r="61">
      <c r="E61" s="15" t="inlineStr">
        <is>
          <t>b) Se ha analizado la salud mental como desencadenante de siniestralidad y absentismo laboral, así como su evolución en los diferentes colectivos de trabajadores, especialmente en los grupos de población joven.</t>
        </is>
      </c>
      <c r="F61" t="n">
        <v>0</v>
      </c>
      <c r="G61" s="16" t="n">
        <v>14.28571428571429</v>
      </c>
    </row>
    <row r="62">
      <c r="E62" s="15" t="inlineStr">
        <is>
          <t>c) Se ha aprendido a reconocer e identificar los factores de riesgo psicosocial en el ámbito laboral.</t>
        </is>
      </c>
      <c r="F62" t="n">
        <v>0</v>
      </c>
      <c r="G62" s="16" t="n">
        <v>14.28571428571429</v>
      </c>
    </row>
    <row r="63">
      <c r="E63" s="15" t="inlineStr">
        <is>
          <t>d) Se han identificado los diferentes tipos de daños derivados de los factores de riesgo psicosocial y su repercusión en los individuos y en las organizaciones, así como su impacto en la competitividad y productividad de las empresas.</t>
        </is>
      </c>
      <c r="F63" t="n">
        <v>0</v>
      </c>
      <c r="G63" s="16" t="n">
        <v>14.28571428571429</v>
      </c>
    </row>
    <row r="64">
      <c r="D64" s="11" t="inlineStr">
        <is>
          <t>EMPLEA</t>
        </is>
      </c>
      <c r="E64" s="15" t="inlineStr">
        <is>
          <t>e) Se han definido y delimitado los conceptos de estrés laboral, tecnoestrés y burnout como las principales consecuencias ante condiciones psicosociales desfavorables o adversas en el entorno laboral.</t>
        </is>
      </c>
      <c r="F64" t="n">
        <v>0</v>
      </c>
      <c r="G64" s="16" t="n">
        <v>14.28571428571429</v>
      </c>
    </row>
    <row r="65">
      <c r="D65" s="14" t="n"/>
      <c r="E65" s="15" t="inlineStr">
        <is>
          <t>f) Se han activado las estrategias de afrontamiento personal frente a los estresores derivados de las condiciones laborales así como los recursos facilitadores del bienestar emocional de las personas a lo largo de su vida</t>
        </is>
      </c>
      <c r="F65" t="n">
        <v>0</v>
      </c>
      <c r="G65" s="16" t="n">
        <v>14.28571428571429</v>
      </c>
    </row>
    <row r="66">
      <c r="E66" s="15" t="inlineStr">
        <is>
          <t>g) Se han determinado las medidas de intervención a nivel social, empresarial y asistencial, que permitan la adecuada respuesta a las situaciones de conflicto en el ámbito laboral.</t>
        </is>
      </c>
      <c r="F66" t="n">
        <v>0</v>
      </c>
      <c r="G66" s="16" t="n">
        <v>14.28571428571429</v>
      </c>
    </row>
    <row r="67"/>
  </sheetData>
  <mergeCells count="44">
    <mergeCell ref="C26:C34"/>
    <mergeCell ref="C1:E1"/>
    <mergeCell ref="D60:D63"/>
    <mergeCell ref="E8:E9"/>
    <mergeCell ref="C35:C47"/>
    <mergeCell ref="G8:G9"/>
    <mergeCell ref="C21:C25"/>
    <mergeCell ref="D25"/>
    <mergeCell ref="F3:F4"/>
    <mergeCell ref="B8:B9"/>
    <mergeCell ref="C10:C20"/>
    <mergeCell ref="C59:C67"/>
    <mergeCell ref="D27:D30"/>
    <mergeCell ref="C2:E2"/>
    <mergeCell ref="B10:B20"/>
    <mergeCell ref="D43:D47"/>
    <mergeCell ref="B48:B58"/>
    <mergeCell ref="J59:J66"/>
    <mergeCell ref="D36:D41"/>
    <mergeCell ref="J48:J57"/>
    <mergeCell ref="F8:F9"/>
    <mergeCell ref="D17:D20"/>
    <mergeCell ref="I3:I4"/>
    <mergeCell ref="J10:J19"/>
    <mergeCell ref="C48:C58"/>
    <mergeCell ref="C8:C9"/>
    <mergeCell ref="I8:I9"/>
    <mergeCell ref="D65:D67"/>
    <mergeCell ref="B26:B34"/>
    <mergeCell ref="D8:D9"/>
    <mergeCell ref="C3:E3"/>
    <mergeCell ref="B59:B67"/>
    <mergeCell ref="J21:J24"/>
    <mergeCell ref="D11:D15"/>
    <mergeCell ref="D49:D53"/>
    <mergeCell ref="J26:J33"/>
    <mergeCell ref="B35:B47"/>
    <mergeCell ref="B21:B25"/>
    <mergeCell ref="H8:H9"/>
    <mergeCell ref="J8:J9"/>
    <mergeCell ref="D55:D58"/>
    <mergeCell ref="D32:D34"/>
    <mergeCell ref="J35:J46"/>
    <mergeCell ref="D22:D23"/>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B1:J60"/>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1710</t>
        </is>
      </c>
    </row>
    <row r="2">
      <c r="B2" s="1" t="inlineStr">
        <is>
          <t>Nombre</t>
        </is>
      </c>
      <c r="C2" s="3" t="inlineStr">
        <is>
          <t>Itinerario personal para la empleabilidad II</t>
        </is>
      </c>
      <c r="J2" t="inlineStr">
        <is>
          <t>CPROF</t>
        </is>
      </c>
    </row>
    <row r="3">
      <c r="B3" s="1" t="inlineStr">
        <is>
          <t>Horas</t>
        </is>
      </c>
      <c r="C3" s="2" t="inlineStr">
        <is>
          <t>100</t>
        </is>
      </c>
      <c r="F3" s="4" t="inlineStr">
        <is>
          <t>TOTAL HORAS</t>
        </is>
      </c>
      <c r="I3" s="4" t="inlineStr">
        <is>
          <t>TOTAL H.DUAL</t>
        </is>
      </c>
      <c r="J3" t="inlineStr">
        <is>
          <t>['e', 'j', 'q']</t>
        </is>
      </c>
    </row>
    <row r="4">
      <c r="J4" t="inlineStr">
        <is>
          <t>EMPLEA</t>
        </is>
      </c>
    </row>
    <row r="5">
      <c r="F5" s="5">
        <f>SUM(F8:F200)/2</f>
        <v/>
      </c>
      <c r="I5" s="6">
        <f>SUM(I8:I200)/2</f>
        <v/>
      </c>
      <c r="J5" t="inlineStr">
        <is>
          <t>['a', 'e', 'f', 'i', 'j', 'v', 'y', 'z']</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Planifica y pone en marcha estrategias en los diferentes procesos selectivos de empleo que le permiten mejorar sus posibilidades de inserción laboral.</t>
        </is>
      </c>
      <c r="C10" s="10" t="n">
        <v>16.66666666666667</v>
      </c>
      <c r="D10" s="11" t="inlineStr">
        <is>
          <t>CPROF</t>
        </is>
      </c>
      <c r="E10" s="12" t="inlineStr">
        <is>
          <t>TODOS</t>
        </is>
      </c>
      <c r="F10" s="13">
        <f>SUM(F11:F14)</f>
        <v/>
      </c>
      <c r="G10" s="13">
        <f>SUM(G11:G14)</f>
        <v/>
      </c>
      <c r="I10" s="13">
        <f>SUM(I11:I14)</f>
        <v/>
      </c>
    </row>
    <row r="11">
      <c r="D11" s="14" t="n"/>
      <c r="E11" s="15" t="inlineStr">
        <is>
          <t>a) Se han determinado las técnicas utilizadas actualmente en el sector para el proceso de selección de personal.</t>
        </is>
      </c>
      <c r="F11" t="n">
        <v>0</v>
      </c>
      <c r="G11" s="16" t="n">
        <v>25</v>
      </c>
    </row>
    <row r="12">
      <c r="E12" s="15" t="inlineStr">
        <is>
          <t>b) Se han desarrollado estrategias para la búsqueda de empleo relacionadas con las técnicas actuales más utilizadas contextualizadas al sector.</t>
        </is>
      </c>
      <c r="F12" t="n">
        <v>0</v>
      </c>
      <c r="G12" s="16" t="n">
        <v>25</v>
      </c>
    </row>
    <row r="13">
      <c r="D13" s="11" t="inlineStr">
        <is>
          <t>EMPLEA</t>
        </is>
      </c>
      <c r="E13" s="15" t="inlineStr">
        <is>
          <t>c) Se han valorado las actitudes y aptitudes que permiten superar procesos selectivos en el sector privado y en el sector público.</t>
        </is>
      </c>
      <c r="F13" t="n">
        <v>0</v>
      </c>
      <c r="G13" s="16" t="n">
        <v>25</v>
      </c>
    </row>
    <row r="14">
      <c r="D14" s="14" t="n"/>
      <c r="E14" s="15" t="inlineStr">
        <is>
          <t>d) Se ha construido una marca personal identificando las necesidades del mercado actual, sus habilidades, destrezas y su aporte de valor.</t>
        </is>
      </c>
      <c r="F14" t="n">
        <v>0</v>
      </c>
      <c r="G14" s="16" t="n">
        <v>25</v>
      </c>
    </row>
    <row r="15"/>
    <row r="16">
      <c r="B16" s="9" t="inlineStr">
        <is>
          <t>RA02. Aplica estrategias relacionadas con las competencias personales, sociales y emocionales para el empleo en búsqueda de la mejora de su empleabilidad.</t>
        </is>
      </c>
      <c r="C16" s="10" t="n">
        <v>16.66666666666667</v>
      </c>
      <c r="D16" s="11" t="inlineStr">
        <is>
          <t>CPROF</t>
        </is>
      </c>
      <c r="E16" s="12" t="inlineStr">
        <is>
          <t>TODOS</t>
        </is>
      </c>
      <c r="F16" s="13">
        <f>SUM(F17:F23)</f>
        <v/>
      </c>
      <c r="G16" s="13">
        <f>SUM(G17:G23)</f>
        <v/>
      </c>
      <c r="I16" s="13">
        <f>SUM(I17:I23)</f>
        <v/>
      </c>
    </row>
    <row r="17">
      <c r="D17" s="14" t="n"/>
      <c r="E17" s="15" t="inlineStr">
        <is>
          <t>a) Se ha valorado la importancia de las competencias personales y sociales en la empleabilidad en el sector de referencia.</t>
        </is>
      </c>
      <c r="F17" t="n">
        <v>0</v>
      </c>
      <c r="G17" s="16" t="n">
        <v>14.28571428571429</v>
      </c>
    </row>
    <row r="18">
      <c r="E18" s="15" t="inlineStr">
        <is>
          <t>b) Se ha participado activamente en el establecimiento de los objetivos del equipo y en la toma de decisiones del mismo y asumido la responsabilidad de las acciones y decisiones del grupo, participando activamente en el logro de unos objetivos compartidos cooperando con otras personas y compartiendo el liderazgo.</t>
        </is>
      </c>
      <c r="F18" t="n">
        <v>0</v>
      </c>
      <c r="G18" s="16" t="n">
        <v>14.28571428571429</v>
      </c>
    </row>
    <row r="19">
      <c r="E19" s="15" t="inlineStr">
        <is>
          <t>c) Se han incorporado al propio proceso de aprendizaje las técnicas y recursos de presentación y comunicación, tanto orales como escritos, adecuados para una comunicación efectiva y afectiva siendo capaz de adaptarlos a cada situación y circunstancias, valorando las oportunidades y dificultades que ofrece cada una de ellas.</t>
        </is>
      </c>
      <c r="F19" t="n">
        <v>0</v>
      </c>
      <c r="G19" s="16" t="n">
        <v>14.28571428571429</v>
      </c>
    </row>
    <row r="20">
      <c r="E20" s="15" t="inlineStr">
        <is>
          <t>d) Se han aplicado técnicas y estrategias para la gestión del tiempo disponible para alcanzar los objetivos tanto individuales como del equipo y programado las actividades necesarias.</t>
        </is>
      </c>
      <c r="F20" t="n">
        <v>0</v>
      </c>
      <c r="G20" s="16" t="n">
        <v>14.28571428571429</v>
      </c>
    </row>
    <row r="21">
      <c r="D21" s="11" t="inlineStr">
        <is>
          <t>EMPLEA</t>
        </is>
      </c>
      <c r="E21" s="15" t="inlineStr">
        <is>
          <t>e) Se han aplicado estrategias para canalizar las emociones mostrando una actitud flexible en las relaciones con otras personas.</t>
        </is>
      </c>
      <c r="F21" t="n">
        <v>0</v>
      </c>
      <c r="G21" s="16" t="n">
        <v>14.28571428571429</v>
      </c>
    </row>
    <row r="22">
      <c r="D22" s="14" t="n"/>
      <c r="E22" s="15" t="inlineStr">
        <is>
          <t>f) Se han desarrollado estrategias para la programación de actividades atendiendo a criterios de organización eficiente y previendo las posibles dificultades.</t>
        </is>
      </c>
      <c r="F22" t="n">
        <v>0</v>
      </c>
      <c r="G22" s="16" t="n">
        <v>14.28571428571429</v>
      </c>
    </row>
    <row r="23">
      <c r="E23" s="15" t="inlineStr">
        <is>
          <t>g) Se ha reaccionado de forma flexible y positiva ante conflictos y situaciones nuevas,aprovechando las oportunidades y gestionando las dificultades haciendo uso de estrategias relacionadas con la inteligencia emocional.</t>
        </is>
      </c>
      <c r="F23" t="n">
        <v>0</v>
      </c>
      <c r="G23" s="16" t="n">
        <v>14.28571428571429</v>
      </c>
    </row>
    <row r="24"/>
    <row r="25">
      <c r="B25" s="9" t="inlineStr">
        <is>
          <t>RA03. Pone en práctica las habilidades emprendedoras necesarias para el desarrollo de procesos de innovación e investigación aplicadas que promuevan la modernización del sector productivo hacia un modelo sostenible.</t>
        </is>
      </c>
      <c r="C25" s="10" t="n">
        <v>16.66666666666667</v>
      </c>
      <c r="D25" s="11" t="inlineStr">
        <is>
          <t>CPROF</t>
        </is>
      </c>
      <c r="E25" s="12" t="inlineStr">
        <is>
          <t>TODOS</t>
        </is>
      </c>
      <c r="F25" s="13">
        <f>SUM(F26:F31)</f>
        <v/>
      </c>
      <c r="G25" s="13">
        <f>SUM(G26:G31)</f>
        <v/>
      </c>
      <c r="I25" s="13">
        <f>SUM(I26:I31)</f>
        <v/>
      </c>
    </row>
    <row r="26">
      <c r="D26" s="14" t="n"/>
      <c r="E26" s="15" t="inlineStr">
        <is>
          <t>a) Se ha identificado el concepto de innovación y su relación con la construcción de una sociedad más sostenible que mejore en el bienestar de los individuos.</t>
        </is>
      </c>
      <c r="F26" t="n">
        <v>0</v>
      </c>
      <c r="G26" s="16" t="n">
        <v>16.66666666666667</v>
      </c>
    </row>
    <row r="27">
      <c r="E27" s="15" t="inlineStr">
        <is>
          <t>b) Se han analizado las distintas metodologías para emprender y su importancia para favorecer la innovación y como fuente de creación de empleo y bienestar social.</t>
        </is>
      </c>
      <c r="F27" t="n">
        <v>0</v>
      </c>
      <c r="G27" s="16" t="n">
        <v>16.66666666666667</v>
      </c>
    </row>
    <row r="28">
      <c r="E28" s="15" t="inlineStr">
        <is>
          <t>c) Se han aplicado las habilidades emprendedoras necesarias para promover el emprendimiento y el intraemprendimiento.</t>
        </is>
      </c>
      <c r="F28" t="n">
        <v>0</v>
      </c>
      <c r="G28" s="16" t="n">
        <v>16.66666666666667</v>
      </c>
    </row>
    <row r="29">
      <c r="D29" s="11" t="inlineStr">
        <is>
          <t>EMPLEA</t>
        </is>
      </c>
      <c r="E29" s="15" t="inlineStr">
        <is>
          <t>d) Se ha puesto en práctica el trabajo colaborativo como requisito para el desarrollo de procesos de innovación.</t>
        </is>
      </c>
      <c r="F29" t="n">
        <v>0</v>
      </c>
      <c r="G29" s="16" t="n">
        <v>16.66666666666667</v>
      </c>
    </row>
    <row r="30">
      <c r="D30" s="14" t="n"/>
      <c r="E30" s="15" t="inlineStr">
        <is>
          <t>e) Se ha desarrollado la competencia digital necesaria para la mejora de los procesos de innovación e investigación aplicadas que promuevan la modernización del sector productivo.</t>
        </is>
      </c>
      <c r="F30" t="n">
        <v>0</v>
      </c>
      <c r="G30" s="16" t="n">
        <v>16.66666666666667</v>
      </c>
    </row>
    <row r="31">
      <c r="E31" s="15" t="inlineStr">
        <is>
          <t>f) Se han incorporado los objetivos de las políticas e iniciativas relacionadas con la sostenibilidad y el medio ambiente a la estrategia empresarial enfocada al desarrollo de un modelo económico y social sostenible.</t>
        </is>
      </c>
      <c r="F31" t="n">
        <v>0</v>
      </c>
      <c r="G31" s="16" t="n">
        <v>16.66666666666667</v>
      </c>
    </row>
    <row r="32"/>
    <row r="33">
      <c r="B33" s="9" t="inlineStr">
        <is>
          <t>RA04. Identifica, define y valida ideas de emprendimiento generadoras de nuevas oportunidades a partir de estrategias de análisis del entorno socio productivo utilizando metodologías ágiles para el emprendimiento.</t>
        </is>
      </c>
      <c r="C33" s="10" t="n">
        <v>16.66666666666667</v>
      </c>
      <c r="D33" s="11" t="inlineStr">
        <is>
          <t>CPROF</t>
        </is>
      </c>
      <c r="E33" s="12" t="inlineStr">
        <is>
          <t>TODOS</t>
        </is>
      </c>
      <c r="F33" s="13">
        <f>SUM(F34:F42)</f>
        <v/>
      </c>
      <c r="G33" s="13">
        <f>SUM(G34:G42)</f>
        <v/>
      </c>
      <c r="I33" s="13">
        <f>SUM(I34:I42)</f>
        <v/>
      </c>
    </row>
    <row r="34">
      <c r="D34" s="14" t="n"/>
      <c r="E34" s="15" t="inlineStr">
        <is>
          <t>a) Se han identificado los problemas de las personas destinatarias potenciales del proyecto emprendedor como paso previo a la propuesta de soluciones que se conviertan en oportunidades.</t>
        </is>
      </c>
      <c r="F34" t="n">
        <v>0</v>
      </c>
      <c r="G34" s="16" t="n">
        <v>11.11111111111111</v>
      </c>
    </row>
    <row r="35">
      <c r="E35" s="15" t="inlineStr">
        <is>
          <t>b) Se ha puesto en práctica el proceso creativo con el fin de conseguir una idea emprendedora que aporte valor económico, social y/o cultural.</t>
        </is>
      </c>
      <c r="F35" t="n">
        <v>0</v>
      </c>
      <c r="G35" s="16" t="n">
        <v>11.11111111111111</v>
      </c>
    </row>
    <row r="36">
      <c r="E36" s="15" t="inlineStr">
        <is>
          <t>c) Se ha diseñado un modelo de negocio y/o gestión derivado de la idea emprendedora.</t>
        </is>
      </c>
      <c r="F36" t="n">
        <v>0</v>
      </c>
      <c r="G36" s="16" t="n">
        <v>11.11111111111111</v>
      </c>
    </row>
    <row r="37">
      <c r="E37" s="15" t="inlineStr">
        <is>
          <t>d) Se han incorporado valores éticos y sociales a la idea emprendedora analizando modelos de balance social.</t>
        </is>
      </c>
      <c r="F37" t="n">
        <v>0</v>
      </c>
      <c r="G37" s="16" t="n">
        <v>11.11111111111111</v>
      </c>
    </row>
    <row r="38">
      <c r="E38" s="15" t="inlineStr">
        <is>
          <t>e) Se ha analizado la contribución de la Economía Circular y la Economía del Bien Común al desarrollo de un modelo económico y social basado en la equidad, la justicia social y la sostenibilidad.</t>
        </is>
      </c>
      <c r="F38" t="n">
        <v>0</v>
      </c>
      <c r="G38" s="16" t="n">
        <v>11.11111111111111</v>
      </c>
    </row>
    <row r="39">
      <c r="D39" s="11" t="inlineStr">
        <is>
          <t>EMPLEA</t>
        </is>
      </c>
      <c r="E39" s="15" t="inlineStr">
        <is>
          <t>f) Se han analizado los principales componentes del entorno general y específico, y su impacto en la idea emprendedora.</t>
        </is>
      </c>
      <c r="F39" t="n">
        <v>0</v>
      </c>
      <c r="G39" s="16" t="n">
        <v>11.11111111111111</v>
      </c>
    </row>
    <row r="40">
      <c r="D40" s="14" t="n"/>
      <c r="E40" s="15" t="inlineStr">
        <is>
          <t>g) Se han realizado entrevistas de problema para validar el perfil y el problema de las personas destinatarias de la idea emprendedora.</t>
        </is>
      </c>
      <c r="F40" t="n">
        <v>0</v>
      </c>
      <c r="G40" s="16" t="n">
        <v>11.11111111111111</v>
      </c>
    </row>
    <row r="41">
      <c r="E41" s="15" t="inlineStr">
        <is>
          <t>h) Se ha validado la solución mediante la creación de prototipos buscando el encaje problema-solución.</t>
        </is>
      </c>
      <c r="F41" t="n">
        <v>0</v>
      </c>
      <c r="G41" s="16" t="n">
        <v>11.11111111111111</v>
      </c>
    </row>
    <row r="42">
      <c r="E42" s="15" t="inlineStr">
        <is>
          <t>i) Se ha experimentado con la puesta en práctica de estrategias de marketing para desarrollar destrezas en técnicas de comunicación y venta.</t>
        </is>
      </c>
      <c r="F42" t="n">
        <v>0</v>
      </c>
      <c r="G42" s="16" t="n">
        <v>11.11111111111111</v>
      </c>
    </row>
    <row r="43"/>
    <row r="44">
      <c r="B44" s="9" t="inlineStr">
        <is>
          <t>RA05. Desarrolla un proyecto emprendedor de innovación social y/o tecnológica aplicadaen colaboración con el entorno.</t>
        </is>
      </c>
      <c r="C44" s="10" t="n">
        <v>16.66666666666667</v>
      </c>
      <c r="D44" s="11" t="inlineStr">
        <is>
          <t>CPROF</t>
        </is>
      </c>
      <c r="E44" s="12" t="inlineStr">
        <is>
          <t>TODOS</t>
        </is>
      </c>
      <c r="F44" s="13">
        <f>SUM(F45:F53)</f>
        <v/>
      </c>
      <c r="G44" s="13">
        <f>SUM(G45:G53)</f>
        <v/>
      </c>
      <c r="I44" s="13">
        <f>SUM(I45:I53)</f>
        <v/>
      </c>
    </row>
    <row r="45">
      <c r="D45" s="14" t="n"/>
      <c r="E45" s="15" t="inlineStr">
        <is>
          <t>a) Se han analizado los conceptos básicos del emprendimiento y la innovación social.</t>
        </is>
      </c>
      <c r="F45" t="n">
        <v>0</v>
      </c>
      <c r="G45" s="16" t="n">
        <v>11.11111111111111</v>
      </c>
    </row>
    <row r="46">
      <c r="E46" s="15" t="inlineStr">
        <is>
          <t>b) Se ha reflexionado sobre la necesidad del liderazgo ético y sostenible en las organizaciones.</t>
        </is>
      </c>
      <c r="F46" t="n">
        <v>0</v>
      </c>
      <c r="G46" s="16" t="n">
        <v>11.11111111111111</v>
      </c>
    </row>
    <row r="47">
      <c r="E47" s="15" t="inlineStr">
        <is>
          <t>c) Se ha reflexionado sobre la tecnología como base para el cambio del modelo productivo.</t>
        </is>
      </c>
      <c r="F47" t="n">
        <v>0</v>
      </c>
      <c r="G47" s="16" t="n">
        <v>11.11111111111111</v>
      </c>
    </row>
    <row r="48">
      <c r="E48" s="15" t="inlineStr">
        <is>
          <t>d) Se han puesto en marcha las estrategias propias del pensamiento de diseño para detectar necesidades sociales y medioambientales.</t>
        </is>
      </c>
      <c r="F48" t="n">
        <v>0</v>
      </c>
      <c r="G48" s="16" t="n">
        <v>11.11111111111111</v>
      </c>
    </row>
    <row r="49">
      <c r="E49" s="15" t="inlineStr">
        <is>
          <t>e) Se han analizado los elementos del diseño de modelos de negocio ecosociales y/o de base tecnológica.</t>
        </is>
      </c>
      <c r="F49" t="n">
        <v>0</v>
      </c>
      <c r="G49" s="16" t="n">
        <v>11.11111111111111</v>
      </c>
    </row>
    <row r="50">
      <c r="D50" s="11" t="inlineStr">
        <is>
          <t>EMPLEA</t>
        </is>
      </c>
      <c r="E50" s="15" t="inlineStr">
        <is>
          <t>f) Se han alineado metas de desarrollo sostenible con el diseño de modelos de negocio ecosociales y/o de base tecnológica.</t>
        </is>
      </c>
      <c r="F50" t="n">
        <v>0</v>
      </c>
      <c r="G50" s="16" t="n">
        <v>11.11111111111111</v>
      </c>
    </row>
    <row r="51">
      <c r="D51" s="14" t="n"/>
      <c r="E51" s="15" t="inlineStr">
        <is>
          <t>g) Se han aplicado las estrategias necesarias para analizar la viabilidad del proyecto emprendedor.</t>
        </is>
      </c>
      <c r="F51" t="n">
        <v>0</v>
      </c>
      <c r="G51" s="16" t="n">
        <v>11.11111111111111</v>
      </c>
    </row>
    <row r="52">
      <c r="E52" s="15" t="inlineStr">
        <is>
          <t>h) Se han investigado las opciones financieras socialmente responsables.</t>
        </is>
      </c>
      <c r="F52" t="n">
        <v>0</v>
      </c>
      <c r="G52" s="16" t="n">
        <v>11.11111111111111</v>
      </c>
    </row>
    <row r="53">
      <c r="E53" s="15" t="inlineStr">
        <is>
          <t>i) Se han definido los agentes implicados en el proyecto, así como su participación en el mismo.</t>
        </is>
      </c>
      <c r="F53" t="n">
        <v>0</v>
      </c>
      <c r="G53" s="16" t="n">
        <v>11.11111111111111</v>
      </c>
    </row>
    <row r="54"/>
    <row r="55">
      <c r="B55" s="9" t="inlineStr">
        <is>
          <t>RA06. Analiza la rentabilidad de la propuesta emprendedora valorando inversión, costes y beneficios y diseña una estrategia para la puesta en marcha de la misma teniendo en cuenta obligaciones administrativas, fiscales y contables.</t>
        </is>
      </c>
      <c r="C55" s="10" t="n">
        <v>16.66666666666667</v>
      </c>
      <c r="D55" s="11" t="inlineStr">
        <is>
          <t>CPROF</t>
        </is>
      </c>
      <c r="E55" s="12" t="inlineStr">
        <is>
          <t>TODOS</t>
        </is>
      </c>
      <c r="F55" s="13">
        <f>SUM(F56:F59)</f>
        <v/>
      </c>
      <c r="G55" s="13">
        <f>SUM(G56:G59)</f>
        <v/>
      </c>
      <c r="I55" s="13">
        <f>SUM(I56:I59)</f>
        <v/>
      </c>
    </row>
    <row r="56">
      <c r="D56" s="14" t="n"/>
      <c r="E56" s="15" t="inlineStr">
        <is>
          <t>a) Se han analizado la inversión, los costes y beneficios y determinado si la propuesta emprendedora es rentable.</t>
        </is>
      </c>
      <c r="F56" t="n">
        <v>0</v>
      </c>
      <c r="G56" s="16" t="n">
        <v>25</v>
      </c>
    </row>
    <row r="57">
      <c r="E57" s="15" t="inlineStr">
        <is>
          <t>b) Se han consultado y comparado las diferentes formas jurídicas y asociativas que pueden aplicarse a la propuesta emprendedora y se ha tomado una decisión razonada sobre la más adecuada al supuesto concreto.</t>
        </is>
      </c>
      <c r="F57" t="n">
        <v>0</v>
      </c>
      <c r="G57" s="16" t="n">
        <v>25</v>
      </c>
    </row>
    <row r="58">
      <c r="D58" s="11" t="inlineStr">
        <is>
          <t>EMPLEA</t>
        </is>
      </c>
      <c r="E58" s="15" t="inlineStr">
        <is>
          <t>c) Se han identificado las diferentes obligaciones administrativas, fiscales y contables que se derivan de la propuesta emprendedora.</t>
        </is>
      </c>
      <c r="F58" t="n">
        <v>0</v>
      </c>
      <c r="G58" s="16" t="n">
        <v>25</v>
      </c>
    </row>
    <row r="59">
      <c r="D59" s="14" t="n"/>
      <c r="E59" s="15" t="inlineStr">
        <is>
          <t>d) Se ha trazado un plan de acción para la puesta en marcha de la propuesta emprendedora.</t>
        </is>
      </c>
      <c r="F59" t="n">
        <v>0</v>
      </c>
      <c r="G59" s="16" t="n">
        <v>25</v>
      </c>
    </row>
    <row r="60"/>
  </sheetData>
  <mergeCells count="44">
    <mergeCell ref="C1:E1"/>
    <mergeCell ref="E8:E9"/>
    <mergeCell ref="D51:D54"/>
    <mergeCell ref="G8:G9"/>
    <mergeCell ref="F3:F4"/>
    <mergeCell ref="B8:B9"/>
    <mergeCell ref="B25:B32"/>
    <mergeCell ref="J33:J42"/>
    <mergeCell ref="D11:D12"/>
    <mergeCell ref="C44:C54"/>
    <mergeCell ref="D40:D43"/>
    <mergeCell ref="C2:E2"/>
    <mergeCell ref="D30:D32"/>
    <mergeCell ref="F8:F9"/>
    <mergeCell ref="D17:D20"/>
    <mergeCell ref="J25:J31"/>
    <mergeCell ref="J44:J53"/>
    <mergeCell ref="D26:D28"/>
    <mergeCell ref="D56:D57"/>
    <mergeCell ref="I3:I4"/>
    <mergeCell ref="C10:C15"/>
    <mergeCell ref="B44:B54"/>
    <mergeCell ref="B33:B43"/>
    <mergeCell ref="C55:C60"/>
    <mergeCell ref="D22:D24"/>
    <mergeCell ref="C8:C9"/>
    <mergeCell ref="I8:I9"/>
    <mergeCell ref="J10:J14"/>
    <mergeCell ref="C25:C32"/>
    <mergeCell ref="D34:D38"/>
    <mergeCell ref="D8:D9"/>
    <mergeCell ref="C3:E3"/>
    <mergeCell ref="B10:B15"/>
    <mergeCell ref="B16:B24"/>
    <mergeCell ref="D14:D15"/>
    <mergeCell ref="C33:C43"/>
    <mergeCell ref="D45:D49"/>
    <mergeCell ref="H8:H9"/>
    <mergeCell ref="J8:J9"/>
    <mergeCell ref="B55:B60"/>
    <mergeCell ref="J16:J23"/>
    <mergeCell ref="J55:J59"/>
    <mergeCell ref="C16:C24"/>
    <mergeCell ref="D59:D60"/>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B1:J66"/>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1665190</t>
        </is>
      </c>
    </row>
    <row r="2">
      <c r="B2" s="1" t="inlineStr">
        <is>
          <t>Nombre</t>
        </is>
      </c>
      <c r="C2" s="3" t="inlineStr">
        <is>
          <t>Digitalización aplicada a los sectores productivos (GS)</t>
        </is>
      </c>
      <c r="J2" t="inlineStr">
        <is>
          <t>CPROF</t>
        </is>
      </c>
    </row>
    <row r="3">
      <c r="B3" s="1" t="inlineStr">
        <is>
          <t>Horas</t>
        </is>
      </c>
      <c r="C3" s="2" t="inlineStr">
        <is>
          <t>34</t>
        </is>
      </c>
      <c r="F3" s="4" t="inlineStr">
        <is>
          <t>TOTAL HORAS</t>
        </is>
      </c>
      <c r="I3" s="4" t="inlineStr">
        <is>
          <t>TOTAL H.DUAL</t>
        </is>
      </c>
      <c r="J3" t="inlineStr">
        <is>
          <t>['e', 'j', 'q']</t>
        </is>
      </c>
    </row>
    <row r="4">
      <c r="J4" t="inlineStr">
        <is>
          <t>EMPLEA</t>
        </is>
      </c>
    </row>
    <row r="5">
      <c r="F5" s="5">
        <f>SUM(F8:F200)/2</f>
        <v/>
      </c>
      <c r="I5" s="6">
        <f>SUM(I8:I200)/2</f>
        <v/>
      </c>
      <c r="J5" t="inlineStr">
        <is>
          <t>['a', 'e', 'f', 'i', 'j', 'v', 'y', 'z']</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RA01.Analiza el concepto de digitalización y su repercusión en los sectores productivos teniendo en cuenta la actividad de la empresa e identificando entornos IT (Information Technology: tecnología de la información) y OT (Operation Technology: tecnología de operación) característicos.</t>
        </is>
      </c>
      <c r="C10" s="10" t="n">
        <v>16.66666666666667</v>
      </c>
      <c r="D10" s="11" t="inlineStr">
        <is>
          <t>CPROF</t>
        </is>
      </c>
      <c r="E10" s="12" t="inlineStr">
        <is>
          <t>TODOS</t>
        </is>
      </c>
      <c r="F10" s="13">
        <f>SUM(F11:F17)</f>
        <v/>
      </c>
      <c r="G10" s="13">
        <f>SUM(G11:G17)</f>
        <v/>
      </c>
      <c r="I10" s="13">
        <f>SUM(I11:I17)</f>
        <v/>
      </c>
    </row>
    <row r="11">
      <c r="D11" s="14" t="n"/>
      <c r="E11" s="15" t="inlineStr">
        <is>
          <t>a) Se ha descrito en qué consiste el concepto de digitalización.</t>
        </is>
      </c>
      <c r="F11" t="n">
        <v>0</v>
      </c>
      <c r="G11" s="16" t="n">
        <v>14.28571428571429</v>
      </c>
    </row>
    <row r="12">
      <c r="E12" s="15" t="inlineStr">
        <is>
          <t>b) Se ha relacionado la implantación de la tecnología digital con la organización de las empresas.</t>
        </is>
      </c>
      <c r="F12" t="n">
        <v>0</v>
      </c>
      <c r="G12" s="16" t="n">
        <v>14.28571428571429</v>
      </c>
    </row>
    <row r="13">
      <c r="E13" s="15" t="inlineStr">
        <is>
          <t>c) Se han establecido las diferencias y similitudes entre los entornos IT y OT.</t>
        </is>
      </c>
      <c r="F13" t="n">
        <v>0</v>
      </c>
      <c r="G13" s="16" t="n">
        <v>14.28571428571429</v>
      </c>
    </row>
    <row r="14">
      <c r="E14" s="15" t="inlineStr">
        <is>
          <t>d) Se han identificado los departamentos típicos de las empresas que pueden constituir entornos IT.</t>
        </is>
      </c>
      <c r="F14" t="n">
        <v>0</v>
      </c>
      <c r="G14" s="16" t="n">
        <v>14.28571428571429</v>
      </c>
    </row>
    <row r="15">
      <c r="D15" s="11" t="inlineStr">
        <is>
          <t>EMPLEA</t>
        </is>
      </c>
      <c r="E15" s="15" t="inlineStr">
        <is>
          <t>e) Se han seleccionado las tecnologías típicas de la digitalización en planta y en negocio.</t>
        </is>
      </c>
      <c r="F15" t="n">
        <v>0</v>
      </c>
      <c r="G15" s="16" t="n">
        <v>14.28571428571429</v>
      </c>
    </row>
    <row r="16">
      <c r="D16" s="14" t="n"/>
      <c r="E16" s="15" t="inlineStr">
        <is>
          <t>f) Se ha analizado la importancia de la conexión entre entornos IT y OT.</t>
        </is>
      </c>
      <c r="F16" t="n">
        <v>0</v>
      </c>
      <c r="G16" s="16" t="n">
        <v>14.28571428571429</v>
      </c>
    </row>
    <row r="17">
      <c r="E17" s="15" t="inlineStr">
        <is>
          <t>g) Se han analizado las ventajas de digitalizar una empresa industrial de extremo a extremo.</t>
        </is>
      </c>
      <c r="F17" t="n">
        <v>0</v>
      </c>
      <c r="G17" s="16" t="n">
        <v>14.28571428571429</v>
      </c>
    </row>
    <row r="18"/>
    <row r="19">
      <c r="B19" s="9" t="inlineStr">
        <is>
          <t>RA02. Caracteriza las tecnologías habilitadoras digitales necesarias para la adecuación/transformación de las empresas a entornos digitales describiendo sus características y aplicaciones.</t>
        </is>
      </c>
      <c r="C19" s="10" t="n">
        <v>16.66666666666667</v>
      </c>
      <c r="D19" s="11" t="inlineStr">
        <is>
          <t>CPROF</t>
        </is>
      </c>
      <c r="E19" s="12" t="inlineStr">
        <is>
          <t>TODOS</t>
        </is>
      </c>
      <c r="F19" s="13">
        <f>SUM(F20:F26)</f>
        <v/>
      </c>
      <c r="G19" s="13">
        <f>SUM(G20:G26)</f>
        <v/>
      </c>
      <c r="I19" s="13">
        <f>SUM(I20:I26)</f>
        <v/>
      </c>
    </row>
    <row r="20">
      <c r="D20" s="14" t="n"/>
      <c r="E20" s="15" t="inlineStr">
        <is>
          <t>a) Se han identificado las principales tecnologías habilitadoras digitales.</t>
        </is>
      </c>
      <c r="F20" t="n">
        <v>0</v>
      </c>
      <c r="G20" s="16" t="n">
        <v>14.28571428571429</v>
      </c>
    </row>
    <row r="21">
      <c r="E21" s="15" t="inlineStr">
        <is>
          <t>b) Se han relacionado las THD con el desarrollo de productos y servicios.</t>
        </is>
      </c>
      <c r="F21" t="n">
        <v>0</v>
      </c>
      <c r="G21" s="16" t="n">
        <v>14.28571428571429</v>
      </c>
    </row>
    <row r="22">
      <c r="E22" s="15" t="inlineStr">
        <is>
          <t>c) Se ha relacionado la importancia de las THD con la economía sostenible y eficiente.</t>
        </is>
      </c>
      <c r="F22" t="n">
        <v>0</v>
      </c>
      <c r="G22" s="16" t="n">
        <v>14.28571428571429</v>
      </c>
    </row>
    <row r="23">
      <c r="E23" s="15" t="inlineStr">
        <is>
          <t>d) Se han identificado nuevos mercados generados por las THD.</t>
        </is>
      </c>
      <c r="F23" t="n">
        <v>0</v>
      </c>
      <c r="G23" s="16" t="n">
        <v>14.28571428571429</v>
      </c>
    </row>
    <row r="24">
      <c r="D24" s="11" t="inlineStr">
        <is>
          <t>EMPLEA</t>
        </is>
      </c>
      <c r="E24" s="15" t="inlineStr">
        <is>
          <t>e) Se ha analizado la implicación de THD tanto en la parte de negocio como en la parte de planta.</t>
        </is>
      </c>
      <c r="F24" t="n">
        <v>0</v>
      </c>
      <c r="G24" s="16" t="n">
        <v>14.28571428571429</v>
      </c>
    </row>
    <row r="25">
      <c r="D25" s="14" t="n"/>
      <c r="E25" s="15" t="inlineStr">
        <is>
          <t>f) Se han identificado las mejoras producidas debido a la implantación de las tecnologías habilitadoras en relación con los entornos IT y OT.</t>
        </is>
      </c>
      <c r="F25" t="n">
        <v>0</v>
      </c>
      <c r="G25" s="16" t="n">
        <v>14.28571428571429</v>
      </c>
    </row>
    <row r="26">
      <c r="E26" s="15" t="inlineStr">
        <is>
          <t>g) Se ha elaborado un informe que relacione, las tecnologías con sus características y áreas de aplicación.</t>
        </is>
      </c>
      <c r="F26" t="n">
        <v>0</v>
      </c>
      <c r="G26" s="16" t="n">
        <v>14.28571428571429</v>
      </c>
    </row>
    <row r="27"/>
    <row r="28">
      <c r="B28" s="9" t="inlineStr">
        <is>
          <t>RA03. Identifica sistemas basados en cloud/nube y su influencia en el desarrollo de los sistemas digitales.</t>
        </is>
      </c>
      <c r="C28" s="10" t="n">
        <v>16.66666666666667</v>
      </c>
      <c r="D28" s="11" t="inlineStr">
        <is>
          <t>CPROF</t>
        </is>
      </c>
      <c r="E28" s="12" t="inlineStr">
        <is>
          <t>TODOS</t>
        </is>
      </c>
      <c r="F28" s="13">
        <f>SUM(F29:F33)</f>
        <v/>
      </c>
      <c r="G28" s="13">
        <f>SUM(G29:G33)</f>
        <v/>
      </c>
      <c r="I28" s="13">
        <f>SUM(I29:I33)</f>
        <v/>
      </c>
    </row>
    <row r="29">
      <c r="D29" s="14" t="n"/>
      <c r="E29" s="15" t="inlineStr">
        <is>
          <t>a) Se han identificado los diferentes niveles de la cloud/nube.</t>
        </is>
      </c>
      <c r="F29" t="n">
        <v>0</v>
      </c>
      <c r="G29" s="16" t="n">
        <v>20</v>
      </c>
    </row>
    <row r="30">
      <c r="E30" s="15" t="inlineStr">
        <is>
          <t>b) Se han identificado las principales funciones de la cloud/nube (procesamiento de datos, intercambio de información, ejecución de aplicaciones, entre otros</t>
        </is>
      </c>
      <c r="F30" t="n">
        <v>0</v>
      </c>
      <c r="G30" s="16" t="n">
        <v>20</v>
      </c>
    </row>
    <row r="31">
      <c r="E31" s="15" t="inlineStr">
        <is>
          <t>c) Se ha descrito el concepto de edge computing y su relación con la cloud/nube.</t>
        </is>
      </c>
      <c r="F31" t="n">
        <v>0</v>
      </c>
      <c r="G31" s="16" t="n">
        <v>20</v>
      </c>
    </row>
    <row r="32">
      <c r="D32" s="11" t="inlineStr">
        <is>
          <t>EMPLEA</t>
        </is>
      </c>
      <c r="E32" s="15" t="inlineStr">
        <is>
          <t>d) Se han definido los conceptos de fog y mist y sus zonas de aplicación en el conjunto.</t>
        </is>
      </c>
      <c r="F32" t="n">
        <v>0</v>
      </c>
      <c r="G32" s="16" t="n">
        <v>20</v>
      </c>
    </row>
    <row r="33">
      <c r="D33" s="14" t="n"/>
      <c r="E33" s="15" t="inlineStr">
        <is>
          <t>e) Se han identificado las ventajas que proporciona la utilización de la cloud/nube en los sistemas conectados.</t>
        </is>
      </c>
      <c r="F33" t="n">
        <v>0</v>
      </c>
      <c r="G33" s="16" t="n">
        <v>20</v>
      </c>
    </row>
    <row r="34"/>
    <row r="35">
      <c r="B35" s="9" t="inlineStr">
        <is>
          <t>RA04. Identifica aplicaciones de la IA (inteligencia artificial) en entornos del sector donde está enmarcado el título describiendo las mejoras implícitas en su implementación.</t>
        </is>
      </c>
      <c r="C35" s="10" t="n">
        <v>16.66666666666667</v>
      </c>
      <c r="D35" s="11" t="inlineStr">
        <is>
          <t>CPROF</t>
        </is>
      </c>
      <c r="E35" s="12" t="inlineStr">
        <is>
          <t>TODOS</t>
        </is>
      </c>
      <c r="F35" s="13">
        <f>SUM(F36:F41)</f>
        <v/>
      </c>
      <c r="G35" s="13">
        <f>SUM(G36:G41)</f>
        <v/>
      </c>
      <c r="I35" s="13">
        <f>SUM(I36:I41)</f>
        <v/>
      </c>
    </row>
    <row r="36">
      <c r="D36" s="14" t="n"/>
      <c r="E36" s="15" t="inlineStr">
        <is>
          <t>a) Se ha identificado la importancia de la IA en la automatización de procesos y su optimización.</t>
        </is>
      </c>
      <c r="F36" t="n">
        <v>0</v>
      </c>
      <c r="G36" s="16" t="n">
        <v>16.66666666666667</v>
      </c>
    </row>
    <row r="37">
      <c r="E37" s="15" t="inlineStr">
        <is>
          <t>b) Se ha relacionado la IA con la recogida masiva de datos (Big Data y su tratamiento)</t>
        </is>
      </c>
      <c r="F37" t="n">
        <v>0</v>
      </c>
      <c r="G37" s="16" t="n">
        <v>16.66666666666667</v>
      </c>
    </row>
    <row r="38">
      <c r="E38" s="15" t="inlineStr">
        <is>
          <t>c) Se ha valorado la importancia presente y futura de la IA.</t>
        </is>
      </c>
      <c r="F38" t="n">
        <v>0</v>
      </c>
      <c r="G38" s="16" t="n">
        <v>16.66666666666667</v>
      </c>
    </row>
    <row r="39">
      <c r="D39" s="11" t="inlineStr">
        <is>
          <t>EMPLEA</t>
        </is>
      </c>
      <c r="E39" s="15" t="inlineStr">
        <is>
          <t>d) Se han identificado los sectores con implantación más relevante de IA.</t>
        </is>
      </c>
      <c r="F39" t="n">
        <v>0</v>
      </c>
      <c r="G39" s="16" t="n">
        <v>16.66666666666667</v>
      </c>
    </row>
    <row r="40">
      <c r="D40" s="14" t="n"/>
      <c r="E40" s="15" t="inlineStr">
        <is>
          <t>e) Se han identificado los lenguajes de programación en IA.</t>
        </is>
      </c>
      <c r="F40" t="n">
        <v>0</v>
      </c>
      <c r="G40" s="16" t="n">
        <v>16.66666666666667</v>
      </c>
    </row>
    <row r="41">
      <c r="E41" s="15" t="inlineStr">
        <is>
          <t>f) Se ha descrito como influye la IA en el sector del título.</t>
        </is>
      </c>
      <c r="F41" t="n">
        <v>0</v>
      </c>
      <c r="G41" s="16" t="n">
        <v>16.66666666666667</v>
      </c>
    </row>
    <row r="42"/>
    <row r="43">
      <c r="B43" s="9" t="inlineStr">
        <is>
          <t>RA05. Evalúa la importancia de los datos, así como su protección en una economía digital globalizada, definiendo sistemas de seguridad y ciberseguridad tanto a nivel de equipo/sistema, como globales.</t>
        </is>
      </c>
      <c r="C43" s="10" t="n">
        <v>16.66666666666667</v>
      </c>
      <c r="D43" s="11" t="inlineStr">
        <is>
          <t>CPROF</t>
        </is>
      </c>
      <c r="E43" s="12" t="inlineStr">
        <is>
          <t>TODOS</t>
        </is>
      </c>
      <c r="F43" s="13">
        <f>SUM(F44:F52)</f>
        <v/>
      </c>
      <c r="G43" s="13">
        <f>SUM(G44:G52)</f>
        <v/>
      </c>
      <c r="I43" s="13">
        <f>SUM(I44:I52)</f>
        <v/>
      </c>
    </row>
    <row r="44">
      <c r="D44" s="14" t="n"/>
      <c r="E44" s="15" t="inlineStr">
        <is>
          <t>a) Se ha establecido la diferencia entre dato e información.</t>
        </is>
      </c>
      <c r="F44" t="n">
        <v>0</v>
      </c>
      <c r="G44" s="16" t="n">
        <v>11.11111111111111</v>
      </c>
    </row>
    <row r="45">
      <c r="E45" s="15" t="inlineStr">
        <is>
          <t>b) Se ha descrito el ciclo de vida del dato.</t>
        </is>
      </c>
      <c r="F45" t="n">
        <v>0</v>
      </c>
      <c r="G45" s="16" t="n">
        <v>11.11111111111111</v>
      </c>
    </row>
    <row r="46">
      <c r="E46" s="15" t="inlineStr">
        <is>
          <t>c) Se ha identificado la relación entre Big Data, análisis de datos, machine/ deep learning e inteligencia artificial.</t>
        </is>
      </c>
      <c r="F46" t="n">
        <v>0</v>
      </c>
      <c r="G46" s="16" t="n">
        <v>11.11111111111111</v>
      </c>
    </row>
    <row r="47">
      <c r="E47" s="15" t="inlineStr">
        <is>
          <t>d) Se han descrito las características que definen Big Data.</t>
        </is>
      </c>
      <c r="F47" t="n">
        <v>0</v>
      </c>
      <c r="G47" s="16" t="n">
        <v>11.11111111111111</v>
      </c>
    </row>
    <row r="48">
      <c r="E48" s="15" t="inlineStr">
        <is>
          <t>e) Se han descrito las etapas típicas de la ciencia de datos y su relación en el proceso.</t>
        </is>
      </c>
      <c r="F48" t="n">
        <v>0</v>
      </c>
      <c r="G48" s="16" t="n">
        <v>11.11111111111111</v>
      </c>
    </row>
    <row r="49">
      <c r="D49" s="11" t="inlineStr">
        <is>
          <t>EMPLEA</t>
        </is>
      </c>
      <c r="E49" s="15" t="inlineStr">
        <is>
          <t>f) Se han descrito los procedimientos de almacenaje de datos en la cloud/nube.</t>
        </is>
      </c>
      <c r="F49" t="n">
        <v>0</v>
      </c>
      <c r="G49" s="16" t="n">
        <v>11.11111111111111</v>
      </c>
    </row>
    <row r="50">
      <c r="D50" s="14" t="n"/>
      <c r="E50" s="15" t="inlineStr">
        <is>
          <t>g) Se ha descrito la importancia del cloud computing.</t>
        </is>
      </c>
      <c r="F50" t="n">
        <v>0</v>
      </c>
      <c r="G50" s="16" t="n">
        <v>11.11111111111111</v>
      </c>
    </row>
    <row r="51">
      <c r="E51" s="15" t="inlineStr">
        <is>
          <t>h) Se han identificado los principales objetivos de la ciencia de datos en las diferentes empresas.</t>
        </is>
      </c>
      <c r="F51" t="n">
        <v>0</v>
      </c>
      <c r="G51" s="16" t="n">
        <v>11.11111111111111</v>
      </c>
    </row>
    <row r="52">
      <c r="E52" s="15" t="inlineStr">
        <is>
          <t>i) Se ha valorado la importancia de la seguridad y su regulación en relación con los datos.</t>
        </is>
      </c>
      <c r="F52" t="n">
        <v>0</v>
      </c>
      <c r="G52" s="16" t="n">
        <v>11.11111111111111</v>
      </c>
    </row>
    <row r="53"/>
    <row r="54">
      <c r="B54" s="9" t="inlineStr">
        <is>
          <t>RA06. Desarrolla un proyecto de transformación digital de una empresa de un sector relacionado con el título, teniendo en cuenta los cambios que se deben producir en función de los objetivos de la empresa.</t>
        </is>
      </c>
      <c r="C54" s="10" t="n">
        <v>16.66666666666667</v>
      </c>
      <c r="D54" s="11" t="inlineStr">
        <is>
          <t>CPROF</t>
        </is>
      </c>
      <c r="E54" s="12" t="inlineStr">
        <is>
          <t>TODOS</t>
        </is>
      </c>
      <c r="F54" s="13">
        <f>SUM(F55:F65)</f>
        <v/>
      </c>
      <c r="G54" s="13">
        <f>SUM(G55:G65)</f>
        <v/>
      </c>
      <c r="I54" s="13">
        <f>SUM(I55:I65)</f>
        <v/>
      </c>
    </row>
    <row r="55">
      <c r="D55" s="14" t="n"/>
      <c r="E55" s="15" t="inlineStr">
        <is>
          <t>a) Se han identificado los objetivos estratégicos de la empresa.</t>
        </is>
      </c>
      <c r="F55" t="n">
        <v>0</v>
      </c>
      <c r="G55" s="16" t="n">
        <v>9.090909090909092</v>
      </c>
    </row>
    <row r="56">
      <c r="E56" s="15" t="inlineStr">
        <is>
          <t>b) Se han identificado y alineado las áreas de producción/negocio y de comunicaciones.</t>
        </is>
      </c>
      <c r="F56" t="n">
        <v>0</v>
      </c>
      <c r="G56" s="16" t="n">
        <v>9.090909090909092</v>
      </c>
    </row>
    <row r="57">
      <c r="E57" s="15" t="inlineStr">
        <is>
          <t>c) Se han identificado las áreas susceptibles de ser digitalizadas.</t>
        </is>
      </c>
      <c r="F57" t="n">
        <v>0</v>
      </c>
      <c r="G57" s="16" t="n">
        <v>9.090909090909092</v>
      </c>
    </row>
    <row r="58">
      <c r="E58" s="15" t="inlineStr">
        <is>
          <t>d) Se ha analizado el encaje de AD (áreas digitalizadasentre sí y con las que no lo están.</t>
        </is>
      </c>
      <c r="F58" t="n">
        <v>0</v>
      </c>
      <c r="G58" s="16" t="n">
        <v>9.090909090909092</v>
      </c>
    </row>
    <row r="59">
      <c r="E59" s="15" t="inlineStr">
        <is>
          <t>e) Se han tenido en cuenta las necesidades presentes y futuras de la empresa.</t>
        </is>
      </c>
      <c r="F59" t="n">
        <v>0</v>
      </c>
      <c r="G59" s="16" t="n">
        <v>9.090909090909092</v>
      </c>
    </row>
    <row r="60">
      <c r="E60" s="15" t="inlineStr">
        <is>
          <t>f) Se han relacionado cada una de las áreas con la implantación de las tecnologías.</t>
        </is>
      </c>
      <c r="F60" t="n">
        <v>0</v>
      </c>
      <c r="G60" s="16" t="n">
        <v>9.090909090909092</v>
      </c>
    </row>
    <row r="61">
      <c r="D61" s="11" t="inlineStr">
        <is>
          <t>EMPLEA</t>
        </is>
      </c>
      <c r="E61" s="15" t="inlineStr">
        <is>
          <t>g) Se han analizado las posibles brechas de seguridad en cada una de las áreas.</t>
        </is>
      </c>
      <c r="F61" t="n">
        <v>0</v>
      </c>
      <c r="G61" s="16" t="n">
        <v>9.090909090909092</v>
      </c>
    </row>
    <row r="62">
      <c r="D62" s="14" t="n"/>
      <c r="E62" s="15" t="inlineStr">
        <is>
          <t>h) Se ha definido el tratamiento de los datos y su análisis.</t>
        </is>
      </c>
      <c r="F62" t="n">
        <v>0</v>
      </c>
      <c r="G62" s="16" t="n">
        <v>9.090909090909092</v>
      </c>
    </row>
    <row r="63">
      <c r="E63" s="15" t="inlineStr">
        <is>
          <t>i) Se ha tenido en cuenta la integración entre datos, aplicaciones, plataformas que los soportan, entre otros.</t>
        </is>
      </c>
      <c r="F63" t="n">
        <v>0</v>
      </c>
      <c r="G63" s="16" t="n">
        <v>9.090909090909092</v>
      </c>
    </row>
    <row r="64">
      <c r="E64" s="15" t="inlineStr">
        <is>
          <t>j) Se han documentado los cambios realizados en función de la estrategia.</t>
        </is>
      </c>
      <c r="F64" t="n">
        <v>0</v>
      </c>
      <c r="G64" s="16" t="n">
        <v>9.090909090909092</v>
      </c>
    </row>
    <row r="65">
      <c r="E65" s="15" t="inlineStr">
        <is>
          <t>k) Se han tenido en cuenta la idoneidad de los recursos humanos.</t>
        </is>
      </c>
      <c r="F65" t="n">
        <v>0</v>
      </c>
      <c r="G65" s="16" t="n">
        <v>9.090909090909092</v>
      </c>
    </row>
    <row r="66"/>
  </sheetData>
  <mergeCells count="44">
    <mergeCell ref="D50:D53"/>
    <mergeCell ref="C1:E1"/>
    <mergeCell ref="E8:E9"/>
    <mergeCell ref="B35:B42"/>
    <mergeCell ref="J43:J52"/>
    <mergeCell ref="G8:G9"/>
    <mergeCell ref="D62:D66"/>
    <mergeCell ref="F3:F4"/>
    <mergeCell ref="B8:B9"/>
    <mergeCell ref="D25:D27"/>
    <mergeCell ref="B28:B34"/>
    <mergeCell ref="C54:C66"/>
    <mergeCell ref="B19:B27"/>
    <mergeCell ref="D11:D14"/>
    <mergeCell ref="B10:B18"/>
    <mergeCell ref="J28:J33"/>
    <mergeCell ref="J35:J41"/>
    <mergeCell ref="C2:E2"/>
    <mergeCell ref="F8:F9"/>
    <mergeCell ref="C35:C42"/>
    <mergeCell ref="I3:I4"/>
    <mergeCell ref="D29:D31"/>
    <mergeCell ref="J10:J17"/>
    <mergeCell ref="J19:J26"/>
    <mergeCell ref="C19:C27"/>
    <mergeCell ref="C43:C53"/>
    <mergeCell ref="D33:D34"/>
    <mergeCell ref="D40:D42"/>
    <mergeCell ref="D44:D48"/>
    <mergeCell ref="C8:C9"/>
    <mergeCell ref="I8:I9"/>
    <mergeCell ref="C28:C34"/>
    <mergeCell ref="D8:D9"/>
    <mergeCell ref="C3:E3"/>
    <mergeCell ref="D36:D38"/>
    <mergeCell ref="J54:J65"/>
    <mergeCell ref="H8:H9"/>
    <mergeCell ref="J8:J9"/>
    <mergeCell ref="D20:D23"/>
    <mergeCell ref="B43:B53"/>
    <mergeCell ref="D55:D60"/>
    <mergeCell ref="B54:B66"/>
    <mergeCell ref="D16:D18"/>
    <mergeCell ref="C10:C18"/>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B1:J77"/>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0483</t>
        </is>
      </c>
    </row>
    <row r="2">
      <c r="B2" s="1" t="inlineStr">
        <is>
          <t>Nombre</t>
        </is>
      </c>
      <c r="C2" s="3" t="inlineStr">
        <is>
          <t>Sistemas Informáticos</t>
        </is>
      </c>
      <c r="J2" t="inlineStr">
        <is>
          <t>CPROF</t>
        </is>
      </c>
    </row>
    <row r="3">
      <c r="B3" s="1" t="inlineStr">
        <is>
          <t>Horas</t>
        </is>
      </c>
      <c r="C3" s="2" t="inlineStr">
        <is>
          <t>166</t>
        </is>
      </c>
      <c r="F3" s="4" t="inlineStr">
        <is>
          <t>TOTAL HORAS</t>
        </is>
      </c>
      <c r="I3" s="4" t="inlineStr">
        <is>
          <t>TOTAL H.DUAL</t>
        </is>
      </c>
      <c r="J3" t="inlineStr">
        <is>
          <t>['a', 'b', 't', 'u', 'v', 'w', 'x']</t>
        </is>
      </c>
    </row>
    <row r="4">
      <c r="J4" t="inlineStr">
        <is>
          <t>EMPLEA</t>
        </is>
      </c>
    </row>
    <row r="5">
      <c r="F5" s="5">
        <f>SUM(F8:F200)/2</f>
        <v/>
      </c>
      <c r="I5" s="6">
        <f>SUM(I8:I200)/2</f>
        <v/>
      </c>
      <c r="J5" t="inlineStr">
        <is>
          <t>['a', 'b', 'l', 't', 'u', 'v', 'w', 'x', 'y']</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RA01.Evalúa sistemas informáticos, identificando sus componentes y características.</t>
        </is>
      </c>
      <c r="C10" s="10" t="n">
        <v>14.28571428571429</v>
      </c>
      <c r="D10" s="11" t="inlineStr">
        <is>
          <t>CPROF</t>
        </is>
      </c>
      <c r="E10" s="12" t="inlineStr">
        <is>
          <t>TODOS</t>
        </is>
      </c>
      <c r="F10" s="13">
        <f>SUM(F11:F18)</f>
        <v/>
      </c>
      <c r="G10" s="13">
        <f>SUM(G11:G18)</f>
        <v/>
      </c>
      <c r="I10" s="13">
        <f>SUM(I11:I18)</f>
        <v/>
      </c>
    </row>
    <row r="11">
      <c r="D11" s="14" t="n"/>
      <c r="E11" s="15" t="inlineStr">
        <is>
          <t>a) Se han reconocido los componentes físicos de un sistema informático y sus mecanismos de interconexión.</t>
        </is>
      </c>
      <c r="F11" t="n">
        <v>0</v>
      </c>
      <c r="G11" s="16" t="n">
        <v>12.5</v>
      </c>
    </row>
    <row r="12">
      <c r="E12" s="15" t="inlineStr">
        <is>
          <t>b) Se han clasificado los tipos de memorias, señalando sus características e identifcando sus prestaciones y la función que desarrollan en el conjunto del sistema.</t>
        </is>
      </c>
      <c r="F12" t="n">
        <v>0</v>
      </c>
      <c r="G12" s="16" t="n">
        <v>12.5</v>
      </c>
    </row>
    <row r="13">
      <c r="E13" s="15" t="inlineStr">
        <is>
          <t>c) Se ha verificado el proceso de puesta en marcha de un equipo.</t>
        </is>
      </c>
      <c r="F13" t="n">
        <v>0</v>
      </c>
      <c r="G13" s="16" t="n">
        <v>12.5</v>
      </c>
    </row>
    <row r="14">
      <c r="E14" s="15" t="inlineStr">
        <is>
          <t>d) Se han clasificado, instalado y configurado diferentes tipos de dispositivos periféricos.</t>
        </is>
      </c>
      <c r="F14" t="n">
        <v>0</v>
      </c>
      <c r="G14" s="16" t="n">
        <v>12.5</v>
      </c>
    </row>
    <row r="15">
      <c r="D15" s="11" t="inlineStr">
        <is>
          <t>EMPLEA</t>
        </is>
      </c>
      <c r="E15" s="15" t="inlineStr">
        <is>
          <t>e) Se han identificado los tipos de redes y sistemas de comunicación.</t>
        </is>
      </c>
      <c r="F15" t="n">
        <v>0</v>
      </c>
      <c r="G15" s="16" t="n">
        <v>12.5</v>
      </c>
    </row>
    <row r="16">
      <c r="D16" s="14" t="n"/>
      <c r="E16" s="15" t="inlineStr">
        <is>
          <t>f) Se han identificado los componentes de una red informática.</t>
        </is>
      </c>
      <c r="F16" t="n">
        <v>0</v>
      </c>
      <c r="G16" s="16" t="n">
        <v>12.5</v>
      </c>
    </row>
    <row r="17">
      <c r="E17" s="15" t="inlineStr">
        <is>
          <t>g) Se han interpretado mapas físicos y lógicos de una red informática.</t>
        </is>
      </c>
      <c r="F17" t="n">
        <v>0</v>
      </c>
      <c r="G17" s="16" t="n">
        <v>12.5</v>
      </c>
    </row>
    <row r="18">
      <c r="E18" s="15" t="inlineStr">
        <is>
          <t>h) Se han reconocido las normas de seguridad y prevención de riesgos laborales en el uso de los sistemas informáticos.</t>
        </is>
      </c>
      <c r="F18" t="n">
        <v>0</v>
      </c>
      <c r="G18" s="16" t="n">
        <v>12.5</v>
      </c>
    </row>
    <row r="19"/>
    <row r="20">
      <c r="B20" s="9" t="inlineStr">
        <is>
          <t>RA02.Instala sistemas operativos planificando el proceso e interpretando documentación técnica.</t>
        </is>
      </c>
      <c r="C20" s="10" t="n">
        <v>14.28571428571429</v>
      </c>
      <c r="D20" s="11" t="inlineStr">
        <is>
          <t>CPROF</t>
        </is>
      </c>
      <c r="E20" s="12" t="inlineStr">
        <is>
          <t>TODOS</t>
        </is>
      </c>
      <c r="F20" s="13">
        <f>SUM(F21:F29)</f>
        <v/>
      </c>
      <c r="G20" s="13">
        <f>SUM(G21:G29)</f>
        <v/>
      </c>
      <c r="I20" s="13">
        <f>SUM(I21:I29)</f>
        <v/>
      </c>
    </row>
    <row r="21">
      <c r="D21" s="14" t="n"/>
      <c r="E21" s="15" t="inlineStr">
        <is>
          <t>a) Se han identificado los elementos funcionales de un sistema informático.</t>
        </is>
      </c>
      <c r="F21" t="n">
        <v>0</v>
      </c>
      <c r="G21" s="16" t="n">
        <v>11.11111111111111</v>
      </c>
    </row>
    <row r="22">
      <c r="E22" s="15" t="inlineStr">
        <is>
          <t>b) Se han analizado las características, funciones y arquitectura de un sistema operativo.</t>
        </is>
      </c>
      <c r="F22" t="n">
        <v>0</v>
      </c>
      <c r="G22" s="16" t="n">
        <v>11.11111111111111</v>
      </c>
    </row>
    <row r="23">
      <c r="E23" s="15" t="inlineStr">
        <is>
          <t>c) Se han comparado sistemas operativos en base a sus requisitos, características, campos de aplicación y licencias de uso.</t>
        </is>
      </c>
      <c r="F23" t="n">
        <v>0</v>
      </c>
      <c r="G23" s="16" t="n">
        <v>11.11111111111111</v>
      </c>
    </row>
    <row r="24">
      <c r="E24" s="15" t="inlineStr">
        <is>
          <t>d) Se ha planificado el proceso de la instalación de sistemas operativos.</t>
        </is>
      </c>
      <c r="F24" t="n">
        <v>0</v>
      </c>
      <c r="G24" s="16" t="n">
        <v>11.11111111111111</v>
      </c>
    </row>
    <row r="25">
      <c r="E25" s="15" t="inlineStr">
        <is>
          <t>e) Se han instalado y actualizado sistemas operativos libres y propietarios.</t>
        </is>
      </c>
      <c r="F25" t="n">
        <v>0</v>
      </c>
      <c r="G25" s="16" t="n">
        <v>11.11111111111111</v>
      </c>
    </row>
    <row r="26">
      <c r="D26" s="11" t="inlineStr">
        <is>
          <t>EMPLEA</t>
        </is>
      </c>
      <c r="E26" s="15" t="inlineStr">
        <is>
          <t>f) Se han aplicado técnicas de actualización y recuperación del sistema.</t>
        </is>
      </c>
      <c r="F26" t="n">
        <v>0</v>
      </c>
      <c r="G26" s="16" t="n">
        <v>11.11111111111111</v>
      </c>
    </row>
    <row r="27">
      <c r="D27" s="14" t="n"/>
      <c r="E27" s="15" t="inlineStr">
        <is>
          <t>g) Se han utilizado tecnologías de virtualización para instalar y probar sistemas operativos.</t>
        </is>
      </c>
      <c r="F27" t="n">
        <v>0</v>
      </c>
      <c r="G27" s="16" t="n">
        <v>11.11111111111111</v>
      </c>
    </row>
    <row r="28">
      <c r="E28" s="15" t="inlineStr">
        <is>
          <t>h) Se han instalado, desinstalado y actualizado aplicaciones.</t>
        </is>
      </c>
      <c r="F28" t="n">
        <v>0</v>
      </c>
      <c r="G28" s="16" t="n">
        <v>11.11111111111111</v>
      </c>
    </row>
    <row r="29">
      <c r="E29" s="15" t="inlineStr">
        <is>
          <t>i) Se han documentado los procesos realizados.</t>
        </is>
      </c>
      <c r="F29" t="n">
        <v>0</v>
      </c>
      <c r="G29" s="16" t="n">
        <v>11.11111111111111</v>
      </c>
    </row>
    <row r="30"/>
    <row r="31">
      <c r="B31" s="9" t="inlineStr">
        <is>
          <t>RA03.Gestiona la información del sistema identificando las estructuras de almacenamiento y aplicando medidas para asegurar la integridad de los datos.</t>
        </is>
      </c>
      <c r="C31" s="10" t="n">
        <v>14.28571428571429</v>
      </c>
      <c r="D31" s="11" t="inlineStr">
        <is>
          <t>CPROF</t>
        </is>
      </c>
      <c r="E31" s="12" t="inlineStr">
        <is>
          <t>TODOS</t>
        </is>
      </c>
      <c r="F31" s="13">
        <f>SUM(F32:F38)</f>
        <v/>
      </c>
      <c r="G31" s="13">
        <f>SUM(G32:G38)</f>
        <v/>
      </c>
      <c r="I31" s="13">
        <f>SUM(I32:I38)</f>
        <v/>
      </c>
    </row>
    <row r="32">
      <c r="D32" s="14" t="n"/>
      <c r="E32" s="15" t="inlineStr">
        <is>
          <t>a) Se han comparado sistemas de archivos.</t>
        </is>
      </c>
      <c r="F32" t="n">
        <v>0</v>
      </c>
      <c r="G32" s="16" t="n">
        <v>14.28571428571429</v>
      </c>
    </row>
    <row r="33">
      <c r="E33" s="15" t="inlineStr">
        <is>
          <t>b) Se ha identificado la estructura y función de los directorios del sistema operativo.</t>
        </is>
      </c>
      <c r="F33" t="n">
        <v>0</v>
      </c>
      <c r="G33" s="16" t="n">
        <v>14.28571428571429</v>
      </c>
    </row>
    <row r="34">
      <c r="E34" s="15" t="inlineStr">
        <is>
          <t>c) Se han utilizado herramientas en entorno gráfico y comandos para localizar información en el sistema de archivos.</t>
        </is>
      </c>
      <c r="F34" t="n">
        <v>0</v>
      </c>
      <c r="G34" s="16" t="n">
        <v>14.28571428571429</v>
      </c>
    </row>
    <row r="35">
      <c r="E35" s="15" t="inlineStr">
        <is>
          <t>d) Se han creado diferentes tipos de particiones y unidades lógicas.</t>
        </is>
      </c>
      <c r="F35" t="n">
        <v>0</v>
      </c>
      <c r="G35" s="16" t="n">
        <v>14.28571428571429</v>
      </c>
    </row>
    <row r="36">
      <c r="D36" s="11" t="inlineStr">
        <is>
          <t>EMPLEA</t>
        </is>
      </c>
      <c r="E36" s="15" t="inlineStr">
        <is>
          <t>e) Se han realizado y restaurado copias de seguridad.</t>
        </is>
      </c>
      <c r="F36" t="n">
        <v>0</v>
      </c>
      <c r="G36" s="16" t="n">
        <v>14.28571428571429</v>
      </c>
    </row>
    <row r="37">
      <c r="D37" s="14" t="n"/>
      <c r="E37" s="15" t="inlineStr">
        <is>
          <t>f) Se han planificado y automatizado tareas.</t>
        </is>
      </c>
      <c r="F37" t="n">
        <v>0</v>
      </c>
      <c r="G37" s="16" t="n">
        <v>14.28571428571429</v>
      </c>
    </row>
    <row r="38">
      <c r="E38" s="15" t="inlineStr">
        <is>
          <t>g) Se han instalado y evaluado utilidades relacionadas con la gestión de información.</t>
        </is>
      </c>
      <c r="F38" t="n">
        <v>0</v>
      </c>
      <c r="G38" s="16" t="n">
        <v>14.28571428571429</v>
      </c>
    </row>
    <row r="39"/>
    <row r="40">
      <c r="B40" s="9" t="inlineStr">
        <is>
          <t>RA04.Gestiona sistemas operativos utilizando comandos y herramientas gráficas y evaluando las necesidades del sistema.</t>
        </is>
      </c>
      <c r="C40" s="10" t="n">
        <v>14.28571428571429</v>
      </c>
      <c r="D40" s="11" t="inlineStr">
        <is>
          <t>CPROF</t>
        </is>
      </c>
      <c r="E40" s="12" t="inlineStr">
        <is>
          <t>TODOS</t>
        </is>
      </c>
      <c r="F40" s="13">
        <f>SUM(F41:F48)</f>
        <v/>
      </c>
      <c r="G40" s="13">
        <f>SUM(G41:G48)</f>
        <v/>
      </c>
      <c r="I40" s="13">
        <f>SUM(I41:I48)</f>
        <v/>
      </c>
    </row>
    <row r="41">
      <c r="D41" s="14" t="n"/>
      <c r="E41" s="15" t="inlineStr">
        <is>
          <t>a) Se han configurado cuentas de usuario locales y grupos.</t>
        </is>
      </c>
      <c r="F41" t="n">
        <v>0</v>
      </c>
      <c r="G41" s="16" t="n">
        <v>12.5</v>
      </c>
    </row>
    <row r="42">
      <c r="E42" s="15" t="inlineStr">
        <is>
          <t>b) Se ha asegurado el acceso al sistema mediante el uso de directivas de cuenta y directivas de contraseñas.</t>
        </is>
      </c>
      <c r="F42" t="n">
        <v>0</v>
      </c>
      <c r="G42" s="16" t="n">
        <v>12.5</v>
      </c>
    </row>
    <row r="43">
      <c r="E43" s="15" t="inlineStr">
        <is>
          <t>c) Se han identificado, arrancado y detenido servicios y procesos.</t>
        </is>
      </c>
      <c r="F43" t="n">
        <v>0</v>
      </c>
      <c r="G43" s="16" t="n">
        <v>12.5</v>
      </c>
    </row>
    <row r="44">
      <c r="E44" s="15" t="inlineStr">
        <is>
          <t>d) Se ha protegido el acceso a la información mediante el uso de permisos locales y listas de control de acceso.</t>
        </is>
      </c>
      <c r="F44" t="n">
        <v>0</v>
      </c>
      <c r="G44" s="16" t="n">
        <v>12.5</v>
      </c>
    </row>
    <row r="45">
      <c r="D45" s="11" t="inlineStr">
        <is>
          <t>EMPLEA</t>
        </is>
      </c>
      <c r="E45" s="15" t="inlineStr">
        <is>
          <t>e) Se han utilizado comandos para realizar las tareas básicas de configuración y administración del sistema.</t>
        </is>
      </c>
      <c r="F45" t="n">
        <v>0</v>
      </c>
      <c r="G45" s="16" t="n">
        <v>12.5</v>
      </c>
    </row>
    <row r="46">
      <c r="D46" s="14" t="n"/>
      <c r="E46" s="15" t="inlineStr">
        <is>
          <t>f) Se ha monitorizado el sistema.</t>
        </is>
      </c>
      <c r="F46" t="n">
        <v>0</v>
      </c>
      <c r="G46" s="16" t="n">
        <v>12.5</v>
      </c>
    </row>
    <row r="47">
      <c r="E47" s="15" t="inlineStr">
        <is>
          <t>g) Se han instalado y evaluado utilidades para el mantenimiento y optimización del sistema.</t>
        </is>
      </c>
      <c r="F47" t="n">
        <v>0</v>
      </c>
      <c r="G47" s="16" t="n">
        <v>12.5</v>
      </c>
    </row>
    <row r="48">
      <c r="E48" s="15" t="inlineStr">
        <is>
          <t>h) Se han evaluado las necesidades del sistema informático en relación con el desarrollo de aplicaciones.</t>
        </is>
      </c>
      <c r="F48" t="n">
        <v>0</v>
      </c>
      <c r="G48" s="16" t="n">
        <v>12.5</v>
      </c>
    </row>
    <row r="49"/>
    <row r="50">
      <c r="B50" s="9" t="inlineStr">
        <is>
          <t>RA05.Interconecta sistemas en red configurando dispositivos y protocolos.</t>
        </is>
      </c>
      <c r="C50" s="10" t="n">
        <v>14.28571428571429</v>
      </c>
      <c r="D50" s="11" t="inlineStr">
        <is>
          <t>CPROF</t>
        </is>
      </c>
      <c r="E50" s="12" t="inlineStr">
        <is>
          <t>TODOS</t>
        </is>
      </c>
      <c r="F50" s="13">
        <f>SUM(F51:F58)</f>
        <v/>
      </c>
      <c r="G50" s="13">
        <f>SUM(G51:G58)</f>
        <v/>
      </c>
      <c r="I50" s="13">
        <f>SUM(I51:I58)</f>
        <v/>
      </c>
    </row>
    <row r="51">
      <c r="D51" s="14" t="n"/>
      <c r="E51" s="15" t="inlineStr">
        <is>
          <t>a) Se ha configurado el protocolo TCP/IP.</t>
        </is>
      </c>
      <c r="F51" t="n">
        <v>0</v>
      </c>
      <c r="G51" s="16" t="n">
        <v>12.5</v>
      </c>
    </row>
    <row r="52">
      <c r="E52" s="15" t="inlineStr">
        <is>
          <t>b) Se han configurado redes de área local cableadas.</t>
        </is>
      </c>
      <c r="F52" t="n">
        <v>0</v>
      </c>
      <c r="G52" s="16" t="n">
        <v>12.5</v>
      </c>
    </row>
    <row r="53">
      <c r="E53" s="15" t="inlineStr">
        <is>
          <t>c) Se han configurado redes de área local inalámbricas.</t>
        </is>
      </c>
      <c r="F53" t="n">
        <v>0</v>
      </c>
      <c r="G53" s="16" t="n">
        <v>12.5</v>
      </c>
    </row>
    <row r="54">
      <c r="E54" s="15" t="inlineStr">
        <is>
          <t>d) Se han utilizado dispositivos de interconexión de redes.</t>
        </is>
      </c>
      <c r="F54" t="n">
        <v>0</v>
      </c>
      <c r="G54" s="16" t="n">
        <v>12.5</v>
      </c>
    </row>
    <row r="55">
      <c r="D55" s="11" t="inlineStr">
        <is>
          <t>EMPLEA</t>
        </is>
      </c>
      <c r="E55" s="15" t="inlineStr">
        <is>
          <t>e) Se ha configurado el acceso a redes de área extensa.</t>
        </is>
      </c>
      <c r="F55" t="n">
        <v>0</v>
      </c>
      <c r="G55" s="16" t="n">
        <v>12.5</v>
      </c>
    </row>
    <row r="56">
      <c r="D56" s="14" t="n"/>
      <c r="E56" s="15" t="inlineStr">
        <is>
          <t>f) Se han gestionado puertos de comunicaciones.</t>
        </is>
      </c>
      <c r="F56" t="n">
        <v>0</v>
      </c>
      <c r="G56" s="16" t="n">
        <v>12.5</v>
      </c>
    </row>
    <row r="57">
      <c r="E57" s="15" t="inlineStr">
        <is>
          <t>g) Se ha verificado el funcionamiento de la red mediante el uso de comandos y herramientas básicas.</t>
        </is>
      </c>
      <c r="F57" t="n">
        <v>0</v>
      </c>
      <c r="G57" s="16" t="n">
        <v>12.5</v>
      </c>
    </row>
    <row r="58">
      <c r="E58" s="15" t="inlineStr">
        <is>
          <t>h) Se han aplicado protocolos seguros de comunicaciones.</t>
        </is>
      </c>
      <c r="F58" t="n">
        <v>0</v>
      </c>
      <c r="G58" s="16" t="n">
        <v>12.5</v>
      </c>
    </row>
    <row r="59"/>
    <row r="60">
      <c r="B60" s="9" t="inlineStr">
        <is>
          <t>RA06.Opera sistemas en red gestionando sus recursos e identificando las restricciones de seguridad existentes.</t>
        </is>
      </c>
      <c r="C60" s="10" t="n">
        <v>14.28571428571429</v>
      </c>
      <c r="D60" s="11" t="inlineStr">
        <is>
          <t>CPROF</t>
        </is>
      </c>
      <c r="E60" s="12" t="inlineStr">
        <is>
          <t>TODOS</t>
        </is>
      </c>
      <c r="F60" s="13">
        <f>SUM(F61:F67)</f>
        <v/>
      </c>
      <c r="G60" s="13">
        <f>SUM(G61:G67)</f>
        <v/>
      </c>
      <c r="I60" s="13">
        <f>SUM(I61:I67)</f>
        <v/>
      </c>
    </row>
    <row r="61">
      <c r="D61" s="14" t="n"/>
      <c r="E61" s="15" t="inlineStr">
        <is>
          <t>a) Se ha configurado el acceso a recursos locales y recursos de red.</t>
        </is>
      </c>
      <c r="F61" t="n">
        <v>0</v>
      </c>
      <c r="G61" s="16" t="n">
        <v>14.28571428571429</v>
      </c>
    </row>
    <row r="62">
      <c r="E62" s="15" t="inlineStr">
        <is>
          <t>b) Se han identificado y configurado los derechos de usuario y directivas de seguridad.</t>
        </is>
      </c>
      <c r="F62" t="n">
        <v>0</v>
      </c>
      <c r="G62" s="16" t="n">
        <v>14.28571428571429</v>
      </c>
    </row>
    <row r="63">
      <c r="E63" s="15" t="inlineStr">
        <is>
          <t>c) Se han explotado servidores de ficheros, servidores de impresión y servidores de aplicaciones.</t>
        </is>
      </c>
      <c r="F63" t="n">
        <v>0</v>
      </c>
      <c r="G63" s="16" t="n">
        <v>14.28571428571429</v>
      </c>
    </row>
    <row r="64">
      <c r="E64" s="15" t="inlineStr">
        <is>
          <t>d) Se ha accedido a los servidores utilizando técnicas de conexión remota.</t>
        </is>
      </c>
      <c r="F64" t="n">
        <v>0</v>
      </c>
      <c r="G64" s="16" t="n">
        <v>14.28571428571429</v>
      </c>
    </row>
    <row r="65">
      <c r="D65" s="11" t="inlineStr">
        <is>
          <t>EMPLEA</t>
        </is>
      </c>
      <c r="E65" s="15" t="inlineStr">
        <is>
          <t>e) Se ha evaluado la necesidad de proteger los recursos y el sistema.</t>
        </is>
      </c>
      <c r="F65" t="n">
        <v>0</v>
      </c>
      <c r="G65" s="16" t="n">
        <v>14.28571428571429</v>
      </c>
    </row>
    <row r="66">
      <c r="D66" s="14" t="n"/>
      <c r="E66" s="15" t="inlineStr">
        <is>
          <t>f) Se han instalado y evaluado utilidades de seguridad básica.</t>
        </is>
      </c>
      <c r="F66" t="n">
        <v>0</v>
      </c>
      <c r="G66" s="16" t="n">
        <v>14.28571428571429</v>
      </c>
    </row>
    <row r="67">
      <c r="E67" s="15" t="inlineStr">
        <is>
          <t>g) Se han configurado y explotado dominios.</t>
        </is>
      </c>
      <c r="F67" t="n">
        <v>0</v>
      </c>
      <c r="G67" s="16" t="n">
        <v>14.28571428571429</v>
      </c>
    </row>
    <row r="68"/>
    <row r="69">
      <c r="B69" s="9" t="inlineStr">
        <is>
          <t>RA07.Elabora documentación valorando y utilizando aplicaciones informáticas de propósito general.</t>
        </is>
      </c>
      <c r="C69" s="10" t="n">
        <v>14.28571428571429</v>
      </c>
      <c r="D69" s="11" t="inlineStr">
        <is>
          <t>CPROF</t>
        </is>
      </c>
      <c r="E69" s="12" t="inlineStr">
        <is>
          <t>TODOS</t>
        </is>
      </c>
      <c r="F69" s="13">
        <f>SUM(F70:F76)</f>
        <v/>
      </c>
      <c r="G69" s="13">
        <f>SUM(G70:G76)</f>
        <v/>
      </c>
      <c r="I69" s="13">
        <f>SUM(I70:I76)</f>
        <v/>
      </c>
    </row>
    <row r="70">
      <c r="D70" s="14" t="n"/>
      <c r="E70" s="15" t="inlineStr">
        <is>
          <t>a) Se ha clasificado software en función de su licencia y propósito.</t>
        </is>
      </c>
      <c r="F70" t="n">
        <v>0</v>
      </c>
      <c r="G70" s="16" t="n">
        <v>14.28571428571429</v>
      </c>
    </row>
    <row r="71">
      <c r="E71" s="15" t="inlineStr">
        <is>
          <t>b) Se han analizado las necesidades específicas de software asociadas al uso de sistemas informáticos en diferentes entornos productivos.</t>
        </is>
      </c>
      <c r="F71" t="n">
        <v>0</v>
      </c>
      <c r="G71" s="16" t="n">
        <v>14.28571428571429</v>
      </c>
    </row>
    <row r="72">
      <c r="E72" s="15" t="inlineStr">
        <is>
          <t>c) Se han realizado tareas de documentación mediante el uso de herramientas ofimáticas y de trabajo colaborativo.</t>
        </is>
      </c>
      <c r="F72" t="n">
        <v>0</v>
      </c>
      <c r="G72" s="16" t="n">
        <v>14.28571428571429</v>
      </c>
    </row>
    <row r="73">
      <c r="E73" s="15" t="inlineStr">
        <is>
          <t>d) Se han utilizado sistemas de correo y mensajería electrónica.</t>
        </is>
      </c>
      <c r="F73" t="n">
        <v>0</v>
      </c>
      <c r="G73" s="16" t="n">
        <v>14.28571428571429</v>
      </c>
    </row>
    <row r="74">
      <c r="D74" s="11" t="inlineStr">
        <is>
          <t>EMPLEA</t>
        </is>
      </c>
      <c r="E74" s="15" t="inlineStr">
        <is>
          <t>e) Se han utilizado los servicios de transferencia de ficheros.</t>
        </is>
      </c>
      <c r="F74" t="n">
        <v>0</v>
      </c>
      <c r="G74" s="16" t="n">
        <v>14.28571428571429</v>
      </c>
    </row>
    <row r="75">
      <c r="D75" s="14" t="n"/>
      <c r="E75" s="15" t="inlineStr">
        <is>
          <t>f) Se han utilizado métodos de búsqueda de documentación técnica mediante el uso de servicios de Internet.</t>
        </is>
      </c>
      <c r="F75" t="n">
        <v>0</v>
      </c>
      <c r="G75" s="16" t="n">
        <v>14.28571428571429</v>
      </c>
    </row>
    <row r="76">
      <c r="E76" s="15" t="inlineStr">
        <is>
          <t>g) Se han utilizado herramientas de propósito general.</t>
        </is>
      </c>
      <c r="F76" t="n">
        <v>0</v>
      </c>
      <c r="G76" s="16" t="n">
        <v>14.28571428571429</v>
      </c>
    </row>
    <row r="77"/>
  </sheetData>
  <mergeCells count="49">
    <mergeCell ref="B40:B49"/>
    <mergeCell ref="C1:E1"/>
    <mergeCell ref="D37:D39"/>
    <mergeCell ref="J40:J48"/>
    <mergeCell ref="D75:D77"/>
    <mergeCell ref="E8:E9"/>
    <mergeCell ref="D51:D54"/>
    <mergeCell ref="G8:G9"/>
    <mergeCell ref="F3:F4"/>
    <mergeCell ref="B8:B9"/>
    <mergeCell ref="B69:B77"/>
    <mergeCell ref="C31:C39"/>
    <mergeCell ref="D11:D14"/>
    <mergeCell ref="D46:D49"/>
    <mergeCell ref="D27:D30"/>
    <mergeCell ref="B50:B59"/>
    <mergeCell ref="C2:E2"/>
    <mergeCell ref="B60:B68"/>
    <mergeCell ref="D70:D73"/>
    <mergeCell ref="J60:J67"/>
    <mergeCell ref="F8:F9"/>
    <mergeCell ref="D61:D64"/>
    <mergeCell ref="J69:J76"/>
    <mergeCell ref="C60:C68"/>
    <mergeCell ref="I3:I4"/>
    <mergeCell ref="D16:D19"/>
    <mergeCell ref="J50:J58"/>
    <mergeCell ref="D32:D35"/>
    <mergeCell ref="D56:D59"/>
    <mergeCell ref="C8:C9"/>
    <mergeCell ref="I8:I9"/>
    <mergeCell ref="D41:D44"/>
    <mergeCell ref="C69:C77"/>
    <mergeCell ref="C10:C19"/>
    <mergeCell ref="D8:D9"/>
    <mergeCell ref="B20:B30"/>
    <mergeCell ref="C3:E3"/>
    <mergeCell ref="C50:C59"/>
    <mergeCell ref="D21:D25"/>
    <mergeCell ref="B10:B19"/>
    <mergeCell ref="C40:C49"/>
    <mergeCell ref="J10:J18"/>
    <mergeCell ref="J20:J29"/>
    <mergeCell ref="H8:H9"/>
    <mergeCell ref="J31:J38"/>
    <mergeCell ref="J8:J9"/>
    <mergeCell ref="C20:C30"/>
    <mergeCell ref="B31:B39"/>
    <mergeCell ref="D66:D68"/>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B1:J80"/>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0484</t>
        </is>
      </c>
    </row>
    <row r="2">
      <c r="B2" s="1" t="inlineStr">
        <is>
          <t>Nombre</t>
        </is>
      </c>
      <c r="C2" s="3" t="inlineStr">
        <is>
          <t>Bases de Datos</t>
        </is>
      </c>
      <c r="J2" t="inlineStr">
        <is>
          <t>CPROF</t>
        </is>
      </c>
    </row>
    <row r="3">
      <c r="B3" s="1" t="inlineStr">
        <is>
          <t>Horas</t>
        </is>
      </c>
      <c r="C3" s="2" t="inlineStr">
        <is>
          <t>166</t>
        </is>
      </c>
      <c r="F3" s="4" t="inlineStr">
        <is>
          <t>TOTAL HORAS</t>
        </is>
      </c>
      <c r="I3" s="4" t="inlineStr">
        <is>
          <t>TOTAL H.DUAL</t>
        </is>
      </c>
      <c r="J3" t="inlineStr">
        <is>
          <t>['c', 'e', 'f', 'p', 't']</t>
        </is>
      </c>
    </row>
    <row r="4">
      <c r="J4" t="inlineStr">
        <is>
          <t>EMPLEA</t>
        </is>
      </c>
    </row>
    <row r="5">
      <c r="F5" s="5">
        <f>SUM(F8:F200)/2</f>
        <v/>
      </c>
      <c r="I5" s="6">
        <f>SUM(I8:I200)/2</f>
        <v/>
      </c>
      <c r="J5" t="inlineStr">
        <is>
          <t>['b', 'c', 'e', 'p', 't']</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Reconoce los elementos de las bases de datos analizando sus funciones y valorando la utilidad de los sistemas gestores.</t>
        </is>
      </c>
      <c r="C10" s="10" t="n">
        <v>14.28571428571429</v>
      </c>
      <c r="D10" s="11" t="inlineStr">
        <is>
          <t>CPROF</t>
        </is>
      </c>
      <c r="E10" s="12" t="inlineStr">
        <is>
          <t>TODOS</t>
        </is>
      </c>
      <c r="F10" s="13">
        <f>SUM(F11:F20)</f>
        <v/>
      </c>
      <c r="G10" s="13">
        <f>SUM(G11:G20)</f>
        <v/>
      </c>
      <c r="I10" s="13">
        <f>SUM(I11:I20)</f>
        <v/>
      </c>
    </row>
    <row r="11">
      <c r="D11" s="14" t="n"/>
      <c r="E11" s="15" t="inlineStr">
        <is>
          <t>a) Se han analizado los sistemas lógicos de almacenamiento y sus características.</t>
        </is>
      </c>
      <c r="F11" t="n">
        <v>0</v>
      </c>
      <c r="G11" s="16" t="n">
        <v>10</v>
      </c>
    </row>
    <row r="12">
      <c r="E12" s="15" t="inlineStr">
        <is>
          <t>b) Se han identificado los distintos tipos de bases de datos según el modelo de datos utilizado.</t>
        </is>
      </c>
      <c r="F12" t="n">
        <v>0</v>
      </c>
      <c r="G12" s="16" t="n">
        <v>10</v>
      </c>
    </row>
    <row r="13">
      <c r="E13" s="15" t="inlineStr">
        <is>
          <t>c) Se han identificado los distintos tipos de bases de datos en función de la ubicación de la información.</t>
        </is>
      </c>
      <c r="F13" t="n">
        <v>0</v>
      </c>
      <c r="G13" s="16" t="n">
        <v>10</v>
      </c>
    </row>
    <row r="14">
      <c r="E14" s="15" t="inlineStr">
        <is>
          <t>d) Se ha evaluado la utilidad de un sistema gestor de bases de datos.</t>
        </is>
      </c>
      <c r="F14" t="n">
        <v>0</v>
      </c>
      <c r="G14" s="16" t="n">
        <v>10</v>
      </c>
    </row>
    <row r="15">
      <c r="E15" s="15" t="inlineStr">
        <is>
          <t>e) Se ha reconocido la función de cada uno de los elementos de un sistema gestor de bases de datos.</t>
        </is>
      </c>
      <c r="F15" t="n">
        <v>0</v>
      </c>
      <c r="G15" s="16" t="n">
        <v>10</v>
      </c>
    </row>
    <row r="16">
      <c r="D16" s="11" t="inlineStr">
        <is>
          <t>EMPLEA</t>
        </is>
      </c>
      <c r="E16" s="15" t="inlineStr">
        <is>
          <t>f) Se han clasificado los sistemas gestores de bases de datos.</t>
        </is>
      </c>
      <c r="F16" t="n">
        <v>0</v>
      </c>
      <c r="G16" s="16" t="n">
        <v>10</v>
      </c>
    </row>
    <row r="17">
      <c r="D17" s="14" t="n"/>
      <c r="E17" s="15" t="inlineStr">
        <is>
          <t>g) Se ha reconocido la utilidad de las bases de datos distribuidas.</t>
        </is>
      </c>
      <c r="F17" t="n">
        <v>0</v>
      </c>
      <c r="G17" s="16" t="n">
        <v>10</v>
      </c>
    </row>
    <row r="18">
      <c r="E18" s="15" t="inlineStr">
        <is>
          <t>h) Se han analizado las políticas de fragmentación de la información.</t>
        </is>
      </c>
      <c r="F18" t="n">
        <v>0</v>
      </c>
      <c r="G18" s="16" t="n">
        <v>10</v>
      </c>
    </row>
    <row r="19">
      <c r="E19" s="15" t="inlineStr">
        <is>
          <t>i) Se ha identificado la legislación vigente sobre protección de datos.</t>
        </is>
      </c>
      <c r="F19" t="n">
        <v>0</v>
      </c>
      <c r="G19" s="16" t="n">
        <v>10</v>
      </c>
    </row>
    <row r="20">
      <c r="E20" s="15" t="inlineStr">
        <is>
          <t>j) Se han reconocido los conceptos de Big Data y de la inteligencia de negocios.</t>
        </is>
      </c>
      <c r="F20" t="n">
        <v>0</v>
      </c>
      <c r="G20" s="16" t="n">
        <v>10</v>
      </c>
    </row>
    <row r="21"/>
    <row r="22">
      <c r="B22" s="9" t="inlineStr">
        <is>
          <t>RA02. Crea bases de datos definiendo su estructura y las características de sus elementos según el modelo relacional.</t>
        </is>
      </c>
      <c r="C22" s="10" t="n">
        <v>14.28571428571429</v>
      </c>
      <c r="D22" s="11" t="inlineStr">
        <is>
          <t>CPROF</t>
        </is>
      </c>
      <c r="E22" s="12" t="inlineStr">
        <is>
          <t>TODOS</t>
        </is>
      </c>
      <c r="F22" s="13">
        <f>SUM(F23:F30)</f>
        <v/>
      </c>
      <c r="G22" s="13">
        <f>SUM(G23:G30)</f>
        <v/>
      </c>
      <c r="I22" s="13">
        <f>SUM(I23:I30)</f>
        <v/>
      </c>
    </row>
    <row r="23">
      <c r="D23" s="14" t="n"/>
      <c r="E23" s="15" t="inlineStr">
        <is>
          <t>a) Se ha analizado el formato de almacenamiento de la información.</t>
        </is>
      </c>
      <c r="F23" t="n">
        <v>0</v>
      </c>
      <c r="G23" s="16" t="n">
        <v>12.5</v>
      </c>
    </row>
    <row r="24">
      <c r="E24" s="15" t="inlineStr">
        <is>
          <t>b) Se han creado las tablas y las relaciones entre ellas.</t>
        </is>
      </c>
      <c r="F24" t="n">
        <v>0</v>
      </c>
      <c r="G24" s="16" t="n">
        <v>12.5</v>
      </c>
    </row>
    <row r="25">
      <c r="E25" s="15" t="inlineStr">
        <is>
          <t>c) Se han seleccionado los tipos de datos adecuados.</t>
        </is>
      </c>
      <c r="F25" t="n">
        <v>0</v>
      </c>
      <c r="G25" s="16" t="n">
        <v>12.5</v>
      </c>
    </row>
    <row r="26">
      <c r="E26" s="15" t="inlineStr">
        <is>
          <t>d) Se han definido los campos clave en las tablas.</t>
        </is>
      </c>
      <c r="F26" t="n">
        <v>0</v>
      </c>
      <c r="G26" s="16" t="n">
        <v>12.5</v>
      </c>
    </row>
    <row r="27">
      <c r="D27" s="11" t="inlineStr">
        <is>
          <t>EMPLEA</t>
        </is>
      </c>
      <c r="E27" s="15" t="inlineStr">
        <is>
          <t>e) Se han implantado las restricciones reflejadas en el diseño lógico.</t>
        </is>
      </c>
      <c r="F27" t="n">
        <v>0</v>
      </c>
      <c r="G27" s="16" t="n">
        <v>12.5</v>
      </c>
    </row>
    <row r="28">
      <c r="D28" s="14" t="n"/>
      <c r="E28" s="15" t="inlineStr">
        <is>
          <t>f) Se han creado vistas.</t>
        </is>
      </c>
      <c r="F28" t="n">
        <v>0</v>
      </c>
      <c r="G28" s="16" t="n">
        <v>12.5</v>
      </c>
    </row>
    <row r="29">
      <c r="E29" s="15" t="inlineStr">
        <is>
          <t>g) Se han creado los usuarios y se les han asignado privilegios.</t>
        </is>
      </c>
      <c r="F29" t="n">
        <v>0</v>
      </c>
      <c r="G29" s="16" t="n">
        <v>12.5</v>
      </c>
    </row>
    <row r="30">
      <c r="E30" s="15" t="inlineStr">
        <is>
          <t>h) Se han utilizado asistentes, herramientas gráficas y los lenguajes de definición y control de datos.</t>
        </is>
      </c>
      <c r="F30" t="n">
        <v>0</v>
      </c>
      <c r="G30" s="16" t="n">
        <v>12.5</v>
      </c>
    </row>
    <row r="31"/>
    <row r="32">
      <c r="B32" s="9" t="inlineStr">
        <is>
          <t>RA03. Consulta la información almacenada en una base de datos empleando asistentes, herramientas gráficas y el lenguaje de manipulación de datos.</t>
        </is>
      </c>
      <c r="C32" s="10" t="n">
        <v>14.28571428571429</v>
      </c>
      <c r="D32" s="11" t="inlineStr">
        <is>
          <t>CPROF</t>
        </is>
      </c>
      <c r="E32" s="12" t="inlineStr">
        <is>
          <t>TODOS</t>
        </is>
      </c>
      <c r="F32" s="13">
        <f>SUM(F33:F40)</f>
        <v/>
      </c>
      <c r="G32" s="13">
        <f>SUM(G33:G40)</f>
        <v/>
      </c>
      <c r="I32" s="13">
        <f>SUM(I33:I40)</f>
        <v/>
      </c>
    </row>
    <row r="33">
      <c r="D33" s="14" t="n"/>
      <c r="E33" s="15" t="inlineStr">
        <is>
          <t>a) Se han identificado las herramientas y sentencias para realizar consultas.</t>
        </is>
      </c>
      <c r="F33" t="n">
        <v>0</v>
      </c>
      <c r="G33" s="16" t="n">
        <v>12.5</v>
      </c>
    </row>
    <row r="34">
      <c r="E34" s="15" t="inlineStr">
        <is>
          <t>b) Se han realizado consultas simples sobre una tabla.</t>
        </is>
      </c>
      <c r="F34" t="n">
        <v>0</v>
      </c>
      <c r="G34" s="16" t="n">
        <v>12.5</v>
      </c>
    </row>
    <row r="35">
      <c r="E35" s="15" t="inlineStr">
        <is>
          <t>c) Se han realizado consultas sobre el contenido de varias tablas mediante composiciones internas.</t>
        </is>
      </c>
      <c r="F35" t="n">
        <v>0</v>
      </c>
      <c r="G35" s="16" t="n">
        <v>12.5</v>
      </c>
    </row>
    <row r="36">
      <c r="E36" s="15" t="inlineStr">
        <is>
          <t>d) Se han realizado consultas sobre el contenido de varias tablas mediante composiciones externas.</t>
        </is>
      </c>
      <c r="F36" t="n">
        <v>0</v>
      </c>
      <c r="G36" s="16" t="n">
        <v>12.5</v>
      </c>
    </row>
    <row r="37">
      <c r="D37" s="11" t="inlineStr">
        <is>
          <t>EMPLEA</t>
        </is>
      </c>
      <c r="E37" s="15" t="inlineStr">
        <is>
          <t>e) Se han realizado consultas resumen.</t>
        </is>
      </c>
      <c r="F37" t="n">
        <v>0</v>
      </c>
      <c r="G37" s="16" t="n">
        <v>12.5</v>
      </c>
    </row>
    <row r="38">
      <c r="D38" s="14" t="n"/>
      <c r="E38" s="15" t="inlineStr">
        <is>
          <t>f) Se han realizado consultas con subconsultas.</t>
        </is>
      </c>
      <c r="F38" t="n">
        <v>0</v>
      </c>
      <c r="G38" s="16" t="n">
        <v>12.5</v>
      </c>
    </row>
    <row r="39">
      <c r="E39" s="15" t="inlineStr">
        <is>
          <t>g) Se han realizado consultas que implican múltiples selecciones.</t>
        </is>
      </c>
      <c r="F39" t="n">
        <v>0</v>
      </c>
      <c r="G39" s="16" t="n">
        <v>12.5</v>
      </c>
    </row>
    <row r="40">
      <c r="E40" s="15" t="inlineStr">
        <is>
          <t>h) Se han aplicado criterios de optimización de consultas.</t>
        </is>
      </c>
      <c r="F40" t="n">
        <v>0</v>
      </c>
      <c r="G40" s="16" t="n">
        <v>12.5</v>
      </c>
    </row>
    <row r="41"/>
    <row r="42">
      <c r="B42" s="9" t="inlineStr">
        <is>
          <t>RA04. Modifica la información almacenada en la base de datos utilizando asistentes, herramientas gráficas y el lenguaje de manipulación de datos.</t>
        </is>
      </c>
      <c r="C42" s="10" t="n">
        <v>14.28571428571429</v>
      </c>
      <c r="D42" s="11" t="inlineStr">
        <is>
          <t>CPROF</t>
        </is>
      </c>
      <c r="E42" s="12" t="inlineStr">
        <is>
          <t>TODOS</t>
        </is>
      </c>
      <c r="F42" s="13">
        <f>SUM(F43:F50)</f>
        <v/>
      </c>
      <c r="G42" s="13">
        <f>SUM(G43:G50)</f>
        <v/>
      </c>
      <c r="I42" s="13">
        <f>SUM(I43:I50)</f>
        <v/>
      </c>
    </row>
    <row r="43">
      <c r="D43" s="14" t="n"/>
      <c r="E43" s="15" t="inlineStr">
        <is>
          <t>a) Se han identificado las herramientas y sentencias para modificar el contenido de la base de datos.</t>
        </is>
      </c>
      <c r="F43" t="n">
        <v>0</v>
      </c>
      <c r="G43" s="16" t="n">
        <v>12.5</v>
      </c>
    </row>
    <row r="44">
      <c r="E44" s="15" t="inlineStr">
        <is>
          <t>b) Se han insertado, borrado y actualizado datos en las tablas.</t>
        </is>
      </c>
      <c r="F44" t="n">
        <v>0</v>
      </c>
      <c r="G44" s="16" t="n">
        <v>12.5</v>
      </c>
    </row>
    <row r="45">
      <c r="E45" s="15" t="inlineStr">
        <is>
          <t>c) Se ha incluido en una tabla la información resultante de la ejecución de una consulta.</t>
        </is>
      </c>
      <c r="F45" t="n">
        <v>0</v>
      </c>
      <c r="G45" s="16" t="n">
        <v>12.5</v>
      </c>
    </row>
    <row r="46">
      <c r="E46" s="15" t="inlineStr">
        <is>
          <t>d) Se han diseñado guiones de sentencias para llevar a cabo tareas complejas.</t>
        </is>
      </c>
      <c r="F46" t="n">
        <v>0</v>
      </c>
      <c r="G46" s="16" t="n">
        <v>12.5</v>
      </c>
    </row>
    <row r="47">
      <c r="D47" s="11" t="inlineStr">
        <is>
          <t>EMPLEA</t>
        </is>
      </c>
      <c r="E47" s="15" t="inlineStr">
        <is>
          <t>e) Se ha reconocido el funcionamiento de las transacciones.</t>
        </is>
      </c>
      <c r="F47" t="n">
        <v>0</v>
      </c>
      <c r="G47" s="16" t="n">
        <v>12.5</v>
      </c>
    </row>
    <row r="48">
      <c r="D48" s="14" t="n"/>
      <c r="E48" s="15" t="inlineStr">
        <is>
          <t>f) Se han anulado parcial o totalmente los cambios producidos por una transacción.</t>
        </is>
      </c>
      <c r="F48" t="n">
        <v>0</v>
      </c>
      <c r="G48" s="16" t="n">
        <v>12.5</v>
      </c>
    </row>
    <row r="49">
      <c r="E49" s="15" t="inlineStr">
        <is>
          <t>g) Se han identificado los efectos de las distintas políticas de bloqueo de registros.</t>
        </is>
      </c>
      <c r="F49" t="n">
        <v>0</v>
      </c>
      <c r="G49" s="16" t="n">
        <v>12.5</v>
      </c>
    </row>
    <row r="50">
      <c r="E50" s="15" t="inlineStr">
        <is>
          <t>h) Se han adoptado medidas para mantener la integridad y consistencia de la información.</t>
        </is>
      </c>
      <c r="F50" t="n">
        <v>0</v>
      </c>
      <c r="G50" s="16" t="n">
        <v>12.5</v>
      </c>
    </row>
    <row r="51"/>
    <row r="52">
      <c r="B52" s="9" t="inlineStr">
        <is>
          <t>RA05. Desarrolla procedimientos almacenados evaluando y utilizando las sentencias del lenguaje incorporado en el sistema gestor de bases de datos.</t>
        </is>
      </c>
      <c r="C52" s="10" t="n">
        <v>14.28571428571429</v>
      </c>
      <c r="D52" s="11" t="inlineStr">
        <is>
          <t>CPROF</t>
        </is>
      </c>
      <c r="E52" s="12" t="inlineStr">
        <is>
          <t>TODOS</t>
        </is>
      </c>
      <c r="F52" s="13">
        <f>SUM(F53:F62)</f>
        <v/>
      </c>
      <c r="G52" s="13">
        <f>SUM(G53:G62)</f>
        <v/>
      </c>
      <c r="I52" s="13">
        <f>SUM(I53:I62)</f>
        <v/>
      </c>
    </row>
    <row r="53">
      <c r="D53" s="14" t="n"/>
      <c r="E53" s="15" t="inlineStr">
        <is>
          <t>a) Se han identificado las diversas formas de automatizar tareas.</t>
        </is>
      </c>
      <c r="F53" t="n">
        <v>0</v>
      </c>
      <c r="G53" s="16" t="n">
        <v>10</v>
      </c>
    </row>
    <row r="54">
      <c r="E54" s="15" t="inlineStr">
        <is>
          <t>b) Se han reconocido los métodos de ejecución de guiones.</t>
        </is>
      </c>
      <c r="F54" t="n">
        <v>0</v>
      </c>
      <c r="G54" s="16" t="n">
        <v>10</v>
      </c>
    </row>
    <row r="55">
      <c r="E55" s="15" t="inlineStr">
        <is>
          <t>c) Se han identificado las herramientas disponibles para editar guiones.</t>
        </is>
      </c>
      <c r="F55" t="n">
        <v>0</v>
      </c>
      <c r="G55" s="16" t="n">
        <v>10</v>
      </c>
    </row>
    <row r="56">
      <c r="E56" s="15" t="inlineStr">
        <is>
          <t>d) Se han definido y utilizado guiones para automatizar tareas.</t>
        </is>
      </c>
      <c r="F56" t="n">
        <v>0</v>
      </c>
      <c r="G56" s="16" t="n">
        <v>10</v>
      </c>
    </row>
    <row r="57">
      <c r="E57" s="15" t="inlineStr">
        <is>
          <t>e) Se ha hecho uso de las funciones proporcionadas por el sistema gestor.</t>
        </is>
      </c>
      <c r="F57" t="n">
        <v>0</v>
      </c>
      <c r="G57" s="16" t="n">
        <v>10</v>
      </c>
    </row>
    <row r="58">
      <c r="D58" s="11" t="inlineStr">
        <is>
          <t>EMPLEA</t>
        </is>
      </c>
      <c r="E58" s="15" t="inlineStr">
        <is>
          <t>f) Se han definido procedimientos y funciones de usuario.</t>
        </is>
      </c>
      <c r="F58" t="n">
        <v>0</v>
      </c>
      <c r="G58" s="16" t="n">
        <v>10</v>
      </c>
    </row>
    <row r="59">
      <c r="D59" s="14" t="n"/>
      <c r="E59" s="15" t="inlineStr">
        <is>
          <t>g) Se han utilizado estructuras de control de flujo.</t>
        </is>
      </c>
      <c r="F59" t="n">
        <v>0</v>
      </c>
      <c r="G59" s="16" t="n">
        <v>10</v>
      </c>
    </row>
    <row r="60">
      <c r="E60" s="15" t="inlineStr">
        <is>
          <t>h) Se han definido eventos y disparadores.</t>
        </is>
      </c>
      <c r="F60" t="n">
        <v>0</v>
      </c>
      <c r="G60" s="16" t="n">
        <v>10</v>
      </c>
    </row>
    <row r="61">
      <c r="E61" s="15" t="inlineStr">
        <is>
          <t>i) Se han utilizado cursores.</t>
        </is>
      </c>
      <c r="F61" t="n">
        <v>0</v>
      </c>
      <c r="G61" s="16" t="n">
        <v>10</v>
      </c>
    </row>
    <row r="62">
      <c r="E62" s="15" t="inlineStr">
        <is>
          <t>j) Se han utilizado excepciones.</t>
        </is>
      </c>
      <c r="F62" t="n">
        <v>0</v>
      </c>
      <c r="G62" s="16" t="n">
        <v>10</v>
      </c>
    </row>
    <row r="63"/>
    <row r="64">
      <c r="B64" s="9" t="inlineStr">
        <is>
          <t>RA06. Diseña modelos relacionales normalizados interpretando diagramas entidad/relación.</t>
        </is>
      </c>
      <c r="C64" s="10" t="n">
        <v>14.28571428571429</v>
      </c>
      <c r="D64" s="11" t="inlineStr">
        <is>
          <t>CPROF</t>
        </is>
      </c>
      <c r="E64" s="12" t="inlineStr">
        <is>
          <t>TODOS</t>
        </is>
      </c>
      <c r="F64" s="13">
        <f>SUM(F65:F72)</f>
        <v/>
      </c>
      <c r="G64" s="13">
        <f>SUM(G65:G72)</f>
        <v/>
      </c>
      <c r="I64" s="13">
        <f>SUM(I65:I72)</f>
        <v/>
      </c>
    </row>
    <row r="65">
      <c r="D65" s="14" t="n"/>
      <c r="E65" s="15" t="inlineStr">
        <is>
          <t>a) Se han utilizado herramientas gráficas para representar el diseño lógico.</t>
        </is>
      </c>
      <c r="F65" t="n">
        <v>0</v>
      </c>
      <c r="G65" s="16" t="n">
        <v>12.5</v>
      </c>
    </row>
    <row r="66">
      <c r="E66" s="15" t="inlineStr">
        <is>
          <t>b) Se han identificado las tablas del diseño lógico.</t>
        </is>
      </c>
      <c r="F66" t="n">
        <v>0</v>
      </c>
      <c r="G66" s="16" t="n">
        <v>12.5</v>
      </c>
    </row>
    <row r="67">
      <c r="E67" s="15" t="inlineStr">
        <is>
          <t>c) Se han identificado los campos que forman parte de las tablas del diseño logico</t>
        </is>
      </c>
      <c r="F67" t="n">
        <v>0</v>
      </c>
      <c r="G67" s="16" t="n">
        <v>12.5</v>
      </c>
    </row>
    <row r="68">
      <c r="E68" s="15" t="inlineStr">
        <is>
          <t>d) Se han analizado las relaciones entre las tablas del diseño lógico.</t>
        </is>
      </c>
      <c r="F68" t="n">
        <v>0</v>
      </c>
      <c r="G68" s="16" t="n">
        <v>12.5</v>
      </c>
    </row>
    <row r="69">
      <c r="D69" s="11" t="inlineStr">
        <is>
          <t>EMPLEA</t>
        </is>
      </c>
      <c r="E69" s="15" t="inlineStr">
        <is>
          <t>e) Se han identificado los campos clave.</t>
        </is>
      </c>
      <c r="F69" t="n">
        <v>0</v>
      </c>
      <c r="G69" s="16" t="n">
        <v>12.5</v>
      </c>
    </row>
    <row r="70">
      <c r="D70" s="14" t="n"/>
      <c r="E70" s="15" t="inlineStr">
        <is>
          <t>f) Se han aplicado reglas de integridad.</t>
        </is>
      </c>
      <c r="F70" t="n">
        <v>0</v>
      </c>
      <c r="G70" s="16" t="n">
        <v>12.5</v>
      </c>
    </row>
    <row r="71">
      <c r="E71" s="15" t="inlineStr">
        <is>
          <t>g) Se han aplicado reglas de normalización.</t>
        </is>
      </c>
      <c r="F71" t="n">
        <v>0</v>
      </c>
      <c r="G71" s="16" t="n">
        <v>12.5</v>
      </c>
    </row>
    <row r="72">
      <c r="E72" s="15" t="inlineStr">
        <is>
          <t>h) Se han analizado y documentado las restricciones que no pueden plasmarse en el diseño lógico.</t>
        </is>
      </c>
      <c r="F72" t="n">
        <v>0</v>
      </c>
      <c r="G72" s="16" t="n">
        <v>12.5</v>
      </c>
    </row>
    <row r="73"/>
    <row r="74">
      <c r="B74" s="9" t="inlineStr">
        <is>
          <t>RA07. Gestiona la información almacenada en bases de datos no relacionales, evaluando y utilizando las posibilidades que proporciona el sistema gestor.</t>
        </is>
      </c>
      <c r="C74" s="10" t="n">
        <v>14.28571428571429</v>
      </c>
      <c r="D74" s="11" t="inlineStr">
        <is>
          <t>CPROF</t>
        </is>
      </c>
      <c r="E74" s="12" t="inlineStr">
        <is>
          <t>TODOS</t>
        </is>
      </c>
      <c r="F74" s="13">
        <f>SUM(F75:F79)</f>
        <v/>
      </c>
      <c r="G74" s="13">
        <f>SUM(G75:G79)</f>
        <v/>
      </c>
      <c r="I74" s="13">
        <f>SUM(I75:I79)</f>
        <v/>
      </c>
    </row>
    <row r="75">
      <c r="D75" s="14" t="n"/>
      <c r="E75" s="15" t="inlineStr">
        <is>
          <t>a) Se han caracterizado las bases de datos no relacionales.</t>
        </is>
      </c>
      <c r="F75" t="n">
        <v>0</v>
      </c>
      <c r="G75" s="16" t="n">
        <v>20</v>
      </c>
    </row>
    <row r="76">
      <c r="E76" s="15" t="inlineStr">
        <is>
          <t>b) Se han evaluado los principales tipos de bases de datos no relacionales.</t>
        </is>
      </c>
      <c r="F76" t="n">
        <v>0</v>
      </c>
      <c r="G76" s="16" t="n">
        <v>20</v>
      </c>
    </row>
    <row r="77">
      <c r="E77" s="15" t="inlineStr">
        <is>
          <t>c) Se han identificado los elementos utilizados en estas bases de datos.</t>
        </is>
      </c>
      <c r="F77" t="n">
        <v>0</v>
      </c>
      <c r="G77" s="16" t="n">
        <v>20</v>
      </c>
    </row>
    <row r="78">
      <c r="D78" s="11" t="inlineStr">
        <is>
          <t>EMPLEA</t>
        </is>
      </c>
      <c r="E78" s="15" t="inlineStr">
        <is>
          <t>d) Se han identificado distintas formas de gestión de la información según el tipo de base de datos no relacionales.</t>
        </is>
      </c>
      <c r="F78" t="n">
        <v>0</v>
      </c>
      <c r="G78" s="16" t="n">
        <v>20</v>
      </c>
    </row>
    <row r="79">
      <c r="D79" s="14" t="n"/>
      <c r="E79" s="15" t="inlineStr">
        <is>
          <t>e) Se han utilizado las herramientas del sistema gestor para la gestión de la información almacenada.</t>
        </is>
      </c>
      <c r="F79" t="n">
        <v>0</v>
      </c>
      <c r="G79" s="16" t="n">
        <v>20</v>
      </c>
    </row>
    <row r="80"/>
  </sheetData>
  <mergeCells count="49">
    <mergeCell ref="C1:E1"/>
    <mergeCell ref="D75:D77"/>
    <mergeCell ref="E8:E9"/>
    <mergeCell ref="B64:B73"/>
    <mergeCell ref="G8:G9"/>
    <mergeCell ref="D53:D57"/>
    <mergeCell ref="D65:D68"/>
    <mergeCell ref="F3:F4"/>
    <mergeCell ref="B8:B9"/>
    <mergeCell ref="B32:B41"/>
    <mergeCell ref="C2:E2"/>
    <mergeCell ref="J32:J40"/>
    <mergeCell ref="D70:D73"/>
    <mergeCell ref="J22:J30"/>
    <mergeCell ref="F8:F9"/>
    <mergeCell ref="B74:B80"/>
    <mergeCell ref="J74:J79"/>
    <mergeCell ref="D48:D51"/>
    <mergeCell ref="I3:I4"/>
    <mergeCell ref="C42:C51"/>
    <mergeCell ref="B22:B31"/>
    <mergeCell ref="D59:D63"/>
    <mergeCell ref="D28:D31"/>
    <mergeCell ref="C64:C73"/>
    <mergeCell ref="C8:C9"/>
    <mergeCell ref="I8:I9"/>
    <mergeCell ref="B52:B63"/>
    <mergeCell ref="C74:C80"/>
    <mergeCell ref="J64:J72"/>
    <mergeCell ref="D8:D9"/>
    <mergeCell ref="B42:B51"/>
    <mergeCell ref="C3:E3"/>
    <mergeCell ref="C10:C21"/>
    <mergeCell ref="J42:J50"/>
    <mergeCell ref="C22:C31"/>
    <mergeCell ref="D33:D36"/>
    <mergeCell ref="D11:D15"/>
    <mergeCell ref="D43:D46"/>
    <mergeCell ref="J52:J62"/>
    <mergeCell ref="B10:B21"/>
    <mergeCell ref="D23:D26"/>
    <mergeCell ref="D79:D80"/>
    <mergeCell ref="H8:H9"/>
    <mergeCell ref="J8:J9"/>
    <mergeCell ref="D17:D21"/>
    <mergeCell ref="C52:C63"/>
    <mergeCell ref="D38:D41"/>
    <mergeCell ref="J10:J20"/>
    <mergeCell ref="C32:C41"/>
  </mergeCells>
  <pageMargins left="0.75" right="0.75" top="1" bottom="1" header="0.5" footer="0.5"/>
</worksheet>
</file>

<file path=xl/worksheets/sheet4.xml><?xml version="1.0" encoding="utf-8"?>
<worksheet xmlns="http://schemas.openxmlformats.org/spreadsheetml/2006/main">
  <sheetPr>
    <outlinePr summaryBelow="1" summaryRight="1"/>
    <pageSetUpPr/>
  </sheetPr>
  <dimension ref="B1:J106"/>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0485</t>
        </is>
      </c>
    </row>
    <row r="2">
      <c r="B2" s="1" t="inlineStr">
        <is>
          <t>Nombre</t>
        </is>
      </c>
      <c r="C2" s="3" t="inlineStr">
        <is>
          <t>Programación</t>
        </is>
      </c>
      <c r="J2" t="inlineStr">
        <is>
          <t>CPROF</t>
        </is>
      </c>
    </row>
    <row r="3">
      <c r="B3" s="1" t="inlineStr">
        <is>
          <t>Horas</t>
        </is>
      </c>
      <c r="C3" s="2" t="inlineStr">
        <is>
          <t>266</t>
        </is>
      </c>
      <c r="F3" s="4" t="inlineStr">
        <is>
          <t>TOTAL HORAS</t>
        </is>
      </c>
      <c r="I3" s="4" t="inlineStr">
        <is>
          <t>TOTAL H.DUAL</t>
        </is>
      </c>
      <c r="J3" t="inlineStr">
        <is>
          <t>['e', 'j', 'q', 'w']</t>
        </is>
      </c>
    </row>
    <row r="4">
      <c r="J4" t="inlineStr">
        <is>
          <t>EMPLEA</t>
        </is>
      </c>
    </row>
    <row r="5">
      <c r="F5" s="5">
        <f>SUM(F8:F200)/2</f>
        <v/>
      </c>
      <c r="I5" s="6">
        <f>SUM(I8:I200)/2</f>
        <v/>
      </c>
      <c r="J5" t="inlineStr">
        <is>
          <t>['e', 'j', 't', 'w']</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RA01.Reconoce la estructura de un programa informático, identificando y relacionando los elementos propios del lenguaje de programación utilizado.</t>
        </is>
      </c>
      <c r="C10" s="10" t="n">
        <v>11.11111111111111</v>
      </c>
      <c r="D10" s="11" t="inlineStr">
        <is>
          <t>CPROF</t>
        </is>
      </c>
      <c r="E10" s="12" t="inlineStr">
        <is>
          <t>TODOS</t>
        </is>
      </c>
      <c r="F10" s="13">
        <f>SUM(F11:F19)</f>
        <v/>
      </c>
      <c r="G10" s="13">
        <f>SUM(G11:G19)</f>
        <v/>
      </c>
      <c r="I10" s="13">
        <f>SUM(I11:I19)</f>
        <v/>
      </c>
    </row>
    <row r="11">
      <c r="D11" s="14" t="n"/>
      <c r="E11" s="15" t="inlineStr">
        <is>
          <t>a) Se han identificado los bloques que componen la estructura de un programa informático.</t>
        </is>
      </c>
      <c r="F11" t="n">
        <v>0</v>
      </c>
      <c r="G11" s="16" t="n">
        <v>11.11111111111111</v>
      </c>
    </row>
    <row r="12">
      <c r="E12" s="15" t="inlineStr">
        <is>
          <t>b) Se han creado proyectos de desarrollo de aplicaciones.</t>
        </is>
      </c>
      <c r="F12" t="n">
        <v>0</v>
      </c>
      <c r="G12" s="16" t="n">
        <v>11.11111111111111</v>
      </c>
    </row>
    <row r="13">
      <c r="E13" s="15" t="inlineStr">
        <is>
          <t>c) Se han utilizado entornos integrados de desarrollo.</t>
        </is>
      </c>
      <c r="F13" t="n">
        <v>0</v>
      </c>
      <c r="G13" s="16" t="n">
        <v>11.11111111111111</v>
      </c>
    </row>
    <row r="14">
      <c r="E14" s="15" t="inlineStr">
        <is>
          <t>d) Se han identificado los distintos tipos de variables y la utilidad específica de cada uno.</t>
        </is>
      </c>
      <c r="F14" t="n">
        <v>0</v>
      </c>
      <c r="G14" s="16" t="n">
        <v>11.11111111111111</v>
      </c>
    </row>
    <row r="15">
      <c r="E15" s="15" t="inlineStr">
        <is>
          <t>e) Se ha modificado el código de un programa para crear y utilizar variables.</t>
        </is>
      </c>
      <c r="F15" t="n">
        <v>0</v>
      </c>
      <c r="G15" s="16" t="n">
        <v>11.11111111111111</v>
      </c>
    </row>
    <row r="16">
      <c r="D16" s="11" t="inlineStr">
        <is>
          <t>EMPLEA</t>
        </is>
      </c>
      <c r="E16" s="15" t="inlineStr">
        <is>
          <t>f) Se han creado y utilizado constantes y literales.</t>
        </is>
      </c>
      <c r="F16" t="n">
        <v>0</v>
      </c>
      <c r="G16" s="16" t="n">
        <v>11.11111111111111</v>
      </c>
    </row>
    <row r="17">
      <c r="D17" s="14" t="n"/>
      <c r="E17" s="15" t="inlineStr">
        <is>
          <t>g) Se han clasificado, reconocido y utilizado en expresiones los operadores del lenguaje.</t>
        </is>
      </c>
      <c r="F17" t="n">
        <v>0</v>
      </c>
      <c r="G17" s="16" t="n">
        <v>11.11111111111111</v>
      </c>
    </row>
    <row r="18">
      <c r="E18" s="15" t="inlineStr">
        <is>
          <t>h) Se ha comprobado el funcionamiento de las conversiones de tipo explícitas e implícitas.</t>
        </is>
      </c>
      <c r="F18" t="n">
        <v>0</v>
      </c>
      <c r="G18" s="16" t="n">
        <v>11.11111111111111</v>
      </c>
    </row>
    <row r="19">
      <c r="E19" s="15" t="inlineStr">
        <is>
          <t>i) Se han introducido comentarios en el código.</t>
        </is>
      </c>
      <c r="F19" t="n">
        <v>0</v>
      </c>
      <c r="G19" s="16" t="n">
        <v>11.11111111111111</v>
      </c>
    </row>
    <row r="20"/>
    <row r="21">
      <c r="B21" s="9" t="inlineStr">
        <is>
          <t>RA02.Escribe y prueba programas sencillos, reconociendo y aplicando los fundamentos de la programación orientada a objetos.</t>
        </is>
      </c>
      <c r="C21" s="10" t="n">
        <v>11.11111111111111</v>
      </c>
      <c r="D21" s="11" t="inlineStr">
        <is>
          <t>CPROF</t>
        </is>
      </c>
      <c r="E21" s="12" t="inlineStr">
        <is>
          <t>TODOS</t>
        </is>
      </c>
      <c r="F21" s="13">
        <f>SUM(F22:F30)</f>
        <v/>
      </c>
      <c r="G21" s="13">
        <f>SUM(G22:G30)</f>
        <v/>
      </c>
      <c r="I21" s="13">
        <f>SUM(I22:I30)</f>
        <v/>
      </c>
    </row>
    <row r="22">
      <c r="D22" s="14" t="n"/>
      <c r="E22" s="15" t="inlineStr">
        <is>
          <t>a) Se han identificado los fundamentos de la programación orientada a objetos.</t>
        </is>
      </c>
      <c r="F22" t="n">
        <v>0</v>
      </c>
      <c r="G22" s="16" t="n">
        <v>11.11111111111111</v>
      </c>
    </row>
    <row r="23">
      <c r="E23" s="15" t="inlineStr">
        <is>
          <t>b) Se han escrito programas simples.</t>
        </is>
      </c>
      <c r="F23" t="n">
        <v>0</v>
      </c>
      <c r="G23" s="16" t="n">
        <v>11.11111111111111</v>
      </c>
    </row>
    <row r="24">
      <c r="E24" s="15" t="inlineStr">
        <is>
          <t>c) Se han instanciado objetos a partir de clases predefinidas.</t>
        </is>
      </c>
      <c r="F24" t="n">
        <v>0</v>
      </c>
      <c r="G24" s="16" t="n">
        <v>11.11111111111111</v>
      </c>
    </row>
    <row r="25">
      <c r="E25" s="15" t="inlineStr">
        <is>
          <t>d) Se han utilizado métodos y propiedades de los objetos.</t>
        </is>
      </c>
      <c r="F25" t="n">
        <v>0</v>
      </c>
      <c r="G25" s="16" t="n">
        <v>11.11111111111111</v>
      </c>
    </row>
    <row r="26">
      <c r="E26" s="15" t="inlineStr">
        <is>
          <t>e) Se han escrito llamadas a métodos estáticos.</t>
        </is>
      </c>
      <c r="F26" t="n">
        <v>0</v>
      </c>
      <c r="G26" s="16" t="n">
        <v>11.11111111111111</v>
      </c>
    </row>
    <row r="27">
      <c r="D27" s="11" t="inlineStr">
        <is>
          <t>EMPLEA</t>
        </is>
      </c>
      <c r="E27" s="15" t="inlineStr">
        <is>
          <t>f) Se han utilizado parámetros en la llamada a métodos.</t>
        </is>
      </c>
      <c r="F27" t="n">
        <v>0</v>
      </c>
      <c r="G27" s="16" t="n">
        <v>11.11111111111111</v>
      </c>
    </row>
    <row r="28">
      <c r="D28" s="14" t="n"/>
      <c r="E28" s="15" t="inlineStr">
        <is>
          <t>g) Se han incorporado y utilizado librerías de objetos.</t>
        </is>
      </c>
      <c r="F28" t="n">
        <v>0</v>
      </c>
      <c r="G28" s="16" t="n">
        <v>11.11111111111111</v>
      </c>
    </row>
    <row r="29">
      <c r="E29" s="15" t="inlineStr">
        <is>
          <t>h) Se han utilizado constructores.</t>
        </is>
      </c>
      <c r="F29" t="n">
        <v>0</v>
      </c>
      <c r="G29" s="16" t="n">
        <v>11.11111111111111</v>
      </c>
    </row>
    <row r="30">
      <c r="E30" s="15" t="inlineStr">
        <is>
          <t>i) Se ha utilizado el entorno integrado de desarrollo en la creación y compilación de programas simples.</t>
        </is>
      </c>
      <c r="F30" t="n">
        <v>0</v>
      </c>
      <c r="G30" s="16" t="n">
        <v>11.11111111111111</v>
      </c>
    </row>
    <row r="31"/>
    <row r="32">
      <c r="B32" s="9" t="inlineStr">
        <is>
          <t>RA03.Escribe y depura código, analizando y utilizando las estructuras de control del lenguaje.</t>
        </is>
      </c>
      <c r="C32" s="10" t="n">
        <v>11.11111111111111</v>
      </c>
      <c r="D32" s="11" t="inlineStr">
        <is>
          <t>CPROF</t>
        </is>
      </c>
      <c r="E32" s="12" t="inlineStr">
        <is>
          <t>TODOS</t>
        </is>
      </c>
      <c r="F32" s="13">
        <f>SUM(F33:F41)</f>
        <v/>
      </c>
      <c r="G32" s="13">
        <f>SUM(G33:G41)</f>
        <v/>
      </c>
      <c r="I32" s="13">
        <f>SUM(I33:I41)</f>
        <v/>
      </c>
    </row>
    <row r="33">
      <c r="D33" s="14" t="n"/>
      <c r="E33" s="15" t="inlineStr">
        <is>
          <t>a) Se ha escrito y probado código que haga uso de estructuras de selección.</t>
        </is>
      </c>
      <c r="F33" t="n">
        <v>0</v>
      </c>
      <c r="G33" s="16" t="n">
        <v>11.11111111111111</v>
      </c>
    </row>
    <row r="34">
      <c r="E34" s="15" t="inlineStr">
        <is>
          <t>b) Se han utilizado estructuras de repetición.</t>
        </is>
      </c>
      <c r="F34" t="n">
        <v>0</v>
      </c>
      <c r="G34" s="16" t="n">
        <v>11.11111111111111</v>
      </c>
    </row>
    <row r="35">
      <c r="E35" s="15" t="inlineStr">
        <is>
          <t>c) Se han reconocido las posibilidades de las sentencias de salto.</t>
        </is>
      </c>
      <c r="F35" t="n">
        <v>0</v>
      </c>
      <c r="G35" s="16" t="n">
        <v>11.11111111111111</v>
      </c>
    </row>
    <row r="36">
      <c r="E36" s="15" t="inlineStr">
        <is>
          <t>d) Se ha escrito código utilizando control de excepciones.</t>
        </is>
      </c>
      <c r="F36" t="n">
        <v>0</v>
      </c>
      <c r="G36" s="16" t="n">
        <v>11.11111111111111</v>
      </c>
    </row>
    <row r="37">
      <c r="E37" s="15" t="inlineStr">
        <is>
          <t>e) Se han creado programas ejecutables utilizando diferentes estructuras de control.</t>
        </is>
      </c>
      <c r="F37" t="n">
        <v>0</v>
      </c>
      <c r="G37" s="16" t="n">
        <v>11.11111111111111</v>
      </c>
    </row>
    <row r="38">
      <c r="D38" s="11" t="inlineStr">
        <is>
          <t>EMPLEA</t>
        </is>
      </c>
      <c r="E38" s="15" t="inlineStr">
        <is>
          <t>f) Se han probado y depurado los programas.</t>
        </is>
      </c>
      <c r="F38" t="n">
        <v>0</v>
      </c>
      <c r="G38" s="16" t="n">
        <v>11.11111111111111</v>
      </c>
    </row>
    <row r="39">
      <c r="D39" s="14" t="n"/>
      <c r="E39" s="15" t="inlineStr">
        <is>
          <t>g) Se ha comentado y documentado el código.</t>
        </is>
      </c>
      <c r="F39" t="n">
        <v>0</v>
      </c>
      <c r="G39" s="16" t="n">
        <v>11.11111111111111</v>
      </c>
    </row>
    <row r="40">
      <c r="E40" s="15" t="inlineStr">
        <is>
          <t>h) Se han creado excepciones.</t>
        </is>
      </c>
      <c r="F40" t="n">
        <v>0</v>
      </c>
      <c r="G40" s="16" t="n">
        <v>11.11111111111111</v>
      </c>
    </row>
    <row r="41">
      <c r="E41" s="15" t="inlineStr">
        <is>
          <t>i) Se han utilizado aserciones para la detección y corrección de errores durante la fase de desarrollo.</t>
        </is>
      </c>
      <c r="F41" t="n">
        <v>0</v>
      </c>
      <c r="G41" s="16" t="n">
        <v>11.11111111111111</v>
      </c>
    </row>
    <row r="42"/>
    <row r="43">
      <c r="B43" s="9" t="inlineStr">
        <is>
          <t>RA04.Desarrolla programas organizados en clases analizando y aplicando los principios de la programación orientada a objetos.</t>
        </is>
      </c>
      <c r="C43" s="10" t="n">
        <v>11.11111111111111</v>
      </c>
      <c r="D43" s="11" t="inlineStr">
        <is>
          <t>CPROF</t>
        </is>
      </c>
      <c r="E43" s="12" t="inlineStr">
        <is>
          <t>TODOS</t>
        </is>
      </c>
      <c r="F43" s="13">
        <f>SUM(F44:F52)</f>
        <v/>
      </c>
      <c r="G43" s="13">
        <f>SUM(G44:G52)</f>
        <v/>
      </c>
      <c r="I43" s="13">
        <f>SUM(I44:I52)</f>
        <v/>
      </c>
    </row>
    <row r="44">
      <c r="D44" s="14" t="n"/>
      <c r="E44" s="15" t="inlineStr">
        <is>
          <t>a) Se ha reconocido la sintaxis, estructura y componentes típicos de una clase.</t>
        </is>
      </c>
      <c r="F44" t="n">
        <v>0</v>
      </c>
      <c r="G44" s="16" t="n">
        <v>11.11111111111111</v>
      </c>
    </row>
    <row r="45">
      <c r="E45" s="15" t="inlineStr">
        <is>
          <t>b) Se han definido clases.</t>
        </is>
      </c>
      <c r="F45" t="n">
        <v>0</v>
      </c>
      <c r="G45" s="16" t="n">
        <v>11.11111111111111</v>
      </c>
    </row>
    <row r="46">
      <c r="E46" s="15" t="inlineStr">
        <is>
          <t>c) Se han definido propiedades y métodos.</t>
        </is>
      </c>
      <c r="F46" t="n">
        <v>0</v>
      </c>
      <c r="G46" s="16" t="n">
        <v>11.11111111111111</v>
      </c>
    </row>
    <row r="47">
      <c r="E47" s="15" t="inlineStr">
        <is>
          <t>d) Se han creado constructores.</t>
        </is>
      </c>
      <c r="F47" t="n">
        <v>0</v>
      </c>
      <c r="G47" s="16" t="n">
        <v>11.11111111111111</v>
      </c>
    </row>
    <row r="48">
      <c r="E48" s="15" t="inlineStr">
        <is>
          <t>e) Se han desarrollado programas que instancien y utilicen objetos de las clases creadas anteriormente.</t>
        </is>
      </c>
      <c r="F48" t="n">
        <v>0</v>
      </c>
      <c r="G48" s="16" t="n">
        <v>11.11111111111111</v>
      </c>
    </row>
    <row r="49">
      <c r="D49" s="11" t="inlineStr">
        <is>
          <t>EMPLEA</t>
        </is>
      </c>
      <c r="E49" s="15" t="inlineStr">
        <is>
          <t>f) Se han utilizado mecanismos para controlar la visibilidad de las clases y de sus miembros.</t>
        </is>
      </c>
      <c r="F49" t="n">
        <v>0</v>
      </c>
      <c r="G49" s="16" t="n">
        <v>11.11111111111111</v>
      </c>
    </row>
    <row r="50">
      <c r="D50" s="14" t="n"/>
      <c r="E50" s="15" t="inlineStr">
        <is>
          <t>g) Se han definido y utilizado clases heredadas.</t>
        </is>
      </c>
      <c r="F50" t="n">
        <v>0</v>
      </c>
      <c r="G50" s="16" t="n">
        <v>11.11111111111111</v>
      </c>
    </row>
    <row r="51">
      <c r="E51" s="15" t="inlineStr">
        <is>
          <t>h) Se han creado y utilizado métodos estáticos.</t>
        </is>
      </c>
      <c r="F51" t="n">
        <v>0</v>
      </c>
      <c r="G51" s="16" t="n">
        <v>11.11111111111111</v>
      </c>
    </row>
    <row r="52">
      <c r="E52" s="15" t="inlineStr">
        <is>
          <t>i) Se han creado y utilizado conjuntos y librerías de clases.</t>
        </is>
      </c>
      <c r="F52" t="n">
        <v>0</v>
      </c>
      <c r="G52" s="16" t="n">
        <v>11.11111111111111</v>
      </c>
    </row>
    <row r="53"/>
    <row r="54">
      <c r="B54" s="9" t="inlineStr">
        <is>
          <t>RA05.Realiza operaciones de entrada y salida de información, utilizando procedimientos específicos del lenguaje y librerías de clases.</t>
        </is>
      </c>
      <c r="C54" s="10" t="n">
        <v>11.11111111111111</v>
      </c>
      <c r="D54" s="11" t="inlineStr">
        <is>
          <t>CPROF</t>
        </is>
      </c>
      <c r="E54" s="12" t="inlineStr">
        <is>
          <t>TODOS</t>
        </is>
      </c>
      <c r="F54" s="13">
        <f>SUM(F55:F62)</f>
        <v/>
      </c>
      <c r="G54" s="13">
        <f>SUM(G55:G62)</f>
        <v/>
      </c>
      <c r="I54" s="13">
        <f>SUM(I55:I62)</f>
        <v/>
      </c>
    </row>
    <row r="55">
      <c r="D55" s="14" t="n"/>
      <c r="E55" s="15" t="inlineStr">
        <is>
          <t>a) Se ha utilizado la consola para realizar operaciones de entrada y salida de información.</t>
        </is>
      </c>
      <c r="F55" t="n">
        <v>0</v>
      </c>
      <c r="G55" s="16" t="n">
        <v>12.5</v>
      </c>
    </row>
    <row r="56">
      <c r="E56" s="15" t="inlineStr">
        <is>
          <t>b) Se han aplicado formatos en la visualización de la información.</t>
        </is>
      </c>
      <c r="F56" t="n">
        <v>0</v>
      </c>
      <c r="G56" s="16" t="n">
        <v>12.5</v>
      </c>
    </row>
    <row r="57">
      <c r="E57" s="15" t="inlineStr">
        <is>
          <t>c) Se han reconocido las posibilidades de entrada / salida del lenguaje y las librerías asociadas.</t>
        </is>
      </c>
      <c r="F57" t="n">
        <v>0</v>
      </c>
      <c r="G57" s="16" t="n">
        <v>12.5</v>
      </c>
    </row>
    <row r="58">
      <c r="E58" s="15" t="inlineStr">
        <is>
          <t>d) Se han utilizado ficheros para almacenar y recuperar información.</t>
        </is>
      </c>
      <c r="F58" t="n">
        <v>0</v>
      </c>
      <c r="G58" s="16" t="n">
        <v>12.5</v>
      </c>
    </row>
    <row r="59">
      <c r="D59" s="11" t="inlineStr">
        <is>
          <t>EMPLEA</t>
        </is>
      </c>
      <c r="E59" s="15" t="inlineStr">
        <is>
          <t>e) Se han creado programas que utilicen diversos métodos de acceso al contenido de los ficheros.</t>
        </is>
      </c>
      <c r="F59" t="n">
        <v>0</v>
      </c>
      <c r="G59" s="16" t="n">
        <v>12.5</v>
      </c>
    </row>
    <row r="60">
      <c r="D60" s="14" t="n"/>
      <c r="E60" s="15" t="inlineStr">
        <is>
          <t>f) Se han utilizado las herramientas del entorno de desarrollo para crear interfaces gráficos de usuario simples.</t>
        </is>
      </c>
      <c r="F60" t="n">
        <v>0</v>
      </c>
      <c r="G60" s="16" t="n">
        <v>12.5</v>
      </c>
    </row>
    <row r="61">
      <c r="E61" s="15" t="inlineStr">
        <is>
          <t>g) Se han programado controladores de eventos.</t>
        </is>
      </c>
      <c r="F61" t="n">
        <v>0</v>
      </c>
      <c r="G61" s="16" t="n">
        <v>12.5</v>
      </c>
    </row>
    <row r="62">
      <c r="E62" s="15" t="inlineStr">
        <is>
          <t>h) Se han escrito programas que utilicen interfaces gráficos para la entrada y salida de información.</t>
        </is>
      </c>
      <c r="F62" t="n">
        <v>0</v>
      </c>
      <c r="G62" s="16" t="n">
        <v>12.5</v>
      </c>
    </row>
    <row r="63"/>
    <row r="64">
      <c r="B64" s="9" t="inlineStr">
        <is>
          <t>RA06.Escribe programas que manipulen información seleccionando y utilizando tipos avanzados de datos.</t>
        </is>
      </c>
      <c r="C64" s="10" t="n">
        <v>11.11111111111111</v>
      </c>
      <c r="D64" s="11" t="inlineStr">
        <is>
          <t>CPROF</t>
        </is>
      </c>
      <c r="E64" s="12" t="inlineStr">
        <is>
          <t>TODOS</t>
        </is>
      </c>
      <c r="F64" s="13">
        <f>SUM(F65:F74)</f>
        <v/>
      </c>
      <c r="G64" s="13">
        <f>SUM(G65:G74)</f>
        <v/>
      </c>
      <c r="I64" s="13">
        <f>SUM(I65:I74)</f>
        <v/>
      </c>
    </row>
    <row r="65">
      <c r="D65" s="14" t="n"/>
      <c r="E65" s="15" t="inlineStr">
        <is>
          <t>a) Se han escrito programas que utilicen matrices (arrays).</t>
        </is>
      </c>
      <c r="F65" t="n">
        <v>0</v>
      </c>
      <c r="G65" s="16" t="n">
        <v>10</v>
      </c>
    </row>
    <row r="66">
      <c r="E66" s="15" t="inlineStr">
        <is>
          <t>b) Se han reconocido las librerías de clases relacionadas con tipos de datos avanzados.</t>
        </is>
      </c>
      <c r="F66" t="n">
        <v>0</v>
      </c>
      <c r="G66" s="16" t="n">
        <v>10</v>
      </c>
    </row>
    <row r="67">
      <c r="E67" s="15" t="inlineStr">
        <is>
          <t>c) Se han utilizado listas para almacenar y procesar información.</t>
        </is>
      </c>
      <c r="F67" t="n">
        <v>0</v>
      </c>
      <c r="G67" s="16" t="n">
        <v>10</v>
      </c>
    </row>
    <row r="68">
      <c r="E68" s="15" t="inlineStr">
        <is>
          <t>d) Se han utilizado iteradores para recorrer los elementos de las listas.</t>
        </is>
      </c>
      <c r="F68" t="n">
        <v>0</v>
      </c>
      <c r="G68" s="16" t="n">
        <v>10</v>
      </c>
    </row>
    <row r="69">
      <c r="E69" s="15" t="inlineStr">
        <is>
          <t>e) Se han reconocido las características y ventajas de cada una de las colecciones de datos disponibles.</t>
        </is>
      </c>
      <c r="F69" t="n">
        <v>0</v>
      </c>
      <c r="G69" s="16" t="n">
        <v>10</v>
      </c>
    </row>
    <row r="70">
      <c r="D70" s="11" t="inlineStr">
        <is>
          <t>EMPLEA</t>
        </is>
      </c>
      <c r="E70" s="15" t="inlineStr">
        <is>
          <t>f) Se han creado clases y métodos genéricos.</t>
        </is>
      </c>
      <c r="F70" t="n">
        <v>0</v>
      </c>
      <c r="G70" s="16" t="n">
        <v>10</v>
      </c>
    </row>
    <row r="71">
      <c r="D71" s="14" t="n"/>
      <c r="E71" s="15" t="inlineStr">
        <is>
          <t>g) Se han utilizado expresiones regulares en la búsqueda de patrones en cadenas de texto.</t>
        </is>
      </c>
      <c r="F71" t="n">
        <v>0</v>
      </c>
      <c r="G71" s="16" t="n">
        <v>10</v>
      </c>
    </row>
    <row r="72">
      <c r="E72" s="15" t="inlineStr">
        <is>
          <t>h) Se han identificado las clases relacionadas con el tratamiento de documentos escritos en diferentes lenguajes de intercambio de datos.</t>
        </is>
      </c>
      <c r="F72" t="n">
        <v>0</v>
      </c>
      <c r="G72" s="16" t="n">
        <v>10</v>
      </c>
    </row>
    <row r="73">
      <c r="E73" s="15" t="inlineStr">
        <is>
          <t>i) Se han realizado programas que realicen manipulaciones sobre documentos escritos en diferentes lenguajes de intercambio de datos.</t>
        </is>
      </c>
      <c r="F73" t="n">
        <v>0</v>
      </c>
      <c r="G73" s="16" t="n">
        <v>10</v>
      </c>
    </row>
    <row r="74">
      <c r="E74" s="15" t="inlineStr">
        <is>
          <t>j) Se han utilizado operaciones agregadas para el manejo de información almacenada en colecciones.</t>
        </is>
      </c>
      <c r="F74" t="n">
        <v>0</v>
      </c>
      <c r="G74" s="16" t="n">
        <v>10</v>
      </c>
    </row>
    <row r="75"/>
    <row r="76">
      <c r="B76" s="9" t="inlineStr">
        <is>
          <t>RA07.Desarrolla programas aplicando características avanzadas de los lenguajes orientados a objetos y del entorno de programación.</t>
        </is>
      </c>
      <c r="C76" s="10" t="n">
        <v>11.11111111111111</v>
      </c>
      <c r="D76" s="11" t="inlineStr">
        <is>
          <t>CPROF</t>
        </is>
      </c>
      <c r="E76" s="12" t="inlineStr">
        <is>
          <t>TODOS</t>
        </is>
      </c>
      <c r="F76" s="13">
        <f>SUM(F77:F86)</f>
        <v/>
      </c>
      <c r="G76" s="13">
        <f>SUM(G77:G86)</f>
        <v/>
      </c>
      <c r="I76" s="13">
        <f>SUM(I77:I86)</f>
        <v/>
      </c>
    </row>
    <row r="77">
      <c r="D77" s="14" t="n"/>
      <c r="E77" s="15" t="inlineStr">
        <is>
          <t>a) Se han identificado los conceptos de herencia, superclase y subclase.</t>
        </is>
      </c>
      <c r="F77" t="n">
        <v>0</v>
      </c>
      <c r="G77" s="16" t="n">
        <v>10</v>
      </c>
    </row>
    <row r="78">
      <c r="E78" s="15" t="inlineStr">
        <is>
          <t>b) Se han utilizado modificadores para bloquear y forzar la herencia de clases y métodos.</t>
        </is>
      </c>
      <c r="F78" t="n">
        <v>0</v>
      </c>
      <c r="G78" s="16" t="n">
        <v>10</v>
      </c>
    </row>
    <row r="79">
      <c r="E79" s="15" t="inlineStr">
        <is>
          <t>c) Se ha reconocido la incidencia de los constructores en la herencia.</t>
        </is>
      </c>
      <c r="F79" t="n">
        <v>0</v>
      </c>
      <c r="G79" s="16" t="n">
        <v>10</v>
      </c>
    </row>
    <row r="80">
      <c r="E80" s="15" t="inlineStr">
        <is>
          <t>d) Se han creado clases heredadas que sobrescriben la implementación de métodos de la superclase.</t>
        </is>
      </c>
      <c r="F80" t="n">
        <v>0</v>
      </c>
      <c r="G80" s="16" t="n">
        <v>10</v>
      </c>
    </row>
    <row r="81">
      <c r="E81" s="15" t="inlineStr">
        <is>
          <t>e) Se han diseñado y aplicado jerarquías de clases.</t>
        </is>
      </c>
      <c r="F81" t="n">
        <v>0</v>
      </c>
      <c r="G81" s="16" t="n">
        <v>10</v>
      </c>
    </row>
    <row r="82">
      <c r="D82" s="11" t="inlineStr">
        <is>
          <t>EMPLEA</t>
        </is>
      </c>
      <c r="E82" s="15" t="inlineStr">
        <is>
          <t>f) Se han probado y depurado las jerarquías de clases.</t>
        </is>
      </c>
      <c r="F82" t="n">
        <v>0</v>
      </c>
      <c r="G82" s="16" t="n">
        <v>10</v>
      </c>
    </row>
    <row r="83">
      <c r="D83" s="14" t="n"/>
      <c r="E83" s="15" t="inlineStr">
        <is>
          <t>g) Se han realizado programas que implementen y utilicen jerarquías de clases.</t>
        </is>
      </c>
      <c r="F83" t="n">
        <v>0</v>
      </c>
      <c r="G83" s="16" t="n">
        <v>10</v>
      </c>
    </row>
    <row r="84">
      <c r="E84" s="15" t="inlineStr">
        <is>
          <t>h) Se ha comentado y documentado el código.</t>
        </is>
      </c>
      <c r="F84" t="n">
        <v>0</v>
      </c>
      <c r="G84" s="16" t="n">
        <v>10</v>
      </c>
    </row>
    <row r="85">
      <c r="E85" s="15" t="inlineStr">
        <is>
          <t>i) Se han identificado y evaluado los escenarios de uso de interfaces.</t>
        </is>
      </c>
      <c r="F85" t="n">
        <v>0</v>
      </c>
      <c r="G85" s="16" t="n">
        <v>10</v>
      </c>
    </row>
    <row r="86">
      <c r="E86" s="15" t="inlineStr">
        <is>
          <t>j) Se han identificado y evaluado los escenarios de utilización de la herencia y la composición.</t>
        </is>
      </c>
      <c r="F86" t="n">
        <v>0</v>
      </c>
      <c r="G86" s="16" t="n">
        <v>10</v>
      </c>
    </row>
    <row r="87"/>
    <row r="88">
      <c r="B88" s="9" t="inlineStr">
        <is>
          <t>RA08.Utiliza bases de datos orientadas a objetos, analizando sus características y aplicando técnicas para mantener la persistencia de la información.</t>
        </is>
      </c>
      <c r="C88" s="10" t="n">
        <v>11.11111111111111</v>
      </c>
      <c r="D88" s="11" t="inlineStr">
        <is>
          <t>CPROF</t>
        </is>
      </c>
      <c r="E88" s="12" t="inlineStr">
        <is>
          <t>TODOS</t>
        </is>
      </c>
      <c r="F88" s="13">
        <f>SUM(F89:F96)</f>
        <v/>
      </c>
      <c r="G88" s="13">
        <f>SUM(G89:G96)</f>
        <v/>
      </c>
      <c r="I88" s="13">
        <f>SUM(I89:I96)</f>
        <v/>
      </c>
    </row>
    <row r="89">
      <c r="D89" s="14" t="n"/>
      <c r="E89" s="15" t="inlineStr">
        <is>
          <t>a) Se han identificado las características de las bases de datos orientadas a objetos.</t>
        </is>
      </c>
      <c r="F89" t="n">
        <v>0</v>
      </c>
      <c r="G89" s="16" t="n">
        <v>12.5</v>
      </c>
    </row>
    <row r="90">
      <c r="E90" s="15" t="inlineStr">
        <is>
          <t>b) Se ha analizado su aplicación en el desarrollo de aplicaciones mediante lenguajes orientados a objetos.</t>
        </is>
      </c>
      <c r="F90" t="n">
        <v>0</v>
      </c>
      <c r="G90" s="16" t="n">
        <v>12.5</v>
      </c>
    </row>
    <row r="91">
      <c r="E91" s="15" t="inlineStr">
        <is>
          <t>c) Se han instalado sistemas gestores de bases de datos orientados a objetos.</t>
        </is>
      </c>
      <c r="F91" t="n">
        <v>0</v>
      </c>
      <c r="G91" s="16" t="n">
        <v>12.5</v>
      </c>
    </row>
    <row r="92">
      <c r="E92" s="15" t="inlineStr">
        <is>
          <t>d) Se han clasificado y analizado los distintos métodos soportados por los sistemas gestores para la gestión de la información almacenada.</t>
        </is>
      </c>
      <c r="F92" t="n">
        <v>0</v>
      </c>
      <c r="G92" s="16" t="n">
        <v>12.5</v>
      </c>
    </row>
    <row r="93">
      <c r="D93" s="11" t="inlineStr">
        <is>
          <t>EMPLEA</t>
        </is>
      </c>
      <c r="E93" s="15" t="inlineStr">
        <is>
          <t>e) Se han creado bases de datos y las estructuras necesarias para el almacenamiento de objetos.</t>
        </is>
      </c>
      <c r="F93" t="n">
        <v>0</v>
      </c>
      <c r="G93" s="16" t="n">
        <v>12.5</v>
      </c>
    </row>
    <row r="94">
      <c r="D94" s="14" t="n"/>
      <c r="E94" s="15" t="inlineStr">
        <is>
          <t>f) Se han programado aplicaciones que almacenen objetos en las bases de datos creadas.</t>
        </is>
      </c>
      <c r="F94" t="n">
        <v>0</v>
      </c>
      <c r="G94" s="16" t="n">
        <v>12.5</v>
      </c>
    </row>
    <row r="95">
      <c r="E95" s="15" t="inlineStr">
        <is>
          <t>g) Se han realizado programas para recuperar, actualizar y eliminar objetos de las bases de datos.</t>
        </is>
      </c>
      <c r="F95" t="n">
        <v>0</v>
      </c>
      <c r="G95" s="16" t="n">
        <v>12.5</v>
      </c>
    </row>
    <row r="96">
      <c r="E96" s="15" t="inlineStr">
        <is>
          <t>h) Se han realizado programas para almacenar y gestionar tipos de datos estructurados, compuestos y relacionados.</t>
        </is>
      </c>
      <c r="F96" t="n">
        <v>0</v>
      </c>
      <c r="G96" s="16" t="n">
        <v>12.5</v>
      </c>
    </row>
    <row r="97"/>
    <row r="98">
      <c r="B98" s="9" t="inlineStr">
        <is>
          <t>RA09.Gestiona información almacenada en bases de datos manteniendo la integridad y consistencia de los datos.</t>
        </is>
      </c>
      <c r="C98" s="10" t="n">
        <v>11.11111111111111</v>
      </c>
      <c r="D98" s="11" t="inlineStr">
        <is>
          <t>CPROF</t>
        </is>
      </c>
      <c r="E98" s="12" t="inlineStr">
        <is>
          <t>TODOS</t>
        </is>
      </c>
      <c r="F98" s="13">
        <f>SUM(F99:F105)</f>
        <v/>
      </c>
      <c r="G98" s="13">
        <f>SUM(G99:G105)</f>
        <v/>
      </c>
      <c r="I98" s="13">
        <f>SUM(I99:I105)</f>
        <v/>
      </c>
    </row>
    <row r="99">
      <c r="D99" s="14" t="n"/>
      <c r="E99" s="15" t="inlineStr">
        <is>
          <t>a) Se han identificado las características y métodos de acceso a sistemas gestores de bases de datos.</t>
        </is>
      </c>
      <c r="F99" t="n">
        <v>0</v>
      </c>
      <c r="G99" s="16" t="n">
        <v>14.28571428571429</v>
      </c>
    </row>
    <row r="100">
      <c r="E100" s="15" t="inlineStr">
        <is>
          <t>b) Se han programado conexiones con bases de datos.</t>
        </is>
      </c>
      <c r="F100" t="n">
        <v>0</v>
      </c>
      <c r="G100" s="16" t="n">
        <v>14.28571428571429</v>
      </c>
    </row>
    <row r="101">
      <c r="E101" s="15" t="inlineStr">
        <is>
          <t>c) Se ha escrito un código para almacenar información en bases de datos.</t>
        </is>
      </c>
      <c r="F101" t="n">
        <v>0</v>
      </c>
      <c r="G101" s="16" t="n">
        <v>14.28571428571429</v>
      </c>
    </row>
    <row r="102">
      <c r="E102" s="15" t="inlineStr">
        <is>
          <t>d) Se han creado programas para recuperar y mostrar información almacenada en bases de datos.</t>
        </is>
      </c>
      <c r="F102" t="n">
        <v>0</v>
      </c>
      <c r="G102" s="16" t="n">
        <v>14.28571428571429</v>
      </c>
    </row>
    <row r="103">
      <c r="D103" s="11" t="inlineStr">
        <is>
          <t>EMPLEA</t>
        </is>
      </c>
      <c r="E103" s="15" t="inlineStr">
        <is>
          <t>e) Se han efectuado borrados y modificaciones sobre la información almacenada.</t>
        </is>
      </c>
      <c r="F103" t="n">
        <v>0</v>
      </c>
      <c r="G103" s="16" t="n">
        <v>14.28571428571429</v>
      </c>
    </row>
    <row r="104">
      <c r="D104" s="14" t="n"/>
      <c r="E104" s="15" t="inlineStr">
        <is>
          <t>f) Se han creado aplicaciones que muestren la información almacenada en bases de datos.</t>
        </is>
      </c>
      <c r="F104" t="n">
        <v>0</v>
      </c>
      <c r="G104" s="16" t="n">
        <v>14.28571428571429</v>
      </c>
    </row>
    <row r="105">
      <c r="E105" s="15" t="inlineStr">
        <is>
          <t>g) Se han creado aplicaciones para gestionar la información presente en bases de datos.</t>
        </is>
      </c>
      <c r="F105" t="n">
        <v>0</v>
      </c>
      <c r="G105" s="16" t="n">
        <v>14.28571428571429</v>
      </c>
    </row>
    <row r="106"/>
  </sheetData>
  <mergeCells count="59">
    <mergeCell ref="D50:D53"/>
    <mergeCell ref="C1:E1"/>
    <mergeCell ref="B54:B63"/>
    <mergeCell ref="D60:D63"/>
    <mergeCell ref="E8:E9"/>
    <mergeCell ref="J43:J52"/>
    <mergeCell ref="G8:G9"/>
    <mergeCell ref="D71:D75"/>
    <mergeCell ref="J21:J30"/>
    <mergeCell ref="B64:B75"/>
    <mergeCell ref="D99:D102"/>
    <mergeCell ref="F3:F4"/>
    <mergeCell ref="B8:B9"/>
    <mergeCell ref="C10:C20"/>
    <mergeCell ref="B98:B106"/>
    <mergeCell ref="J54:J62"/>
    <mergeCell ref="C2:E2"/>
    <mergeCell ref="B10:B20"/>
    <mergeCell ref="F8:F9"/>
    <mergeCell ref="D17:D20"/>
    <mergeCell ref="C21:C31"/>
    <mergeCell ref="D83:D87"/>
    <mergeCell ref="D33:D37"/>
    <mergeCell ref="B76:B87"/>
    <mergeCell ref="I3:I4"/>
    <mergeCell ref="C64:C75"/>
    <mergeCell ref="J10:J19"/>
    <mergeCell ref="J98:J105"/>
    <mergeCell ref="C43:C53"/>
    <mergeCell ref="C32:C42"/>
    <mergeCell ref="C54:C63"/>
    <mergeCell ref="D28:D31"/>
    <mergeCell ref="C88:C97"/>
    <mergeCell ref="D44:D48"/>
    <mergeCell ref="C8:C9"/>
    <mergeCell ref="I8:I9"/>
    <mergeCell ref="D22:D26"/>
    <mergeCell ref="D65:D69"/>
    <mergeCell ref="D8:D9"/>
    <mergeCell ref="C3:E3"/>
    <mergeCell ref="D104:D106"/>
    <mergeCell ref="D77:D81"/>
    <mergeCell ref="D11:D15"/>
    <mergeCell ref="J76:J86"/>
    <mergeCell ref="B32:B42"/>
    <mergeCell ref="D89:D92"/>
    <mergeCell ref="B88:B97"/>
    <mergeCell ref="C98:C106"/>
    <mergeCell ref="D39:D42"/>
    <mergeCell ref="H8:H9"/>
    <mergeCell ref="J88:J96"/>
    <mergeCell ref="J8:J9"/>
    <mergeCell ref="D55:D58"/>
    <mergeCell ref="J64:J74"/>
    <mergeCell ref="B43:B53"/>
    <mergeCell ref="B21:B31"/>
    <mergeCell ref="J32:J41"/>
    <mergeCell ref="D94:D97"/>
    <mergeCell ref="C76:C87"/>
  </mergeCells>
  <pageMargins left="0.75" right="0.75" top="1" bottom="1" header="0.5" footer="0.5"/>
</worksheet>
</file>

<file path=xl/worksheets/sheet5.xml><?xml version="1.0" encoding="utf-8"?>
<worksheet xmlns="http://schemas.openxmlformats.org/spreadsheetml/2006/main">
  <sheetPr>
    <outlinePr summaryBelow="1" summaryRight="1"/>
    <pageSetUpPr/>
  </sheetPr>
  <dimension ref="B1:J80"/>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0373</t>
        </is>
      </c>
    </row>
    <row r="2">
      <c r="B2" s="1" t="inlineStr">
        <is>
          <t>Nombre</t>
        </is>
      </c>
      <c r="C2" s="3" t="inlineStr">
        <is>
          <t>Lenguajes de marcas y sistemas de gestión de información</t>
        </is>
      </c>
      <c r="J2" t="inlineStr">
        <is>
          <t>CPROF</t>
        </is>
      </c>
    </row>
    <row r="3">
      <c r="B3" s="1" t="inlineStr">
        <is>
          <t>Horas</t>
        </is>
      </c>
      <c r="C3" s="2" t="inlineStr">
        <is>
          <t>100</t>
        </is>
      </c>
      <c r="F3" s="4" t="inlineStr">
        <is>
          <t>TOTAL HORAS</t>
        </is>
      </c>
      <c r="I3" s="4" t="inlineStr">
        <is>
          <t>TOTAL H.DUAL</t>
        </is>
      </c>
      <c r="J3" t="inlineStr">
        <is>
          <t>['h', 'p', 'r']</t>
        </is>
      </c>
    </row>
    <row r="4">
      <c r="J4" t="inlineStr">
        <is>
          <t>EMPLEA</t>
        </is>
      </c>
    </row>
    <row r="5">
      <c r="F5" s="5">
        <f>SUM(F8:F200)/2</f>
        <v/>
      </c>
      <c r="I5" s="6">
        <f>SUM(I8:I200)/2</f>
        <v/>
      </c>
      <c r="J5" t="inlineStr">
        <is>
          <t>['e', 'f', 'h', 'p']</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RA01.Reconoce las características de lenguajes de marcas analizando e interpretando fragmentos de código.</t>
        </is>
      </c>
      <c r="C10" s="10" t="n">
        <v>14.28571428571429</v>
      </c>
      <c r="D10" s="11" t="inlineStr">
        <is>
          <t>CPROF</t>
        </is>
      </c>
      <c r="E10" s="12" t="inlineStr">
        <is>
          <t>TODOS</t>
        </is>
      </c>
      <c r="F10" s="13">
        <f>SUM(F11:F19)</f>
        <v/>
      </c>
      <c r="G10" s="13">
        <f>SUM(G11:G19)</f>
        <v/>
      </c>
      <c r="I10" s="13">
        <f>SUM(I11:I19)</f>
        <v/>
      </c>
    </row>
    <row r="11">
      <c r="D11" s="14" t="n"/>
      <c r="E11" s="15" t="inlineStr">
        <is>
          <t>a) Se han identificado las características generales de los lenguajes de marcas.</t>
        </is>
      </c>
      <c r="F11" t="n">
        <v>0</v>
      </c>
      <c r="G11" s="16" t="n">
        <v>11.11111111111111</v>
      </c>
    </row>
    <row r="12">
      <c r="E12" s="15" t="inlineStr">
        <is>
          <t>b) Se han reconocido las ventajas que proporcionan en el tratamiento de la información.</t>
        </is>
      </c>
      <c r="F12" t="n">
        <v>0</v>
      </c>
      <c r="G12" s="16" t="n">
        <v>11.11111111111111</v>
      </c>
    </row>
    <row r="13">
      <c r="E13" s="15" t="inlineStr">
        <is>
          <t>c) Se han clasificado los lenguajes de marcas e identificado los más relevantes.</t>
        </is>
      </c>
      <c r="F13" t="n">
        <v>0</v>
      </c>
      <c r="G13" s="16" t="n">
        <v>11.11111111111111</v>
      </c>
    </row>
    <row r="14">
      <c r="E14" s="15" t="inlineStr">
        <is>
          <t>d) Se han diferenciado sus ámbitos de aplicación.</t>
        </is>
      </c>
      <c r="F14" t="n">
        <v>0</v>
      </c>
      <c r="G14" s="16" t="n">
        <v>11.11111111111111</v>
      </c>
    </row>
    <row r="15">
      <c r="E15" s="15" t="inlineStr">
        <is>
          <t>e) Se han reconocido la necesidad y los ámbitos específicos de aplicación de un lenguaje de marcas de propósito general.</t>
        </is>
      </c>
      <c r="F15" t="n">
        <v>0</v>
      </c>
      <c r="G15" s="16" t="n">
        <v>11.11111111111111</v>
      </c>
    </row>
    <row r="16">
      <c r="D16" s="11" t="inlineStr">
        <is>
          <t>EMPLEA</t>
        </is>
      </c>
      <c r="E16" s="15" t="inlineStr">
        <is>
          <t>f) Se han analizado las características propias de diferentes lenguajes de marcas.</t>
        </is>
      </c>
      <c r="F16" t="n">
        <v>0</v>
      </c>
      <c r="G16" s="16" t="n">
        <v>11.11111111111111</v>
      </c>
    </row>
    <row r="17">
      <c r="D17" s="14" t="n"/>
      <c r="E17" s="15" t="inlineStr">
        <is>
          <t>g) Se ha identificado la estructura de un documento y sus reglas sintácticas.</t>
        </is>
      </c>
      <c r="F17" t="n">
        <v>0</v>
      </c>
      <c r="G17" s="16" t="n">
        <v>11.11111111111111</v>
      </c>
    </row>
    <row r="18">
      <c r="E18" s="15" t="inlineStr">
        <is>
          <t>h) Se ha contrastado la necesidad de crear documentos bien formados y la influencia en su procesamiento.</t>
        </is>
      </c>
      <c r="F18" t="n">
        <v>0</v>
      </c>
      <c r="G18" s="16" t="n">
        <v>11.11111111111111</v>
      </c>
    </row>
    <row r="19">
      <c r="E19" s="15" t="inlineStr">
        <is>
          <t>i) Se han identificado las ventajas que aportan los espacios de nombres.</t>
        </is>
      </c>
      <c r="F19" t="n">
        <v>0</v>
      </c>
      <c r="G19" s="16" t="n">
        <v>11.11111111111111</v>
      </c>
    </row>
    <row r="20"/>
    <row r="21">
      <c r="B21" s="9" t="inlineStr">
        <is>
          <t>RA02.Utiliza lenguajes de marcas para la transmisión y presentación de información a través de la web analizando la estructura de los documentos e identificando sus elementos.</t>
        </is>
      </c>
      <c r="C21" s="10" t="n">
        <v>14.28571428571429</v>
      </c>
      <c r="D21" s="11" t="inlineStr">
        <is>
          <t>CPROF</t>
        </is>
      </c>
      <c r="E21" s="12" t="inlineStr">
        <is>
          <t>TODOS</t>
        </is>
      </c>
      <c r="F21" s="13">
        <f>SUM(F22:F31)</f>
        <v/>
      </c>
      <c r="G21" s="13">
        <f>SUM(G22:G31)</f>
        <v/>
      </c>
      <c r="I21" s="13">
        <f>SUM(I22:I31)</f>
        <v/>
      </c>
    </row>
    <row r="22">
      <c r="D22" s="14" t="n"/>
      <c r="E22" s="15" t="inlineStr">
        <is>
          <t>a) Se han identificado y clasificado los lenguajes de marcas relacionados con la web y sus diferentes versiones y estándares.</t>
        </is>
      </c>
      <c r="F22" t="n">
        <v>0</v>
      </c>
      <c r="G22" s="16" t="n">
        <v>10</v>
      </c>
    </row>
    <row r="23">
      <c r="E23" s="15" t="inlineStr">
        <is>
          <t>b) Se ha analizado la estructura de un documento HTML e identificado las secciones que lo componen.</t>
        </is>
      </c>
      <c r="F23" t="n">
        <v>0</v>
      </c>
      <c r="G23" s="16" t="n">
        <v>10</v>
      </c>
    </row>
    <row r="24">
      <c r="E24" s="15" t="inlineStr">
        <is>
          <t>c) Se ha reconocido la funcionalidad de las principales etiquetas y los atributos del lenguaje HTML.</t>
        </is>
      </c>
      <c r="F24" t="n">
        <v>0</v>
      </c>
      <c r="G24" s="16" t="n">
        <v>10</v>
      </c>
    </row>
    <row r="25">
      <c r="E25" s="15" t="inlineStr">
        <is>
          <t>d) Se han establecido las semejanzas y diferencias entre las diferentes versiones de HTML.</t>
        </is>
      </c>
      <c r="F25" t="n">
        <v>0</v>
      </c>
      <c r="G25" s="16" t="n">
        <v>10</v>
      </c>
    </row>
    <row r="26">
      <c r="E26" s="15" t="inlineStr">
        <is>
          <t>e) Se han utilizado herramientas en la creación de documentos web.</t>
        </is>
      </c>
      <c r="F26" t="n">
        <v>0</v>
      </c>
      <c r="G26" s="16" t="n">
        <v>10</v>
      </c>
    </row>
    <row r="27">
      <c r="D27" s="11" t="inlineStr">
        <is>
          <t>EMPLEA</t>
        </is>
      </c>
      <c r="E27" s="15" t="inlineStr">
        <is>
          <t>f) Se han identificado las ventajas que aporta la utilización de hojas de estilo.</t>
        </is>
      </c>
      <c r="F27" t="n">
        <v>0</v>
      </c>
      <c r="G27" s="16" t="n">
        <v>10</v>
      </c>
    </row>
    <row r="28">
      <c r="D28" s="14" t="n"/>
      <c r="E28" s="15" t="inlineStr">
        <is>
          <t>g) Se han aplicado hojas de estilo.</t>
        </is>
      </c>
      <c r="F28" t="n">
        <v>0</v>
      </c>
      <c r="G28" s="16" t="n">
        <v>10</v>
      </c>
    </row>
    <row r="29">
      <c r="E29" s="15" t="inlineStr">
        <is>
          <t>h) Se han validado documentos HTML y CSS.</t>
        </is>
      </c>
      <c r="F29" t="n">
        <v>0</v>
      </c>
      <c r="G29" s="16" t="n">
        <v>10</v>
      </c>
    </row>
    <row r="30">
      <c r="E30" s="15" t="inlineStr">
        <is>
          <t>i) Se han identificado las tecnologías en que se basa la sindicación de contenidos.</t>
        </is>
      </c>
      <c r="F30" t="n">
        <v>0</v>
      </c>
      <c r="G30" s="16" t="n">
        <v>10</v>
      </c>
    </row>
    <row r="31">
      <c r="E31" s="15" t="inlineStr">
        <is>
          <t>j) Se han reconocido los ámbitos de aplicación de la sindicación de contenidos.</t>
        </is>
      </c>
      <c r="F31" t="n">
        <v>0</v>
      </c>
      <c r="G31" s="16" t="n">
        <v>10</v>
      </c>
    </row>
    <row r="32"/>
    <row r="33">
      <c r="B33" s="9" t="inlineStr">
        <is>
          <t>RA03.Accede y manipula documentos web utilizando lenguajes de script de cliente.</t>
        </is>
      </c>
      <c r="C33" s="10" t="n">
        <v>14.28571428571429</v>
      </c>
      <c r="D33" s="11" t="inlineStr">
        <is>
          <t>CPROF</t>
        </is>
      </c>
      <c r="E33" s="12" t="inlineStr">
        <is>
          <t>TODOS</t>
        </is>
      </c>
      <c r="F33" s="13">
        <f>SUM(F34:F39)</f>
        <v/>
      </c>
      <c r="G33" s="13">
        <f>SUM(G34:G39)</f>
        <v/>
      </c>
      <c r="I33" s="13">
        <f>SUM(I34:I39)</f>
        <v/>
      </c>
    </row>
    <row r="34">
      <c r="D34" s="14" t="n"/>
      <c r="E34" s="15" t="inlineStr">
        <is>
          <t>a) Se han identificado y clasificado los lenguajes de script de cliente relacionados con la web y sus diferentes versiones y estándares.</t>
        </is>
      </c>
      <c r="F34" t="n">
        <v>0</v>
      </c>
      <c r="G34" s="16" t="n">
        <v>16.66666666666667</v>
      </c>
    </row>
    <row r="35">
      <c r="E35" s="15" t="inlineStr">
        <is>
          <t>b) Se ha identificado la sintaxis básica de los lenguajes de script de cliente.</t>
        </is>
      </c>
      <c r="F35" t="n">
        <v>0</v>
      </c>
      <c r="G35" s="16" t="n">
        <v>16.66666666666667</v>
      </c>
    </row>
    <row r="36">
      <c r="E36" s="15" t="inlineStr">
        <is>
          <t>c) Se han utilizado métodos para la selección y acceso de los diferentes elementos de un documento web.</t>
        </is>
      </c>
      <c r="F36" t="n">
        <v>0</v>
      </c>
      <c r="G36" s="16" t="n">
        <v>16.66666666666667</v>
      </c>
    </row>
    <row r="37">
      <c r="D37" s="11" t="inlineStr">
        <is>
          <t>EMPLEA</t>
        </is>
      </c>
      <c r="E37" s="15" t="inlineStr">
        <is>
          <t>d) Se han creado y modificado elementos de documentos web.</t>
        </is>
      </c>
      <c r="F37" t="n">
        <v>0</v>
      </c>
      <c r="G37" s="16" t="n">
        <v>16.66666666666667</v>
      </c>
    </row>
    <row r="38">
      <c r="D38" s="14" t="n"/>
      <c r="E38" s="15" t="inlineStr">
        <is>
          <t>e) Se han eliminado elementos de documentos web.</t>
        </is>
      </c>
      <c r="F38" t="n">
        <v>0</v>
      </c>
      <c r="G38" s="16" t="n">
        <v>16.66666666666667</v>
      </c>
    </row>
    <row r="39">
      <c r="E39" s="15" t="inlineStr">
        <is>
          <t>f) Se han realizado modificaciones sobre los estilos de un documento web.</t>
        </is>
      </c>
      <c r="F39" t="n">
        <v>0</v>
      </c>
      <c r="G39" s="16" t="n">
        <v>16.66666666666667</v>
      </c>
    </row>
    <row r="40"/>
    <row r="41">
      <c r="B41" s="9" t="inlineStr">
        <is>
          <t>RA04.Establece mecanismos de validación de documentos para el intercambio de información utilizando métodos para definir su sintaxis y estructura.</t>
        </is>
      </c>
      <c r="C41" s="10" t="n">
        <v>14.28571428571429</v>
      </c>
      <c r="D41" s="11" t="inlineStr">
        <is>
          <t>CPROF</t>
        </is>
      </c>
      <c r="E41" s="12" t="inlineStr">
        <is>
          <t>TODOS</t>
        </is>
      </c>
      <c r="F41" s="13">
        <f>SUM(F42:F48)</f>
        <v/>
      </c>
      <c r="G41" s="13">
        <f>SUM(G42:G48)</f>
        <v/>
      </c>
      <c r="I41" s="13">
        <f>SUM(I42:I48)</f>
        <v/>
      </c>
    </row>
    <row r="42">
      <c r="D42" s="14" t="n"/>
      <c r="E42" s="15" t="inlineStr">
        <is>
          <t>a) Se ha establecido la necesidad de describir la información transmitida en los documentos y sus reglas.</t>
        </is>
      </c>
      <c r="F42" t="n">
        <v>0</v>
      </c>
      <c r="G42" s="16" t="n">
        <v>14.28571428571429</v>
      </c>
    </row>
    <row r="43">
      <c r="E43" s="15" t="inlineStr">
        <is>
          <t>b) Se han identificado las tecnologías relacionadas con la definición de documentos.</t>
        </is>
      </c>
      <c r="F43" t="n">
        <v>0</v>
      </c>
      <c r="G43" s="16" t="n">
        <v>14.28571428571429</v>
      </c>
    </row>
    <row r="44">
      <c r="E44" s="15" t="inlineStr">
        <is>
          <t>c) Se ha analizado la estructura y sintaxis específica utilizada en la descripción.</t>
        </is>
      </c>
      <c r="F44" t="n">
        <v>0</v>
      </c>
      <c r="G44" s="16" t="n">
        <v>14.28571428571429</v>
      </c>
    </row>
    <row r="45">
      <c r="E45" s="15" t="inlineStr">
        <is>
          <t>d) Se han creado descripciones de documentos.</t>
        </is>
      </c>
      <c r="F45" t="n">
        <v>0</v>
      </c>
      <c r="G45" s="16" t="n">
        <v>14.28571428571429</v>
      </c>
    </row>
    <row r="46">
      <c r="D46" s="11" t="inlineStr">
        <is>
          <t>EMPLEA</t>
        </is>
      </c>
      <c r="E46" s="15" t="inlineStr">
        <is>
          <t>e) Se han utilizado descripciones en la elaboración y validación de documentos.</t>
        </is>
      </c>
      <c r="F46" t="n">
        <v>0</v>
      </c>
      <c r="G46" s="16" t="n">
        <v>14.28571428571429</v>
      </c>
    </row>
    <row r="47">
      <c r="D47" s="14" t="n"/>
      <c r="E47" s="15" t="inlineStr">
        <is>
          <t>f) Se han asociado las descripciones con los documentos.</t>
        </is>
      </c>
      <c r="F47" t="n">
        <v>0</v>
      </c>
      <c r="G47" s="16" t="n">
        <v>14.28571428571429</v>
      </c>
    </row>
    <row r="48">
      <c r="E48" s="15" t="inlineStr">
        <is>
          <t>g) Se han utilizado herramientas específicas.</t>
        </is>
      </c>
      <c r="F48" t="n">
        <v>0</v>
      </c>
      <c r="G48" s="16" t="n">
        <v>14.28571428571429</v>
      </c>
    </row>
    <row r="49"/>
    <row r="50">
      <c r="B50" s="9" t="inlineStr">
        <is>
          <t>RA05.Realiza conversiones sobre documentos para el intercambio de información utilizando técnicas, lenguajes y herramientas de procesamiento.</t>
        </is>
      </c>
      <c r="C50" s="10" t="n">
        <v>14.28571428571429</v>
      </c>
      <c r="D50" s="11" t="inlineStr">
        <is>
          <t>CPROF</t>
        </is>
      </c>
      <c r="E50" s="12" t="inlineStr">
        <is>
          <t>TODOS</t>
        </is>
      </c>
      <c r="F50" s="13">
        <f>SUM(F51:F57)</f>
        <v/>
      </c>
      <c r="G50" s="13">
        <f>SUM(G51:G57)</f>
        <v/>
      </c>
      <c r="I50" s="13">
        <f>SUM(I51:I57)</f>
        <v/>
      </c>
    </row>
    <row r="51">
      <c r="D51" s="14" t="n"/>
      <c r="E51" s="15" t="inlineStr">
        <is>
          <t>a) Se ha identificado la necesidad de la conversión de documentos para el intercambio de la información.</t>
        </is>
      </c>
      <c r="F51" t="n">
        <v>0</v>
      </c>
      <c r="G51" s="16" t="n">
        <v>14.28571428571429</v>
      </c>
    </row>
    <row r="52">
      <c r="E52" s="15" t="inlineStr">
        <is>
          <t>b) Se han establecido ámbitos de aplicación.</t>
        </is>
      </c>
      <c r="F52" t="n">
        <v>0</v>
      </c>
      <c r="G52" s="16" t="n">
        <v>14.28571428571429</v>
      </c>
    </row>
    <row r="53">
      <c r="E53" s="15" t="inlineStr">
        <is>
          <t>c) Se han analizado las tecnologías implicadas y su modo de funcionamiento.</t>
        </is>
      </c>
      <c r="F53" t="n">
        <v>0</v>
      </c>
      <c r="G53" s="16" t="n">
        <v>14.28571428571429</v>
      </c>
    </row>
    <row r="54">
      <c r="E54" s="15" t="inlineStr">
        <is>
          <t>d) Se ha descrito la sintaxis específica utilizada en la conversión y adaptación de documentos para el intercambio de información.</t>
        </is>
      </c>
      <c r="F54" t="n">
        <v>0</v>
      </c>
      <c r="G54" s="16" t="n">
        <v>14.28571428571429</v>
      </c>
    </row>
    <row r="55">
      <c r="D55" s="11" t="inlineStr">
        <is>
          <t>EMPLEA</t>
        </is>
      </c>
      <c r="E55" s="15" t="inlineStr">
        <is>
          <t>e) Se han creado especificaciones de conversión.</t>
        </is>
      </c>
      <c r="F55" t="n">
        <v>0</v>
      </c>
      <c r="G55" s="16" t="n">
        <v>14.28571428571429</v>
      </c>
    </row>
    <row r="56">
      <c r="D56" s="14" t="n"/>
      <c r="E56" s="15" t="inlineStr">
        <is>
          <t>f) Se han identificado y caracterizado herramientas específicas relacionadas con la conversión de documentos para el intercambio de información.</t>
        </is>
      </c>
      <c r="F56" t="n">
        <v>0</v>
      </c>
      <c r="G56" s="16" t="n">
        <v>14.28571428571429</v>
      </c>
    </row>
    <row r="57">
      <c r="E57" s="15" t="inlineStr">
        <is>
          <t>g) Se han realizado conversiones sobre documentos para el intercambio de información.</t>
        </is>
      </c>
      <c r="F57" t="n">
        <v>0</v>
      </c>
      <c r="G57" s="16" t="n">
        <v>14.28571428571429</v>
      </c>
    </row>
    <row r="58"/>
    <row r="59">
      <c r="B59" s="9" t="inlineStr">
        <is>
          <t>RA06.Gestiona la información en formatos de intercambio de datos analizando y utilizando tecnologías de almacenamiento y lenguajes de consulta.</t>
        </is>
      </c>
      <c r="C59" s="10" t="n">
        <v>14.28571428571429</v>
      </c>
      <c r="D59" s="11" t="inlineStr">
        <is>
          <t>CPROF</t>
        </is>
      </c>
      <c r="E59" s="12" t="inlineStr">
        <is>
          <t>TODOS</t>
        </is>
      </c>
      <c r="F59" s="13">
        <f>SUM(F60:F68)</f>
        <v/>
      </c>
      <c r="G59" s="13">
        <f>SUM(G60:G68)</f>
        <v/>
      </c>
      <c r="I59" s="13">
        <f>SUM(I60:I68)</f>
        <v/>
      </c>
    </row>
    <row r="60">
      <c r="D60" s="14" t="n"/>
      <c r="E60" s="15" t="inlineStr">
        <is>
          <t>a) Se han identificado los principales métodos de almacenamiento de la información utilizados en documentos de intercambio de datos.</t>
        </is>
      </c>
      <c r="F60" t="n">
        <v>0</v>
      </c>
      <c r="G60" s="16" t="n">
        <v>11.11111111111111</v>
      </c>
    </row>
    <row r="61">
      <c r="E61" s="15" t="inlineStr">
        <is>
          <t>b) Se han identificado las ventajas e inconvenientes de almacenar información en formatos de intercambio de datos.</t>
        </is>
      </c>
      <c r="F61" t="n">
        <v>0</v>
      </c>
      <c r="G61" s="16" t="n">
        <v>11.11111111111111</v>
      </c>
    </row>
    <row r="62">
      <c r="E62" s="15" t="inlineStr">
        <is>
          <t>c) Se han establecido tecnologías eficientes de almacenamiento de información en función de sus características.</t>
        </is>
      </c>
      <c r="F62" t="n">
        <v>0</v>
      </c>
      <c r="G62" s="16" t="n">
        <v>11.11111111111111</v>
      </c>
    </row>
    <row r="63">
      <c r="E63" s="15" t="inlineStr">
        <is>
          <t>d) Se han identificado lenguajes y herramientas para el tratamiento y almacenamiento de información y su inclusión en documentos de intercambio de datos.</t>
        </is>
      </c>
      <c r="F63" t="n">
        <v>0</v>
      </c>
      <c r="G63" s="16" t="n">
        <v>11.11111111111111</v>
      </c>
    </row>
    <row r="64">
      <c r="E64" s="15" t="inlineStr">
        <is>
          <t>e) Se han utilizado lenguajes de consulta y manipulación en documentos de intercambio de datos.</t>
        </is>
      </c>
      <c r="F64" t="n">
        <v>0</v>
      </c>
      <c r="G64" s="16" t="n">
        <v>11.11111111111111</v>
      </c>
    </row>
    <row r="65">
      <c r="D65" s="11" t="inlineStr">
        <is>
          <t>EMPLEA</t>
        </is>
      </c>
      <c r="E65" s="15" t="inlineStr">
        <is>
          <t>f) Se han utilizado sistemas gestores de bases de datos relacionales en el almacenamiento de información en formatos de intercambio de datos.</t>
        </is>
      </c>
      <c r="F65" t="n">
        <v>0</v>
      </c>
      <c r="G65" s="16" t="n">
        <v>11.11111111111111</v>
      </c>
    </row>
    <row r="66">
      <c r="D66" s="14" t="n"/>
      <c r="E66" s="15" t="inlineStr">
        <is>
          <t>g) Se han utilizado técnicas específicas para crear documentos de intercambio de datos a partir de información almacenada en bases de datos relacionales.</t>
        </is>
      </c>
      <c r="F66" t="n">
        <v>0</v>
      </c>
      <c r="G66" s="16" t="n">
        <v>11.11111111111111</v>
      </c>
    </row>
    <row r="67">
      <c r="E67" s="15" t="inlineStr">
        <is>
          <t>h) Se han identificado las características de los sistemas.</t>
        </is>
      </c>
      <c r="F67" t="n">
        <v>0</v>
      </c>
      <c r="G67" s="16" t="n">
        <v>11.11111111111111</v>
      </c>
    </row>
    <row r="68">
      <c r="E68" s="15" t="inlineStr">
        <is>
          <t>i) Se han utilizado herramientas para gestionar la información almacenada en bases de datos nativas.</t>
        </is>
      </c>
      <c r="F68" t="n">
        <v>0</v>
      </c>
      <c r="G68" s="16" t="n">
        <v>11.11111111111111</v>
      </c>
    </row>
    <row r="69"/>
    <row r="70">
      <c r="B70" s="9" t="inlineStr">
        <is>
          <t>RA07.Opera sistemas empresariales de gestión de información realizando tareas de importación, integración, aseguramiento y extracción de la información.</t>
        </is>
      </c>
      <c r="C70" s="10" t="n">
        <v>14.28571428571429</v>
      </c>
      <c r="D70" s="11" t="inlineStr">
        <is>
          <t>CPROF</t>
        </is>
      </c>
      <c r="E70" s="12" t="inlineStr">
        <is>
          <t>TODOS</t>
        </is>
      </c>
      <c r="F70" s="13">
        <f>SUM(F71:F79)</f>
        <v/>
      </c>
      <c r="G70" s="13">
        <f>SUM(G71:G79)</f>
        <v/>
      </c>
      <c r="I70" s="13">
        <f>SUM(I71:I79)</f>
        <v/>
      </c>
    </row>
    <row r="71">
      <c r="D71" s="14" t="n"/>
      <c r="E71" s="15" t="inlineStr">
        <is>
          <t>a) Se han identificado los principales sistemas de gestión empresarial.</t>
        </is>
      </c>
      <c r="F71" t="n">
        <v>0</v>
      </c>
      <c r="G71" s="16" t="n">
        <v>11.11111111111111</v>
      </c>
    </row>
    <row r="72">
      <c r="E72" s="15" t="inlineStr">
        <is>
          <t>b) Se han reconocido las ventajas de los sistemas de gestión de información empresariales.</t>
        </is>
      </c>
      <c r="F72" t="n">
        <v>0</v>
      </c>
      <c r="G72" s="16" t="n">
        <v>11.11111111111111</v>
      </c>
    </row>
    <row r="73">
      <c r="E73" s="15" t="inlineStr">
        <is>
          <t>c) Se han evaluado las características de las principales aplicaciones de gestión empresarial.</t>
        </is>
      </c>
      <c r="F73" t="n">
        <v>0</v>
      </c>
      <c r="G73" s="16" t="n">
        <v>11.11111111111111</v>
      </c>
    </row>
    <row r="74">
      <c r="E74" s="15" t="inlineStr">
        <is>
          <t>d) Se han instalado aplicaciones de gestión de la información empresarial.</t>
        </is>
      </c>
      <c r="F74" t="n">
        <v>0</v>
      </c>
      <c r="G74" s="16" t="n">
        <v>11.11111111111111</v>
      </c>
    </row>
    <row r="75">
      <c r="E75" s="15" t="inlineStr">
        <is>
          <t>e) Se han configurado y administrado las aplicaciones.</t>
        </is>
      </c>
      <c r="F75" t="n">
        <v>0</v>
      </c>
      <c r="G75" s="16" t="n">
        <v>11.11111111111111</v>
      </c>
    </row>
    <row r="76">
      <c r="D76" s="11" t="inlineStr">
        <is>
          <t>EMPLEA</t>
        </is>
      </c>
      <c r="E76" s="15" t="inlineStr">
        <is>
          <t>f) Se han establecido y verificado mecanismos de acceso seguro a la información.</t>
        </is>
      </c>
      <c r="F76" t="n">
        <v>0</v>
      </c>
      <c r="G76" s="16" t="n">
        <v>11.11111111111111</v>
      </c>
    </row>
    <row r="77">
      <c r="D77" s="14" t="n"/>
      <c r="E77" s="15" t="inlineStr">
        <is>
          <t>g) Se han generado informes.</t>
        </is>
      </c>
      <c r="F77" t="n">
        <v>0</v>
      </c>
      <c r="G77" s="16" t="n">
        <v>11.11111111111111</v>
      </c>
    </row>
    <row r="78">
      <c r="E78" s="15" t="inlineStr">
        <is>
          <t>h) Se han realizado procedimientos de extracción de información para su tratamiento e incorporación a diversos sistemas.</t>
        </is>
      </c>
      <c r="F78" t="n">
        <v>0</v>
      </c>
      <c r="G78" s="16" t="n">
        <v>11.11111111111111</v>
      </c>
    </row>
    <row r="79">
      <c r="E79" s="15" t="inlineStr">
        <is>
          <t>i) Se han elaborado documentos relativos a la explotación de la aplicación.</t>
        </is>
      </c>
      <c r="F79" t="n">
        <v>0</v>
      </c>
      <c r="G79" s="16" t="n">
        <v>11.11111111111111</v>
      </c>
    </row>
    <row r="80"/>
  </sheetData>
  <mergeCells count="49">
    <mergeCell ref="C1:E1"/>
    <mergeCell ref="D56:D58"/>
    <mergeCell ref="E8:E9"/>
    <mergeCell ref="D51:D54"/>
    <mergeCell ref="B70:B80"/>
    <mergeCell ref="G8:G9"/>
    <mergeCell ref="D71:D75"/>
    <mergeCell ref="C50:C58"/>
    <mergeCell ref="F3:F4"/>
    <mergeCell ref="B8:B9"/>
    <mergeCell ref="C10:C20"/>
    <mergeCell ref="C41:C49"/>
    <mergeCell ref="D28:D32"/>
    <mergeCell ref="C33:C40"/>
    <mergeCell ref="C59:C69"/>
    <mergeCell ref="D77:D80"/>
    <mergeCell ref="C2:E2"/>
    <mergeCell ref="B10:B20"/>
    <mergeCell ref="F8:F9"/>
    <mergeCell ref="D17:D20"/>
    <mergeCell ref="C70:C80"/>
    <mergeCell ref="D38:D40"/>
    <mergeCell ref="I3:I4"/>
    <mergeCell ref="D60:D64"/>
    <mergeCell ref="J10:J19"/>
    <mergeCell ref="J59:J68"/>
    <mergeCell ref="D66:D69"/>
    <mergeCell ref="C8:C9"/>
    <mergeCell ref="I8:I9"/>
    <mergeCell ref="D22:D26"/>
    <mergeCell ref="B21:B32"/>
    <mergeCell ref="D34:D36"/>
    <mergeCell ref="J33:J39"/>
    <mergeCell ref="J21:J31"/>
    <mergeCell ref="D8:D9"/>
    <mergeCell ref="C3:E3"/>
    <mergeCell ref="B41:B49"/>
    <mergeCell ref="B50:B58"/>
    <mergeCell ref="J41:J48"/>
    <mergeCell ref="D11:D15"/>
    <mergeCell ref="J50:J57"/>
    <mergeCell ref="J70:J79"/>
    <mergeCell ref="H8:H9"/>
    <mergeCell ref="J8:J9"/>
    <mergeCell ref="C21:C32"/>
    <mergeCell ref="D42:D45"/>
    <mergeCell ref="B33:B40"/>
    <mergeCell ref="D47:D49"/>
    <mergeCell ref="B59:B69"/>
  </mergeCells>
  <pageMargins left="0.75" right="0.75" top="1" bottom="1" header="0.5" footer="0.5"/>
</worksheet>
</file>

<file path=xl/worksheets/sheet6.xml><?xml version="1.0" encoding="utf-8"?>
<worksheet xmlns="http://schemas.openxmlformats.org/spreadsheetml/2006/main">
  <sheetPr>
    <outlinePr summaryBelow="1" summaryRight="1"/>
    <pageSetUpPr/>
  </sheetPr>
  <dimension ref="B1:J67"/>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0487</t>
        </is>
      </c>
    </row>
    <row r="2">
      <c r="B2" s="1" t="inlineStr">
        <is>
          <t>Nombre</t>
        </is>
      </c>
      <c r="C2" s="3" t="inlineStr">
        <is>
          <t>Entornos de desarrollo</t>
        </is>
      </c>
      <c r="J2" t="inlineStr">
        <is>
          <t>CPROF</t>
        </is>
      </c>
    </row>
    <row r="3">
      <c r="B3" s="1" t="inlineStr">
        <is>
          <t>Horas</t>
        </is>
      </c>
      <c r="C3" s="2" t="inlineStr">
        <is>
          <t>100</t>
        </is>
      </c>
      <c r="F3" s="4" t="inlineStr">
        <is>
          <t>TOTAL HORAS</t>
        </is>
      </c>
      <c r="I3" s="4" t="inlineStr">
        <is>
          <t>TOTAL H.DUAL</t>
        </is>
      </c>
      <c r="J3" t="inlineStr">
        <is>
          <t>['d', 'e', 'h', 'i', 'j']</t>
        </is>
      </c>
    </row>
    <row r="4">
      <c r="J4" t="inlineStr">
        <is>
          <t>EMPLEA</t>
        </is>
      </c>
    </row>
    <row r="5">
      <c r="F5" s="5">
        <f>SUM(F8:F200)/2</f>
        <v/>
      </c>
      <c r="I5" s="6">
        <f>SUM(I8:I200)/2</f>
        <v/>
      </c>
      <c r="J5" t="inlineStr">
        <is>
          <t>['d', 'f', 'h', 'i', 'j']</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RA01.Reconoce los elementos y herramientas que intervienen en el desarrollo de un programa informático, analizando sus características y las fases en las que actúan hasta llegar a su puesta en funcionamiento.</t>
        </is>
      </c>
      <c r="C10" s="10" t="n">
        <v>16.66666666666667</v>
      </c>
      <c r="D10" s="11" t="inlineStr">
        <is>
          <t>CPROF</t>
        </is>
      </c>
      <c r="E10" s="12" t="inlineStr">
        <is>
          <t>TODOS</t>
        </is>
      </c>
      <c r="F10" s="13">
        <f>SUM(F11:F17)</f>
        <v/>
      </c>
      <c r="G10" s="13">
        <f>SUM(G11:G17)</f>
        <v/>
      </c>
      <c r="I10" s="13">
        <f>SUM(I11:I17)</f>
        <v/>
      </c>
    </row>
    <row r="11">
      <c r="D11" s="14" t="n"/>
      <c r="E11" s="15" t="inlineStr">
        <is>
          <t>a) Se ha reconocido la relación de los programas con los componentes del sistema informático: memoria, procesador, periféricos, entre otros.</t>
        </is>
      </c>
      <c r="F11" t="n">
        <v>0</v>
      </c>
      <c r="G11" s="16" t="n">
        <v>14.28571428571429</v>
      </c>
    </row>
    <row r="12">
      <c r="E12" s="15" t="inlineStr">
        <is>
          <t>b) Se han identificado las fases de desarrollo de una aplicación informática.</t>
        </is>
      </c>
      <c r="F12" t="n">
        <v>0</v>
      </c>
      <c r="G12" s="16" t="n">
        <v>14.28571428571429</v>
      </c>
    </row>
    <row r="13">
      <c r="E13" s="15" t="inlineStr">
        <is>
          <t>c) Se han diferenciado los conceptos de código fuente, objeto y ejecutable.</t>
        </is>
      </c>
      <c r="F13" t="n">
        <v>0</v>
      </c>
      <c r="G13" s="16" t="n">
        <v>14.28571428571429</v>
      </c>
    </row>
    <row r="14">
      <c r="E14" s="15" t="inlineStr">
        <is>
          <t>d) Se han reconocido las características de la generación de código intermedio para su ejecución en máquinas virtuales.</t>
        </is>
      </c>
      <c r="F14" t="n">
        <v>0</v>
      </c>
      <c r="G14" s="16" t="n">
        <v>14.28571428571429</v>
      </c>
    </row>
    <row r="15">
      <c r="D15" s="11" t="inlineStr">
        <is>
          <t>EMPLEA</t>
        </is>
      </c>
      <c r="E15" s="15" t="inlineStr">
        <is>
          <t>e) Se han clasificado los lenguajes de programación, identificando sus características.</t>
        </is>
      </c>
      <c r="F15" t="n">
        <v>0</v>
      </c>
      <c r="G15" s="16" t="n">
        <v>14.28571428571429</v>
      </c>
    </row>
    <row r="16">
      <c r="D16" s="14" t="n"/>
      <c r="E16" s="15" t="inlineStr">
        <is>
          <t>f) Se ha evaluado la funcionalidad ofrecida por las herramientas utilizadas en el desarrollo de software.</t>
        </is>
      </c>
      <c r="F16" t="n">
        <v>0</v>
      </c>
      <c r="G16" s="16" t="n">
        <v>14.28571428571429</v>
      </c>
    </row>
    <row r="17">
      <c r="E17" s="15" t="inlineStr">
        <is>
          <t>g) Se han identificado las características y escenarios de uso de las metodologías ágiles de desarrollo de software.</t>
        </is>
      </c>
      <c r="F17" t="n">
        <v>0</v>
      </c>
      <c r="G17" s="16" t="n">
        <v>14.28571428571429</v>
      </c>
    </row>
    <row r="18"/>
    <row r="19">
      <c r="B19" s="9" t="inlineStr">
        <is>
          <t>RA02.Evalúa entornos integrados de desarrollo analizando sus características para editar código fuente y generar ejecutables.</t>
        </is>
      </c>
      <c r="C19" s="10" t="n">
        <v>16.66666666666667</v>
      </c>
      <c r="D19" s="11" t="inlineStr">
        <is>
          <t>CPROF</t>
        </is>
      </c>
      <c r="E19" s="12" t="inlineStr">
        <is>
          <t>TODOS</t>
        </is>
      </c>
      <c r="F19" s="13">
        <f>SUM(F20:F26)</f>
        <v/>
      </c>
      <c r="G19" s="13">
        <f>SUM(G20:G26)</f>
        <v/>
      </c>
      <c r="I19" s="13">
        <f>SUM(I20:I26)</f>
        <v/>
      </c>
    </row>
    <row r="20">
      <c r="D20" s="14" t="n"/>
      <c r="E20" s="15" t="inlineStr">
        <is>
          <t>a) Se han instalado entornos de desarrollo, propietarios y libres.</t>
        </is>
      </c>
      <c r="F20" t="n">
        <v>0</v>
      </c>
      <c r="G20" s="16" t="n">
        <v>14.28571428571429</v>
      </c>
    </row>
    <row r="21">
      <c r="E21" s="15" t="inlineStr">
        <is>
          <t>b) Se han añadido y eliminado módulos en el entorno de desarrollo.</t>
        </is>
      </c>
      <c r="F21" t="n">
        <v>0</v>
      </c>
      <c r="G21" s="16" t="n">
        <v>14.28571428571429</v>
      </c>
    </row>
    <row r="22">
      <c r="E22" s="15" t="inlineStr">
        <is>
          <t>c) Se ha personalizado y automatizado el entorno de desarrollo.</t>
        </is>
      </c>
      <c r="F22" t="n">
        <v>0</v>
      </c>
      <c r="G22" s="16" t="n">
        <v>14.28571428571429</v>
      </c>
    </row>
    <row r="23">
      <c r="E23" s="15" t="inlineStr">
        <is>
          <t>d) Se ha configurado el sistema de actualización del entorno de desarrollo.</t>
        </is>
      </c>
      <c r="F23" t="n">
        <v>0</v>
      </c>
      <c r="G23" s="16" t="n">
        <v>14.28571428571429</v>
      </c>
    </row>
    <row r="24">
      <c r="D24" s="11" t="inlineStr">
        <is>
          <t>EMPLEA</t>
        </is>
      </c>
      <c r="E24" s="15" t="inlineStr">
        <is>
          <t>e) Se han generado ejecutables a partir de código fuente de diferentes lenguajes en un mismo entorno de desarrollo.</t>
        </is>
      </c>
      <c r="F24" t="n">
        <v>0</v>
      </c>
      <c r="G24" s="16" t="n">
        <v>14.28571428571429</v>
      </c>
    </row>
    <row r="25">
      <c r="D25" s="14" t="n"/>
      <c r="E25" s="15" t="inlineStr">
        <is>
          <t>f) Se han generado ejecutables a partir de un mismo código fuente con varios entornos de desarrollo.</t>
        </is>
      </c>
      <c r="F25" t="n">
        <v>0</v>
      </c>
      <c r="G25" s="16" t="n">
        <v>14.28571428571429</v>
      </c>
    </row>
    <row r="26">
      <c r="E26" s="15" t="inlineStr">
        <is>
          <t>g) Se han identificado las características comunes y específicas de diversos entornos de desarrollo.</t>
        </is>
      </c>
      <c r="F26" t="n">
        <v>0</v>
      </c>
      <c r="G26" s="16" t="n">
        <v>14.28571428571429</v>
      </c>
    </row>
    <row r="27"/>
    <row r="28">
      <c r="B28" s="9" t="inlineStr">
        <is>
          <t>RA03.Verifica el funcionamiento de programas diseñando y realizando pruebas.</t>
        </is>
      </c>
      <c r="C28" s="10" t="n">
        <v>16.66666666666667</v>
      </c>
      <c r="D28" s="11" t="inlineStr">
        <is>
          <t>CPROF</t>
        </is>
      </c>
      <c r="E28" s="12" t="inlineStr">
        <is>
          <t>TODOS</t>
        </is>
      </c>
      <c r="F28" s="13">
        <f>SUM(F29:F37)</f>
        <v/>
      </c>
      <c r="G28" s="13">
        <f>SUM(G29:G37)</f>
        <v/>
      </c>
      <c r="I28" s="13">
        <f>SUM(I29:I37)</f>
        <v/>
      </c>
    </row>
    <row r="29">
      <c r="D29" s="14" t="n"/>
      <c r="E29" s="15" t="inlineStr">
        <is>
          <t>a) Se han identificado los diferentes tipos de pruebas.</t>
        </is>
      </c>
      <c r="F29" t="n">
        <v>0</v>
      </c>
      <c r="G29" s="16" t="n">
        <v>11.11111111111111</v>
      </c>
    </row>
    <row r="30">
      <c r="E30" s="15" t="inlineStr">
        <is>
          <t>b) Se han definido casos de prueba.</t>
        </is>
      </c>
      <c r="F30" t="n">
        <v>0</v>
      </c>
      <c r="G30" s="16" t="n">
        <v>11.11111111111111</v>
      </c>
    </row>
    <row r="31">
      <c r="E31" s="15" t="inlineStr">
        <is>
          <t>c) Se han identificado las herramientas de depuración y prueba de aplicaciones ofrecidas por el entorno de desarrollo.</t>
        </is>
      </c>
      <c r="F31" t="n">
        <v>0</v>
      </c>
      <c r="G31" s="16" t="n">
        <v>11.11111111111111</v>
      </c>
    </row>
    <row r="32">
      <c r="E32" s="15" t="inlineStr">
        <is>
          <t>d) Se han utilizado herramientas de depuración para definir puntos de ruptura y seguimiento.</t>
        </is>
      </c>
      <c r="F32" t="n">
        <v>0</v>
      </c>
      <c r="G32" s="16" t="n">
        <v>11.11111111111111</v>
      </c>
    </row>
    <row r="33">
      <c r="E33" s="15" t="inlineStr">
        <is>
          <t>e) Se han utilizado las herramientas de depuración para examinar y modificar el comportamiento de un programa en tiempo de ejecución.</t>
        </is>
      </c>
      <c r="F33" t="n">
        <v>0</v>
      </c>
      <c r="G33" s="16" t="n">
        <v>11.11111111111111</v>
      </c>
    </row>
    <row r="34">
      <c r="D34" s="11" t="inlineStr">
        <is>
          <t>EMPLEA</t>
        </is>
      </c>
      <c r="E34" s="15" t="inlineStr">
        <is>
          <t>f) Se han efectuado pruebas unitarias de clases y funciones.</t>
        </is>
      </c>
      <c r="F34" t="n">
        <v>0</v>
      </c>
      <c r="G34" s="16" t="n">
        <v>11.11111111111111</v>
      </c>
    </row>
    <row r="35">
      <c r="D35" s="14" t="n"/>
      <c r="E35" s="15" t="inlineStr">
        <is>
          <t>g) Se han implementado pruebas automáticas.</t>
        </is>
      </c>
      <c r="F35" t="n">
        <v>0</v>
      </c>
      <c r="G35" s="16" t="n">
        <v>11.11111111111111</v>
      </c>
    </row>
    <row r="36">
      <c r="E36" s="15" t="inlineStr">
        <is>
          <t>h) Se han documentado las incidencias detectadas.</t>
        </is>
      </c>
      <c r="F36" t="n">
        <v>0</v>
      </c>
      <c r="G36" s="16" t="n">
        <v>11.11111111111111</v>
      </c>
    </row>
    <row r="37">
      <c r="E37" s="15" t="inlineStr">
        <is>
          <t>i) Se han utilizado dobles de prueba para aislar los componentes durante las pruebas.</t>
        </is>
      </c>
      <c r="F37" t="n">
        <v>0</v>
      </c>
      <c r="G37" s="16" t="n">
        <v>11.11111111111111</v>
      </c>
    </row>
    <row r="38"/>
    <row r="39">
      <c r="B39" s="9" t="inlineStr">
        <is>
          <t>RA04.Optimiza código empleando las herramientas disponibles en el entorno de desarrollo.</t>
        </is>
      </c>
      <c r="C39" s="10" t="n">
        <v>16.66666666666667</v>
      </c>
      <c r="D39" s="11" t="inlineStr">
        <is>
          <t>CPROF</t>
        </is>
      </c>
      <c r="E39" s="12" t="inlineStr">
        <is>
          <t>TODOS</t>
        </is>
      </c>
      <c r="F39" s="13">
        <f>SUM(F40:F48)</f>
        <v/>
      </c>
      <c r="G39" s="13">
        <f>SUM(G40:G48)</f>
        <v/>
      </c>
      <c r="I39" s="13">
        <f>SUM(I40:I48)</f>
        <v/>
      </c>
    </row>
    <row r="40">
      <c r="D40" s="14" t="n"/>
      <c r="E40" s="15" t="inlineStr">
        <is>
          <t>a) Se han identificado los patrones de refactorización más usuales.</t>
        </is>
      </c>
      <c r="F40" t="n">
        <v>0</v>
      </c>
      <c r="G40" s="16" t="n">
        <v>11.11111111111111</v>
      </c>
    </row>
    <row r="41">
      <c r="E41" s="15" t="inlineStr">
        <is>
          <t>b) Se han elaborado las pruebas asociadas a la refactorización.</t>
        </is>
      </c>
      <c r="F41" t="n">
        <v>0</v>
      </c>
      <c r="G41" s="16" t="n">
        <v>11.11111111111111</v>
      </c>
    </row>
    <row r="42">
      <c r="E42" s="15" t="inlineStr">
        <is>
          <t>c) Se ha revisado el código fuente usando un analizador de código.</t>
        </is>
      </c>
      <c r="F42" t="n">
        <v>0</v>
      </c>
      <c r="G42" s="16" t="n">
        <v>11.11111111111111</v>
      </c>
    </row>
    <row r="43">
      <c r="E43" s="15" t="inlineStr">
        <is>
          <t>d) Se han identificado las posibilidades de configuración de un analizador de código.</t>
        </is>
      </c>
      <c r="F43" t="n">
        <v>0</v>
      </c>
      <c r="G43" s="16" t="n">
        <v>11.11111111111111</v>
      </c>
    </row>
    <row r="44">
      <c r="E44" s="15" t="inlineStr">
        <is>
          <t>e) Se han aplicado patrones de refactorización con las herramientas que proporciona el entorno de desarrollo.</t>
        </is>
      </c>
      <c r="F44" t="n">
        <v>0</v>
      </c>
      <c r="G44" s="16" t="n">
        <v>11.11111111111111</v>
      </c>
    </row>
    <row r="45">
      <c r="D45" s="11" t="inlineStr">
        <is>
          <t>EMPLEA</t>
        </is>
      </c>
      <c r="E45" s="15" t="inlineStr">
        <is>
          <t>f) Se ha realizado el control de versiones integrado en el entorno de desarrollo.</t>
        </is>
      </c>
      <c r="F45" t="n">
        <v>0</v>
      </c>
      <c r="G45" s="16" t="n">
        <v>11.11111111111111</v>
      </c>
    </row>
    <row r="46">
      <c r="D46" s="14" t="n"/>
      <c r="E46" s="15" t="inlineStr">
        <is>
          <t>g) Se han utilizado herramientas del entorno de desarrollo para documentar las clases.</t>
        </is>
      </c>
      <c r="F46" t="n">
        <v>0</v>
      </c>
      <c r="G46" s="16" t="n">
        <v>11.11111111111111</v>
      </c>
    </row>
    <row r="47">
      <c r="E47" s="15" t="inlineStr">
        <is>
          <t>h) Se han utilizado repositorios remotos para el desarrollo de código colaborativo.</t>
        </is>
      </c>
      <c r="F47" t="n">
        <v>0</v>
      </c>
      <c r="G47" s="16" t="n">
        <v>11.11111111111111</v>
      </c>
    </row>
    <row r="48">
      <c r="E48" s="15" t="inlineStr">
        <is>
          <t>i) Se han utilizado herramientas para la integración continua del código.</t>
        </is>
      </c>
      <c r="F48" t="n">
        <v>0</v>
      </c>
      <c r="G48" s="16" t="n">
        <v>11.11111111111111</v>
      </c>
    </row>
    <row r="49"/>
    <row r="50">
      <c r="B50" s="9" t="inlineStr">
        <is>
          <t>RA05.Genera diagramas de clases valorando su importancia en el desarrollo de aplicaciones y empleando herramientas específicas.</t>
        </is>
      </c>
      <c r="C50" s="10" t="n">
        <v>16.66666666666667</v>
      </c>
      <c r="D50" s="11" t="inlineStr">
        <is>
          <t>CPROF</t>
        </is>
      </c>
      <c r="E50" s="12" t="inlineStr">
        <is>
          <t>TODOS</t>
        </is>
      </c>
      <c r="F50" s="13">
        <f>SUM(F51:F56)</f>
        <v/>
      </c>
      <c r="G50" s="13">
        <f>SUM(G51:G56)</f>
        <v/>
      </c>
      <c r="I50" s="13">
        <f>SUM(I51:I56)</f>
        <v/>
      </c>
    </row>
    <row r="51">
      <c r="D51" s="14" t="n"/>
      <c r="E51" s="15" t="inlineStr">
        <is>
          <t>a) Se han identificado los conceptos básicos de la programación orientada a objetos.</t>
        </is>
      </c>
      <c r="F51" t="n">
        <v>0</v>
      </c>
      <c r="G51" s="16" t="n">
        <v>16.66666666666667</v>
      </c>
    </row>
    <row r="52">
      <c r="E52" s="15" t="inlineStr">
        <is>
          <t>b) Se han utilizado herramientas para la elaboración de diagramas de clases.</t>
        </is>
      </c>
      <c r="F52" t="n">
        <v>0</v>
      </c>
      <c r="G52" s="16" t="n">
        <v>16.66666666666667</v>
      </c>
    </row>
    <row r="53">
      <c r="E53" s="15" t="inlineStr">
        <is>
          <t>c) Se ha interpretado el significado de diagramas de clases.</t>
        </is>
      </c>
      <c r="F53" t="n">
        <v>0</v>
      </c>
      <c r="G53" s="16" t="n">
        <v>16.66666666666667</v>
      </c>
    </row>
    <row r="54">
      <c r="D54" s="11" t="inlineStr">
        <is>
          <t>EMPLEA</t>
        </is>
      </c>
      <c r="E54" s="15" t="inlineStr">
        <is>
          <t>d) Se han trazado diagramas de clases a partir de las especificaciones de las mismas.</t>
        </is>
      </c>
      <c r="F54" t="n">
        <v>0</v>
      </c>
      <c r="G54" s="16" t="n">
        <v>16.66666666666667</v>
      </c>
    </row>
    <row r="55">
      <c r="D55" s="14" t="n"/>
      <c r="E55" s="15" t="inlineStr">
        <is>
          <t>e) Se ha generado código a partir de un diagrama de clases.</t>
        </is>
      </c>
      <c r="F55" t="n">
        <v>0</v>
      </c>
      <c r="G55" s="16" t="n">
        <v>16.66666666666667</v>
      </c>
    </row>
    <row r="56">
      <c r="E56" s="15" t="inlineStr">
        <is>
          <t>f) Se ha generado un diagrama de clases mediante ingeniería inversa.</t>
        </is>
      </c>
      <c r="F56" t="n">
        <v>0</v>
      </c>
      <c r="G56" s="16" t="n">
        <v>16.66666666666667</v>
      </c>
    </row>
    <row r="57"/>
    <row r="58">
      <c r="B58" s="9" t="inlineStr">
        <is>
          <t>RA06.Genera diagramas de comportamiento valorando su importancia en el desarrollo de aplicaciones y empleando herramientas específicas.</t>
        </is>
      </c>
      <c r="C58" s="10" t="n">
        <v>16.66666666666667</v>
      </c>
      <c r="D58" s="11" t="inlineStr">
        <is>
          <t>CPROF</t>
        </is>
      </c>
      <c r="E58" s="12" t="inlineStr">
        <is>
          <t>TODOS</t>
        </is>
      </c>
      <c r="F58" s="13">
        <f>SUM(F59:F66)</f>
        <v/>
      </c>
      <c r="G58" s="13">
        <f>SUM(G59:G66)</f>
        <v/>
      </c>
      <c r="I58" s="13">
        <f>SUM(I59:I66)</f>
        <v/>
      </c>
    </row>
    <row r="59">
      <c r="D59" s="14" t="n"/>
      <c r="E59" s="15" t="inlineStr">
        <is>
          <t>a) Se han identificado los distintos tipos de diagramas de comportamiento.</t>
        </is>
      </c>
      <c r="F59" t="n">
        <v>0</v>
      </c>
      <c r="G59" s="16" t="n">
        <v>12.5</v>
      </c>
    </row>
    <row r="60">
      <c r="E60" s="15" t="inlineStr">
        <is>
          <t>b) Se ha reconocido el significado de los diagramas de casos de uso.</t>
        </is>
      </c>
      <c r="F60" t="n">
        <v>0</v>
      </c>
      <c r="G60" s="16" t="n">
        <v>12.5</v>
      </c>
    </row>
    <row r="61">
      <c r="E61" s="15" t="inlineStr">
        <is>
          <t>c) Se han interpretado diagramas de interacción.</t>
        </is>
      </c>
      <c r="F61" t="n">
        <v>0</v>
      </c>
      <c r="G61" s="16" t="n">
        <v>12.5</v>
      </c>
    </row>
    <row r="62">
      <c r="E62" s="15" t="inlineStr">
        <is>
          <t>d) Se han elaborado diagramas de interacción sencillos.</t>
        </is>
      </c>
      <c r="F62" t="n">
        <v>0</v>
      </c>
      <c r="G62" s="16" t="n">
        <v>12.5</v>
      </c>
    </row>
    <row r="63">
      <c r="D63" s="11" t="inlineStr">
        <is>
          <t>EMPLEA</t>
        </is>
      </c>
      <c r="E63" s="15" t="inlineStr">
        <is>
          <t>e) Se ha interpretado el significado de diagramas de actividades.</t>
        </is>
      </c>
      <c r="F63" t="n">
        <v>0</v>
      </c>
      <c r="G63" s="16" t="n">
        <v>12.5</v>
      </c>
    </row>
    <row r="64">
      <c r="D64" s="14" t="n"/>
      <c r="E64" s="15" t="inlineStr">
        <is>
          <t>f) Se han elaborado diagramas de actividades sencillos.</t>
        </is>
      </c>
      <c r="F64" t="n">
        <v>0</v>
      </c>
      <c r="G64" s="16" t="n">
        <v>12.5</v>
      </c>
    </row>
    <row r="65">
      <c r="E65" s="15" t="inlineStr">
        <is>
          <t>g) Se han interpretado diagramas de estados.</t>
        </is>
      </c>
      <c r="F65" t="n">
        <v>0</v>
      </c>
      <c r="G65" s="16" t="n">
        <v>12.5</v>
      </c>
    </row>
    <row r="66">
      <c r="E66" s="15" t="inlineStr">
        <is>
          <t>h) Se han planteado diagramas de estados sencillos.</t>
        </is>
      </c>
      <c r="F66" t="n">
        <v>0</v>
      </c>
      <c r="G66" s="16" t="n">
        <v>12.5</v>
      </c>
    </row>
    <row r="67"/>
  </sheetData>
  <mergeCells count="44">
    <mergeCell ref="C1:E1"/>
    <mergeCell ref="E8:E9"/>
    <mergeCell ref="G8:G9"/>
    <mergeCell ref="B39:B49"/>
    <mergeCell ref="F3:F4"/>
    <mergeCell ref="B8:B9"/>
    <mergeCell ref="D25:D27"/>
    <mergeCell ref="D59:D62"/>
    <mergeCell ref="D55:D57"/>
    <mergeCell ref="B19:B27"/>
    <mergeCell ref="D11:D14"/>
    <mergeCell ref="D46:D49"/>
    <mergeCell ref="B10:B18"/>
    <mergeCell ref="B50:B57"/>
    <mergeCell ref="J50:J56"/>
    <mergeCell ref="C2:E2"/>
    <mergeCell ref="C58:C67"/>
    <mergeCell ref="B28:B38"/>
    <mergeCell ref="J39:J48"/>
    <mergeCell ref="F8:F9"/>
    <mergeCell ref="D51:D53"/>
    <mergeCell ref="C39:C49"/>
    <mergeCell ref="I3:I4"/>
    <mergeCell ref="J10:J17"/>
    <mergeCell ref="J19:J26"/>
    <mergeCell ref="D29:D33"/>
    <mergeCell ref="J28:J37"/>
    <mergeCell ref="C19:C27"/>
    <mergeCell ref="C50:C57"/>
    <mergeCell ref="B58:B67"/>
    <mergeCell ref="C8:C9"/>
    <mergeCell ref="I8:I9"/>
    <mergeCell ref="D8:D9"/>
    <mergeCell ref="C3:E3"/>
    <mergeCell ref="C28:C38"/>
    <mergeCell ref="J58:J66"/>
    <mergeCell ref="D40:D44"/>
    <mergeCell ref="H8:H9"/>
    <mergeCell ref="J8:J9"/>
    <mergeCell ref="D35:D38"/>
    <mergeCell ref="D20:D23"/>
    <mergeCell ref="D64:D67"/>
    <mergeCell ref="D16:D18"/>
    <mergeCell ref="C10:C18"/>
  </mergeCells>
  <pageMargins left="0.75" right="0.75" top="1" bottom="1" header="0.5" footer="0.5"/>
</worksheet>
</file>

<file path=xl/worksheets/sheet7.xml><?xml version="1.0" encoding="utf-8"?>
<worksheet xmlns="http://schemas.openxmlformats.org/spreadsheetml/2006/main">
  <sheetPr>
    <outlinePr summaryBelow="1" summaryRight="1"/>
    <pageSetUpPr/>
  </sheetPr>
  <dimension ref="B1:J62"/>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0179</t>
        </is>
      </c>
    </row>
    <row r="2">
      <c r="B2" s="1" t="inlineStr">
        <is>
          <t>Nombre</t>
        </is>
      </c>
      <c r="C2" s="3" t="inlineStr">
        <is>
          <t>Inglés Profesional (GS)</t>
        </is>
      </c>
      <c r="J2" t="inlineStr">
        <is>
          <t>CPROF</t>
        </is>
      </c>
    </row>
    <row r="3">
      <c r="B3" s="1" t="inlineStr">
        <is>
          <t>Horas</t>
        </is>
      </c>
      <c r="C3" s="2" t="inlineStr">
        <is>
          <t>68</t>
        </is>
      </c>
      <c r="F3" s="4" t="inlineStr">
        <is>
          <t>TOTAL HORAS</t>
        </is>
      </c>
      <c r="I3" s="4" t="inlineStr">
        <is>
          <t>TOTAL H.DUAL</t>
        </is>
      </c>
      <c r="J3" t="inlineStr">
        <is>
          <t>['e', 'j', 'q']</t>
        </is>
      </c>
    </row>
    <row r="4">
      <c r="J4" t="inlineStr">
        <is>
          <t>EMPLEA</t>
        </is>
      </c>
    </row>
    <row r="5">
      <c r="F5" s="5">
        <f>SUM(F8:F200)/2</f>
        <v/>
      </c>
      <c r="I5" s="6">
        <f>SUM(I8:I200)/2</f>
        <v/>
      </c>
      <c r="J5" t="inlineStr">
        <is>
          <t>['a', 'e', 'f', 'i', 'j', 'v', 'y', 'z']</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Comprende información, de índole profesional, académica y cotidiana, contenida en todo tipo de discursos orales, emitidos por cualquier medio de comunicación en lengua estándar, interpretando con precisión el contenido del mensaje.</t>
        </is>
      </c>
      <c r="C10" s="10" t="n">
        <v>20</v>
      </c>
      <c r="D10" s="11" t="inlineStr">
        <is>
          <t>CPROF</t>
        </is>
      </c>
      <c r="E10" s="12" t="inlineStr">
        <is>
          <t>TODOS</t>
        </is>
      </c>
      <c r="F10" s="13">
        <f>SUM(F11:F18)</f>
        <v/>
      </c>
      <c r="G10" s="13">
        <f>SUM(G11:G18)</f>
        <v/>
      </c>
      <c r="I10" s="13">
        <f>SUM(I11:I18)</f>
        <v/>
      </c>
    </row>
    <row r="11">
      <c r="D11" s="14" t="n"/>
      <c r="E11" s="15" t="inlineStr">
        <is>
          <t>a) Se ha identificado la idea principal de mensajes en lengua estándar relacionados con la vida social, profesional o académica.</t>
        </is>
      </c>
      <c r="F11" t="n">
        <v>0</v>
      </c>
      <c r="G11" s="16" t="n">
        <v>12.5</v>
      </c>
    </row>
    <row r="12">
      <c r="E12" s="15" t="inlineStr">
        <is>
          <t>b) Se ha reconocido la finalidad de mensajes directos o emitidos en cualquier soporte en lengua estándar.</t>
        </is>
      </c>
      <c r="F12" t="n">
        <v>0</v>
      </c>
      <c r="G12" s="16" t="n">
        <v>12.5</v>
      </c>
    </row>
    <row r="13">
      <c r="E13" s="15" t="inlineStr">
        <is>
          <t>c) Se ha extraído información específica contenida en distintos discursos orales en lengua estándar, relacionada con la vida social, profesional o académica.</t>
        </is>
      </c>
      <c r="F13" t="n">
        <v>0</v>
      </c>
      <c r="G13" s="16" t="n">
        <v>12.5</v>
      </c>
    </row>
    <row r="14">
      <c r="E14" s="15" t="inlineStr">
        <is>
          <t>d) Se ha identificado el punto de vista y la actitud del hablante.</t>
        </is>
      </c>
      <c r="F14" t="n">
        <v>0</v>
      </c>
      <c r="G14" s="16" t="n">
        <v>12.5</v>
      </c>
    </row>
    <row r="15">
      <c r="D15" s="11" t="inlineStr">
        <is>
          <t>EMPLEA</t>
        </is>
      </c>
      <c r="E15" s="15" t="inlineStr">
        <is>
          <t>e) Se ha identificado el hilo argumental de mensajes orales y determinado los roles que aparecen en dichos mensajes.</t>
        </is>
      </c>
      <c r="F15" t="n">
        <v>0</v>
      </c>
      <c r="G15" s="16" t="n">
        <v>12.5</v>
      </c>
    </row>
    <row r="16">
      <c r="D16" s="14" t="n"/>
      <c r="E16" s="15" t="inlineStr">
        <is>
          <t>f) Se han comprendido adecuadamente mensajes en lengua estándar en ambientes con contaminación acústica.</t>
        </is>
      </c>
      <c r="F16" t="n">
        <v>0</v>
      </c>
      <c r="G16" s="16" t="n">
        <v>12.5</v>
      </c>
    </row>
    <row r="17">
      <c r="E17" s="15" t="inlineStr">
        <is>
          <t>g) Se han extraído las ideas principales de conferencias, charlas e informes, y otras formas de presentación académica y profesional, lingüísticamente complejas.</t>
        </is>
      </c>
      <c r="F17" t="n">
        <v>0</v>
      </c>
      <c r="G17" s="16" t="n">
        <v>12.5</v>
      </c>
    </row>
    <row r="18">
      <c r="E18" s="15" t="inlineStr">
        <is>
          <t>h) Se ha tomado conciencia de la importancia de comprender globalmente un mensaje sin entender todos y cada uno de los elementos del mismo.</t>
        </is>
      </c>
      <c r="F18" t="n">
        <v>0</v>
      </c>
      <c r="G18" s="16" t="n">
        <v>12.5</v>
      </c>
    </row>
    <row r="19"/>
    <row r="20">
      <c r="B20" s="9" t="inlineStr">
        <is>
          <t>RA02. Comprende mensajes escritos, de naturaleza profesional, académica y cotidiana, de relativa dificultad, analizando de forma comprensiva su contenido.</t>
        </is>
      </c>
      <c r="C20" s="10" t="n">
        <v>20</v>
      </c>
      <c r="D20" s="11" t="inlineStr">
        <is>
          <t>CPROF</t>
        </is>
      </c>
      <c r="E20" s="12" t="inlineStr">
        <is>
          <t>TODOS</t>
        </is>
      </c>
      <c r="F20" s="13">
        <f>SUM(F21:F30)</f>
        <v/>
      </c>
      <c r="G20" s="13">
        <f>SUM(G21:G30)</f>
        <v/>
      </c>
      <c r="I20" s="13">
        <f>SUM(I21:I30)</f>
        <v/>
      </c>
    </row>
    <row r="21">
      <c r="D21" s="14" t="n"/>
      <c r="E21" s="15" t="inlineStr">
        <is>
          <t>a) Se ha identificado la idea principal de textos específicos de su ámbito social, profesional o académico.</t>
        </is>
      </c>
      <c r="F21" t="n">
        <v>0</v>
      </c>
      <c r="G21" s="16" t="n">
        <v>10</v>
      </c>
    </row>
    <row r="22">
      <c r="E22" s="15" t="inlineStr">
        <is>
          <t>b) Se ha reconocido la finalidad de distintos textos escritos en cualquier soporte, en lengua estándar y relacionados con la actividad profesional.</t>
        </is>
      </c>
      <c r="F22" t="n">
        <v>0</v>
      </c>
      <c r="G22" s="16" t="n">
        <v>10</v>
      </c>
    </row>
    <row r="23">
      <c r="E23" s="15" t="inlineStr">
        <is>
          <t>c) Se ha extraído información específica de textos, de diferente naturaleza, relativos a su profesión, y contenidos en distintos soportes.</t>
        </is>
      </c>
      <c r="F23" t="n">
        <v>0</v>
      </c>
      <c r="G23" s="16" t="n">
        <v>10</v>
      </c>
    </row>
    <row r="24">
      <c r="E24" s="15" t="inlineStr">
        <is>
          <t>d) Se ha tomado conciencia de la importancia de comprender globalmente un texto sin entender todos y cada uno de los elementos del mismo.</t>
        </is>
      </c>
      <c r="F24" t="n">
        <v>0</v>
      </c>
      <c r="G24" s="16" t="n">
        <v>10</v>
      </c>
    </row>
    <row r="25">
      <c r="E25" s="15" t="inlineStr">
        <is>
          <t>e) Se han leído y comprendido, de manera autónoma, textos relacionados con el sector con la velocidad y estilo de lectura propia del nivel competencial.</t>
        </is>
      </c>
      <c r="F25" t="n">
        <v>0</v>
      </c>
      <c r="G25" s="16" t="n">
        <v>10</v>
      </c>
    </row>
    <row r="26">
      <c r="D26" s="11" t="inlineStr">
        <is>
          <t>EMPLEA</t>
        </is>
      </c>
      <c r="E26" s="15" t="inlineStr">
        <is>
          <t>f) Se ha interpretado la correspondencia relativa a su especialidad, captando fácilmente el significado esencial.</t>
        </is>
      </c>
      <c r="F26" t="n">
        <v>0</v>
      </c>
      <c r="G26" s="16" t="n">
        <v>10</v>
      </c>
    </row>
    <row r="27">
      <c r="D27" s="14" t="n"/>
      <c r="E27" s="15" t="inlineStr">
        <is>
          <t>g) Se han interpretado textos extensos, y de cierta complejidad, relacionados o no con su especialidad, pudiendo realizar varias lecturas del mismo.</t>
        </is>
      </c>
      <c r="F27" t="n">
        <v>0</v>
      </c>
      <c r="G27" s="16" t="n">
        <v>10</v>
      </c>
    </row>
    <row r="28">
      <c r="E28" s="15" t="inlineStr">
        <is>
          <t>h) Se ha identificado con rapidez el contenido y la importancia de noticias, artículos e informes sobre una amplia serie de temas profesionales.</t>
        </is>
      </c>
      <c r="F28" t="n">
        <v>0</v>
      </c>
      <c r="G28" s="16" t="n">
        <v>10</v>
      </c>
    </row>
    <row r="29">
      <c r="E29" s="15" t="inlineStr">
        <is>
          <t>i) Se han interpretado instrucciones, con distintos niveles de dificultad, y mensajes técnicos recibidos a través de soportes digitales.</t>
        </is>
      </c>
      <c r="F29" t="n">
        <v>0</v>
      </c>
      <c r="G29" s="16" t="n">
        <v>10</v>
      </c>
    </row>
    <row r="30">
      <c r="E30" s="15" t="inlineStr">
        <is>
          <t>j) Se han traducido textos de cierta complejidad, utilizando material de apoyo en caso necesario.</t>
        </is>
      </c>
      <c r="F30" t="n">
        <v>0</v>
      </c>
      <c r="G30" s="16" t="n">
        <v>10</v>
      </c>
    </row>
    <row r="31"/>
    <row r="32">
      <c r="B32" s="9" t="inlineStr">
        <is>
          <t>RA03. Produce mensajes orales claros y bien estructurados, analizando el contenido de la situación y adaptándose al registro lingüístico del interlocutor.</t>
        </is>
      </c>
      <c r="C32" s="10" t="n">
        <v>20</v>
      </c>
      <c r="D32" s="11" t="inlineStr">
        <is>
          <t>CPROF</t>
        </is>
      </c>
      <c r="E32" s="12" t="inlineStr">
        <is>
          <t>TODOS</t>
        </is>
      </c>
      <c r="F32" s="13">
        <f>SUM(F33:F43)</f>
        <v/>
      </c>
      <c r="G32" s="13">
        <f>SUM(G33:G43)</f>
        <v/>
      </c>
      <c r="I32" s="13">
        <f>SUM(I33:I43)</f>
        <v/>
      </c>
    </row>
    <row r="33">
      <c r="D33" s="14" t="n"/>
      <c r="E33" s="15" t="inlineStr">
        <is>
          <t>a) Se han emitido mensajes generales propios de sector y de la vida cotidiana, utilizando nexos y estrategias de interacción.</t>
        </is>
      </c>
      <c r="F33" t="n">
        <v>0</v>
      </c>
      <c r="G33" s="16" t="n">
        <v>9.090909090909092</v>
      </c>
    </row>
    <row r="34">
      <c r="E34" s="15" t="inlineStr">
        <is>
          <t>b) Se ha intercambiado con fluidez información específica y detallada utilizando estructuras de una complejidad acorde al nivel competencial.</t>
        </is>
      </c>
      <c r="F34" t="n">
        <v>0</v>
      </c>
      <c r="G34" s="16" t="n">
        <v>9.090909090909092</v>
      </c>
    </row>
    <row r="35">
      <c r="E35" s="15" t="inlineStr">
        <is>
          <t>c) Se han seleccionado y aplicado los registros adecuados para la emisión del mensaje, así como protocolos y normas de relación social propios del país.</t>
        </is>
      </c>
      <c r="F35" t="n">
        <v>0</v>
      </c>
      <c r="G35" s="16" t="n">
        <v>9.090909090909092</v>
      </c>
    </row>
    <row r="36">
      <c r="E36" s="15" t="inlineStr">
        <is>
          <t>d) Se han realizado presentaciones, bien estructuradas, sobre temas de su ámbito profesional, haciendo uso de los protocolos establecidos.</t>
        </is>
      </c>
      <c r="F36" t="n">
        <v>0</v>
      </c>
      <c r="G36" s="16" t="n">
        <v>9.090909090909092</v>
      </c>
    </row>
    <row r="37">
      <c r="E37" s="15" t="inlineStr">
        <is>
          <t>e) Se ha utilizado correctamente la terminología de la profesión.</t>
        </is>
      </c>
      <c r="F37" t="n">
        <v>0</v>
      </c>
      <c r="G37" s="16" t="n">
        <v>9.090909090909092</v>
      </c>
    </row>
    <row r="38">
      <c r="E38" s="15" t="inlineStr">
        <is>
          <t>f) Se ha descrito y secuenciado oralmente un proceso de trabajo de su competencia.</t>
        </is>
      </c>
      <c r="F38" t="n">
        <v>0</v>
      </c>
      <c r="G38" s="16" t="n">
        <v>9.090909090909092</v>
      </c>
    </row>
    <row r="39">
      <c r="D39" s="11" t="inlineStr">
        <is>
          <t>EMPLEA</t>
        </is>
      </c>
      <c r="E39" s="15" t="inlineStr">
        <is>
          <t>g) Se ha solicitado la reformulación del discurso o parte del mismo cuando se ha considerado necesario.</t>
        </is>
      </c>
      <c r="F39" t="n">
        <v>0</v>
      </c>
      <c r="G39" s="16" t="n">
        <v>9.090909090909092</v>
      </c>
    </row>
    <row r="40">
      <c r="D40" s="14" t="n"/>
      <c r="E40" s="15" t="inlineStr">
        <is>
          <t>h) Se ha interaccionado espontáneamente, adoptando un nivel de formalidad adecuado a las circunstancias.</t>
        </is>
      </c>
      <c r="F40" t="n">
        <v>0</v>
      </c>
      <c r="G40" s="16" t="n">
        <v>9.090909090909092</v>
      </c>
    </row>
    <row r="41">
      <c r="E41" s="15" t="inlineStr">
        <is>
          <t>i) Se ha expresado con fluidez, precisión y eficacia sobre una amplia serie de temas generales, académicos, profesionales o de ocio, marcando con claridad la relación entre las ideas.</t>
        </is>
      </c>
      <c r="F41" t="n">
        <v>0</v>
      </c>
      <c r="G41" s="16" t="n">
        <v>9.090909090909092</v>
      </c>
    </row>
    <row r="42">
      <c r="E42" s="15" t="inlineStr">
        <is>
          <t>j) Se han expresado y defendido puntos de vista con claridad, proporcionando explicaciones y argumentos adecuados.</t>
        </is>
      </c>
      <c r="F42" t="n">
        <v>0</v>
      </c>
      <c r="G42" s="16" t="n">
        <v>9.090909090909092</v>
      </c>
    </row>
    <row r="43">
      <c r="E43" s="15" t="inlineStr">
        <is>
          <t>k) Se ha respondido a preguntas relativas a su vida socio-profesional, incluidas las propias de una entrevista de trabajo.</t>
        </is>
      </c>
      <c r="F43" t="n">
        <v>0</v>
      </c>
      <c r="G43" s="16" t="n">
        <v>9.090909090909092</v>
      </c>
    </row>
    <row r="44"/>
    <row r="45">
      <c r="B45" s="9" t="inlineStr">
        <is>
          <t>RA04. Redacta documentos e informes, propios del sector o de la vida académica y cotidiana, relacionando los recursos lingüísticos con el propósito de los mismos.</t>
        </is>
      </c>
      <c r="C45" s="10" t="n">
        <v>20</v>
      </c>
      <c r="D45" s="11" t="inlineStr">
        <is>
          <t>CPROF</t>
        </is>
      </c>
      <c r="E45" s="12" t="inlineStr">
        <is>
          <t>TODOS</t>
        </is>
      </c>
      <c r="F45" s="13">
        <f>SUM(F46:F53)</f>
        <v/>
      </c>
      <c r="G45" s="13">
        <f>SUM(G46:G53)</f>
        <v/>
      </c>
      <c r="I45" s="13">
        <f>SUM(I46:I53)</f>
        <v/>
      </c>
    </row>
    <row r="46">
      <c r="D46" s="14" t="n"/>
      <c r="E46" s="15" t="inlineStr">
        <is>
          <t>a) Se han escrito textos claros y detallados sobre una variedad de temas relacionados con su profesión, sintetizando y evaluando información y argumentos procedentes de varias fuentes.</t>
        </is>
      </c>
      <c r="F46" t="n">
        <v>0</v>
      </c>
      <c r="G46" s="16" t="n">
        <v>12.5</v>
      </c>
    </row>
    <row r="47">
      <c r="E47" s="15" t="inlineStr">
        <is>
          <t>b) Se ha cumplimentado documentación específica de su campo profesional, utilizando vocabulario específico y protocolos y normas de relación social propios del país.</t>
        </is>
      </c>
      <c r="F47" t="n">
        <v>0</v>
      </c>
      <c r="G47" s="16" t="n">
        <v>12.5</v>
      </c>
    </row>
    <row r="48">
      <c r="E48" s="15" t="inlineStr">
        <is>
          <t>c) Se ha organizado la información con corrección, precisión, con cohesión y coherencia, solicitando y/o facilitando información     de tipo general o detallada.</t>
        </is>
      </c>
      <c r="F48" t="n">
        <v>0</v>
      </c>
      <c r="G48" s="16" t="n">
        <v>12.5</v>
      </c>
    </row>
    <row r="49">
      <c r="E49" s="15" t="inlineStr">
        <is>
          <t>d) Se han cumplimentado textos mediante apoyos visuales y claves lingüísticas.</t>
        </is>
      </c>
      <c r="F49" t="n">
        <v>0</v>
      </c>
      <c r="G49" s="16" t="n">
        <v>12.5</v>
      </c>
    </row>
    <row r="50">
      <c r="D50" s="11" t="inlineStr">
        <is>
          <t>EMPLEA</t>
        </is>
      </c>
      <c r="E50" s="15" t="inlineStr">
        <is>
          <t>e) Se han elaborado informes, destacando los aspectos significativos y ofreciendo detalles relevantes que sirvan de apoyo.</t>
        </is>
      </c>
      <c r="F50" t="n">
        <v>0</v>
      </c>
      <c r="G50" s="16" t="n">
        <v>12.5</v>
      </c>
    </row>
    <row r="51">
      <c r="D51" s="14" t="n"/>
      <c r="E51" s="15" t="inlineStr">
        <is>
          <t>f) Se han escrito cartas, formales e informales, empleando las fórmulas de cortesía establecidas y el vocabulario específico para la elaboración de las mismas.</t>
        </is>
      </c>
      <c r="F51" t="n">
        <v>0</v>
      </c>
      <c r="G51" s="16" t="n">
        <v>12.5</v>
      </c>
    </row>
    <row r="52">
      <c r="E52" s="15" t="inlineStr">
        <is>
          <t>g) Se han resumido diferentes tipos de documentos escritos, utilizando sus propios recursos lingüísticos.</t>
        </is>
      </c>
      <c r="F52" t="n">
        <v>0</v>
      </c>
      <c r="G52" s="16" t="n">
        <v>12.5</v>
      </c>
    </row>
    <row r="53">
      <c r="E53" s="15" t="inlineStr">
        <is>
          <t>h) Se han utilizado las fórmulas de cortesía propias del documento que se va a elaborar.</t>
        </is>
      </c>
      <c r="F53" t="n">
        <v>0</v>
      </c>
      <c r="G53" s="16" t="n">
        <v>12.5</v>
      </c>
    </row>
    <row r="54"/>
    <row r="55">
      <c r="B55" s="9" t="inlineStr">
        <is>
          <t>RA05. Aplica actitudes y comportamientos profesionales en situaciones de comunicación, describiendo las relaciones típicas características del país de la lengua extranjera.</t>
        </is>
      </c>
      <c r="C55" s="10" t="n">
        <v>20</v>
      </c>
      <c r="D55" s="11" t="inlineStr">
        <is>
          <t>CPROF</t>
        </is>
      </c>
      <c r="E55" s="12" t="inlineStr">
        <is>
          <t>TODOS</t>
        </is>
      </c>
      <c r="F55" s="13">
        <f>SUM(F56:F61)</f>
        <v/>
      </c>
      <c r="G55" s="13">
        <f>SUM(G56:G61)</f>
        <v/>
      </c>
      <c r="I55" s="13">
        <f>SUM(I56:I61)</f>
        <v/>
      </c>
    </row>
    <row r="56">
      <c r="D56" s="14" t="n"/>
      <c r="E56" s="15" t="inlineStr">
        <is>
          <t>a) Se han definido los rasgos más significativos de las costumbres y usos de la comunidad donde se habla la lengua extranjera.</t>
        </is>
      </c>
      <c r="F56" t="n">
        <v>0</v>
      </c>
      <c r="G56" s="16" t="n">
        <v>16.66666666666667</v>
      </c>
    </row>
    <row r="57">
      <c r="E57" s="15" t="inlineStr">
        <is>
          <t>b) Se han descrito los protocolos y normas de relación social propios del país.</t>
        </is>
      </c>
      <c r="F57" t="n">
        <v>0</v>
      </c>
      <c r="G57" s="16" t="n">
        <v>16.66666666666667</v>
      </c>
    </row>
    <row r="58">
      <c r="E58" s="15" t="inlineStr">
        <is>
          <t>c) Se han identificado los valores y creencias propios de la comunidad donde se habla la lengua extranjera.</t>
        </is>
      </c>
      <c r="F58" t="n">
        <v>0</v>
      </c>
      <c r="G58" s="16" t="n">
        <v>16.66666666666667</v>
      </c>
    </row>
    <row r="59">
      <c r="D59" s="11" t="inlineStr">
        <is>
          <t>EMPLEA</t>
        </is>
      </c>
      <c r="E59" s="15" t="inlineStr">
        <is>
          <t>d) Se ha identificado los aspectos socio-profesionales propios del sector, en cualquier tipo de texto.</t>
        </is>
      </c>
      <c r="F59" t="n">
        <v>0</v>
      </c>
      <c r="G59" s="16" t="n">
        <v>16.66666666666667</v>
      </c>
    </row>
    <row r="60">
      <c r="D60" s="14" t="n"/>
      <c r="E60" s="15" t="inlineStr">
        <is>
          <t>e) Se han aplicado los protocolos y normas de relación social propios del país de la lengua extranjera.</t>
        </is>
      </c>
      <c r="F60" t="n">
        <v>0</v>
      </c>
      <c r="G60" s="16" t="n">
        <v>16.66666666666667</v>
      </c>
    </row>
    <row r="61">
      <c r="E61" s="15" t="inlineStr">
        <is>
          <t>f) Se han reconocido los marcadores lingüísticos de la procedencia regional.</t>
        </is>
      </c>
      <c r="F61" t="n">
        <v>0</v>
      </c>
      <c r="G61" s="16" t="n">
        <v>16.66666666666667</v>
      </c>
    </row>
    <row r="62"/>
  </sheetData>
  <mergeCells count="39">
    <mergeCell ref="C1:E1"/>
    <mergeCell ref="D56:D58"/>
    <mergeCell ref="B55:B62"/>
    <mergeCell ref="E8:E9"/>
    <mergeCell ref="B45:B54"/>
    <mergeCell ref="D51:D54"/>
    <mergeCell ref="G8:G9"/>
    <mergeCell ref="F3:F4"/>
    <mergeCell ref="B8:B9"/>
    <mergeCell ref="B20:B31"/>
    <mergeCell ref="D11:D14"/>
    <mergeCell ref="D46:D49"/>
    <mergeCell ref="J45:J53"/>
    <mergeCell ref="B32:B44"/>
    <mergeCell ref="C2:E2"/>
    <mergeCell ref="F8:F9"/>
    <mergeCell ref="J20:J30"/>
    <mergeCell ref="I3:I4"/>
    <mergeCell ref="D60:D62"/>
    <mergeCell ref="D16:D19"/>
    <mergeCell ref="C45:C54"/>
    <mergeCell ref="C8:C9"/>
    <mergeCell ref="I8:I9"/>
    <mergeCell ref="C20:C31"/>
    <mergeCell ref="C10:C19"/>
    <mergeCell ref="D8:D9"/>
    <mergeCell ref="C3:E3"/>
    <mergeCell ref="C55:C62"/>
    <mergeCell ref="C32:C44"/>
    <mergeCell ref="D21:D25"/>
    <mergeCell ref="D33:D38"/>
    <mergeCell ref="B10:B19"/>
    <mergeCell ref="D40:D44"/>
    <mergeCell ref="J10:J18"/>
    <mergeCell ref="H8:H9"/>
    <mergeCell ref="J8:J9"/>
    <mergeCell ref="D27:D31"/>
    <mergeCell ref="J55:J61"/>
    <mergeCell ref="J32:J43"/>
  </mergeCells>
  <pageMargins left="0.75" right="0.75" top="1" bottom="1" header="0.5" footer="0.5"/>
</worksheet>
</file>

<file path=xl/worksheets/sheet8.xml><?xml version="1.0" encoding="utf-8"?>
<worksheet xmlns="http://schemas.openxmlformats.org/spreadsheetml/2006/main">
  <sheetPr>
    <outlinePr summaryBelow="1" summaryRight="1"/>
    <pageSetUpPr/>
  </sheetPr>
  <dimension ref="B1:J93"/>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0613</t>
        </is>
      </c>
    </row>
    <row r="2">
      <c r="B2" s="1" t="inlineStr">
        <is>
          <t>Nombre</t>
        </is>
      </c>
      <c r="C2" s="3" t="inlineStr">
        <is>
          <t>Desarrollo web en entorno servidor</t>
        </is>
      </c>
      <c r="J2" t="inlineStr">
        <is>
          <t>CPROF</t>
        </is>
      </c>
    </row>
    <row r="3">
      <c r="B3" s="1" t="inlineStr">
        <is>
          <t>Horas</t>
        </is>
      </c>
      <c r="C3" s="2" t="inlineStr">
        <is>
          <t>200</t>
        </is>
      </c>
      <c r="F3" s="4" t="inlineStr">
        <is>
          <t>TOTAL HORAS</t>
        </is>
      </c>
      <c r="I3" s="4" t="inlineStr">
        <is>
          <t>TOTAL H.DUAL</t>
        </is>
      </c>
      <c r="J3" t="inlineStr">
        <is>
          <t>['c', 'd', 'f', 'g', 'h', 'l', 'm', 'n', 'ñ', 'q', 's', 't']</t>
        </is>
      </c>
    </row>
    <row r="4">
      <c r="J4" t="inlineStr">
        <is>
          <t>EMPLEA</t>
        </is>
      </c>
    </row>
    <row r="5">
      <c r="F5" s="5">
        <f>SUM(F8:F200)/2</f>
        <v/>
      </c>
      <c r="I5" s="6">
        <f>SUM(I8:I200)/2</f>
        <v/>
      </c>
      <c r="J5" t="inlineStr">
        <is>
          <t>['c', 'd', 'f', 'g', 'h', 'j', 'k', 'l', 'm', 'n', 'ñ', 'q']</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RA01.Selecciona las arquitecturas y tecnologías de programación web en entorno servidor, analizando sus capacidades y características propias.</t>
        </is>
      </c>
      <c r="C10" s="10" t="n">
        <v>11.11111111111111</v>
      </c>
      <c r="D10" s="11" t="inlineStr">
        <is>
          <t>CPROF</t>
        </is>
      </c>
      <c r="E10" s="12" t="inlineStr">
        <is>
          <t>TODOS</t>
        </is>
      </c>
      <c r="F10" s="13">
        <f>SUM(F11:F17)</f>
        <v/>
      </c>
      <c r="G10" s="13">
        <f>SUM(G11:G17)</f>
        <v/>
      </c>
      <c r="I10" s="13">
        <f>SUM(I11:I17)</f>
        <v/>
      </c>
    </row>
    <row r="11">
      <c r="D11" s="14" t="n"/>
      <c r="E11" s="15" t="inlineStr">
        <is>
          <t>a) Se han caracterizado y diferenciado los modelos de ejecución de código en el servidor y en el cliente web.</t>
        </is>
      </c>
      <c r="F11" t="n">
        <v>0</v>
      </c>
      <c r="G11" s="16" t="n">
        <v>14.28571428571429</v>
      </c>
    </row>
    <row r="12">
      <c r="E12" s="15" t="inlineStr">
        <is>
          <t>b) Se han reconocido las ventajas que proporciona la generación dinámica de páginas.</t>
        </is>
      </c>
      <c r="F12" t="n">
        <v>0</v>
      </c>
      <c r="G12" s="16" t="n">
        <v>14.28571428571429</v>
      </c>
    </row>
    <row r="13">
      <c r="E13" s="15" t="inlineStr">
        <is>
          <t>c) Se han identificado los mecanismos de ejecución de código en los servidores web.</t>
        </is>
      </c>
      <c r="F13" t="n">
        <v>0</v>
      </c>
      <c r="G13" s="16" t="n">
        <v>14.28571428571429</v>
      </c>
    </row>
    <row r="14">
      <c r="E14" s="15" t="inlineStr">
        <is>
          <t>d) Se han reconocido las funcionalidades que aportan los servidores de aplicaciones y su integración con los servidores web.</t>
        </is>
      </c>
      <c r="F14" t="n">
        <v>0</v>
      </c>
      <c r="G14" s="16" t="n">
        <v>14.28571428571429</v>
      </c>
    </row>
    <row r="15">
      <c r="D15" s="11" t="inlineStr">
        <is>
          <t>EMPLEA</t>
        </is>
      </c>
      <c r="E15" s="15" t="inlineStr">
        <is>
          <t>e) Se han identificado y caracterizado los principales lenguajes y tecnologías relacionados con la programación web en entorno servidor.</t>
        </is>
      </c>
      <c r="F15" t="n">
        <v>0</v>
      </c>
      <c r="G15" s="16" t="n">
        <v>14.28571428571429</v>
      </c>
    </row>
    <row r="16">
      <c r="D16" s="14" t="n"/>
      <c r="E16" s="15" t="inlineStr">
        <is>
          <t>f) Se han verificado los mecanismos de integración de los lenguajes de marcas con los lenguajes de programación en entorno servidor.</t>
        </is>
      </c>
      <c r="F16" t="n">
        <v>0</v>
      </c>
      <c r="G16" s="16" t="n">
        <v>14.28571428571429</v>
      </c>
    </row>
    <row r="17">
      <c r="E17" s="15" t="inlineStr">
        <is>
          <t>g) Se han reconocido y evaluado las herramientas y frameworks de programación en entorno servidor.</t>
        </is>
      </c>
      <c r="F17" t="n">
        <v>0</v>
      </c>
      <c r="G17" s="16" t="n">
        <v>14.28571428571429</v>
      </c>
    </row>
    <row r="18"/>
    <row r="19">
      <c r="B19" s="9" t="inlineStr">
        <is>
          <t>RA02.Escribe sentencias ejecutables por un servidor web reconociendo y aplicando procedimientos de integración del código en lenguajes de marcas.</t>
        </is>
      </c>
      <c r="C19" s="10" t="n">
        <v>11.11111111111111</v>
      </c>
      <c r="D19" s="11" t="inlineStr">
        <is>
          <t>CPROF</t>
        </is>
      </c>
      <c r="E19" s="12" t="inlineStr">
        <is>
          <t>TODOS</t>
        </is>
      </c>
      <c r="F19" s="13">
        <f>SUM(F20:F27)</f>
        <v/>
      </c>
      <c r="G19" s="13">
        <f>SUM(G20:G27)</f>
        <v/>
      </c>
      <c r="I19" s="13">
        <f>SUM(I20:I27)</f>
        <v/>
      </c>
    </row>
    <row r="20">
      <c r="D20" s="14" t="n"/>
      <c r="E20" s="15" t="inlineStr">
        <is>
          <t>a) Se han reconocido los mecanismos de generación de páginas web a partir de lenguajes de marcas con código embebido.</t>
        </is>
      </c>
      <c r="F20" t="n">
        <v>0</v>
      </c>
      <c r="G20" s="16" t="n">
        <v>12.5</v>
      </c>
    </row>
    <row r="21">
      <c r="E21" s="15" t="inlineStr">
        <is>
          <t>b) Se han identificado las principales tecnologías asociadas.</t>
        </is>
      </c>
      <c r="F21" t="n">
        <v>0</v>
      </c>
      <c r="G21" s="16" t="n">
        <v>12.5</v>
      </c>
    </row>
    <row r="22">
      <c r="E22" s="15" t="inlineStr">
        <is>
          <t>c) Se han utilizado etiquetas para la inclusión de código en el lenguaje de marcas.</t>
        </is>
      </c>
      <c r="F22" t="n">
        <v>0</v>
      </c>
      <c r="G22" s="16" t="n">
        <v>12.5</v>
      </c>
    </row>
    <row r="23">
      <c r="E23" s="15" t="inlineStr">
        <is>
          <t>d) Se ha reconocido la sintaxis del lenguaje de programación que se ha de utilizar.</t>
        </is>
      </c>
      <c r="F23" t="n">
        <v>0</v>
      </c>
      <c r="G23" s="16" t="n">
        <v>12.5</v>
      </c>
    </row>
    <row r="24">
      <c r="D24" s="11" t="inlineStr">
        <is>
          <t>EMPLEA</t>
        </is>
      </c>
      <c r="E24" s="15" t="inlineStr">
        <is>
          <t>e) Se han escrito sentencias simples y se han comprobado sus efectos en el documento resultante.</t>
        </is>
      </c>
      <c r="F24" t="n">
        <v>0</v>
      </c>
      <c r="G24" s="16" t="n">
        <v>12.5</v>
      </c>
    </row>
    <row r="25">
      <c r="D25" s="14" t="n"/>
      <c r="E25" s="15" t="inlineStr">
        <is>
          <t>f) Se han utilizado directivas para modificar el comportamiento predeterminado.</t>
        </is>
      </c>
      <c r="F25" t="n">
        <v>0</v>
      </c>
      <c r="G25" s="16" t="n">
        <v>12.5</v>
      </c>
    </row>
    <row r="26">
      <c r="E26" s="15" t="inlineStr">
        <is>
          <t>g) Se han utilizado los distintos tipos de variables y operadores disponibles en el lenguaje.</t>
        </is>
      </c>
      <c r="F26" t="n">
        <v>0</v>
      </c>
      <c r="G26" s="16" t="n">
        <v>12.5</v>
      </c>
    </row>
    <row r="27">
      <c r="E27" s="15" t="inlineStr">
        <is>
          <t>h) Se han identificado los ámbitos de utilización de las variables.</t>
        </is>
      </c>
      <c r="F27" t="n">
        <v>0</v>
      </c>
      <c r="G27" s="16" t="n">
        <v>12.5</v>
      </c>
    </row>
    <row r="28"/>
    <row r="29">
      <c r="B29" s="9" t="inlineStr">
        <is>
          <t>RA03.Escribe bloques de sentencias embebidos en lenguajes de marcas, seleccionando y utilizando las estructuras de programación.</t>
        </is>
      </c>
      <c r="C29" s="10" t="n">
        <v>11.11111111111111</v>
      </c>
      <c r="D29" s="11" t="inlineStr">
        <is>
          <t>CPROF</t>
        </is>
      </c>
      <c r="E29" s="12" t="inlineStr">
        <is>
          <t>TODOS</t>
        </is>
      </c>
      <c r="F29" s="13">
        <f>SUM(F30:F36)</f>
        <v/>
      </c>
      <c r="G29" s="13">
        <f>SUM(G30:G36)</f>
        <v/>
      </c>
      <c r="I29" s="13">
        <f>SUM(I30:I36)</f>
        <v/>
      </c>
    </row>
    <row r="30">
      <c r="D30" s="14" t="n"/>
      <c r="E30" s="15" t="inlineStr">
        <is>
          <t>a) Se han utilizado mecanismos de decisión en la creación de bloques de sentencias.</t>
        </is>
      </c>
      <c r="F30" t="n">
        <v>0</v>
      </c>
      <c r="G30" s="16" t="n">
        <v>14.28571428571429</v>
      </c>
    </row>
    <row r="31">
      <c r="E31" s="15" t="inlineStr">
        <is>
          <t>b) Se han utilizado bucles y se ha verificado su funcionamiento.</t>
        </is>
      </c>
      <c r="F31" t="n">
        <v>0</v>
      </c>
      <c r="G31" s="16" t="n">
        <v>14.28571428571429</v>
      </c>
    </row>
    <row r="32">
      <c r="E32" s="15" t="inlineStr">
        <is>
          <t>c) Se han utilizado matrices (arrays) para almacenar y recuperar conjuntos de datos.</t>
        </is>
      </c>
      <c r="F32" t="n">
        <v>0</v>
      </c>
      <c r="G32" s="16" t="n">
        <v>14.28571428571429</v>
      </c>
    </row>
    <row r="33">
      <c r="E33" s="15" t="inlineStr">
        <is>
          <t>d) Se han creado y utilizado funciones.</t>
        </is>
      </c>
      <c r="F33" t="n">
        <v>0</v>
      </c>
      <c r="G33" s="16" t="n">
        <v>14.28571428571429</v>
      </c>
    </row>
    <row r="34">
      <c r="D34" s="11" t="inlineStr">
        <is>
          <t>EMPLEA</t>
        </is>
      </c>
      <c r="E34" s="15" t="inlineStr">
        <is>
          <t>e) Se han utilizado formularios web para interactuar con el usuario del navegador web.</t>
        </is>
      </c>
      <c r="F34" t="n">
        <v>0</v>
      </c>
      <c r="G34" s="16" t="n">
        <v>14.28571428571429</v>
      </c>
    </row>
    <row r="35">
      <c r="D35" s="14" t="n"/>
      <c r="E35" s="15" t="inlineStr">
        <is>
          <t>f) Se han empleado métodos para recuperar la información introducida en el formulario.</t>
        </is>
      </c>
      <c r="F35" t="n">
        <v>0</v>
      </c>
      <c r="G35" s="16" t="n">
        <v>14.28571428571429</v>
      </c>
    </row>
    <row r="36">
      <c r="E36" s="15" t="inlineStr">
        <is>
          <t>g) Se han añadido comentarios al código.</t>
        </is>
      </c>
      <c r="F36" t="n">
        <v>0</v>
      </c>
      <c r="G36" s="16" t="n">
        <v>14.28571428571429</v>
      </c>
    </row>
    <row r="37"/>
    <row r="38">
      <c r="B38" s="9" t="inlineStr">
        <is>
          <t>RA04.Desarrolla aplicaciones web embebidas en lenguajes de marcas analizando e incorporando funcionalidades según especificaciones.</t>
        </is>
      </c>
      <c r="C38" s="10" t="n">
        <v>11.11111111111111</v>
      </c>
      <c r="D38" s="11" t="inlineStr">
        <is>
          <t>CPROF</t>
        </is>
      </c>
      <c r="E38" s="12" t="inlineStr">
        <is>
          <t>TODOS</t>
        </is>
      </c>
      <c r="F38" s="13">
        <f>SUM(F39:F44)</f>
        <v/>
      </c>
      <c r="G38" s="13">
        <f>SUM(G39:G44)</f>
        <v/>
      </c>
      <c r="I38" s="13">
        <f>SUM(I39:I44)</f>
        <v/>
      </c>
    </row>
    <row r="39">
      <c r="D39" s="14" t="n"/>
      <c r="E39" s="15" t="inlineStr">
        <is>
          <t>a) Se han identificado los mecanismos disponibles para el mantenimiento de la información que concierne a un cliente web concreto y se han señalado sus ventajas.</t>
        </is>
      </c>
      <c r="F39" t="n">
        <v>0</v>
      </c>
      <c r="G39" s="16" t="n">
        <v>16.66666666666667</v>
      </c>
    </row>
    <row r="40">
      <c r="E40" s="15" t="inlineStr">
        <is>
          <t>b) Se han utilizado mecanismos para mantener el estado de las aplicaciones web.</t>
        </is>
      </c>
      <c r="F40" t="n">
        <v>0</v>
      </c>
      <c r="G40" s="16" t="n">
        <v>16.66666666666667</v>
      </c>
    </row>
    <row r="41">
      <c r="E41" s="15" t="inlineStr">
        <is>
          <t>c) Se han utilizado mecanismos para almacenar información en el cliente web y para recuperar su contenido.</t>
        </is>
      </c>
      <c r="F41" t="n">
        <v>0</v>
      </c>
      <c r="G41" s="16" t="n">
        <v>16.66666666666667</v>
      </c>
    </row>
    <row r="42">
      <c r="D42" s="11" t="inlineStr">
        <is>
          <t>EMPLEA</t>
        </is>
      </c>
      <c r="E42" s="15" t="inlineStr">
        <is>
          <t>d) Se han identificado y caracterizado los mecanismos disponibles para la autentificación de usuarios.</t>
        </is>
      </c>
      <c r="F42" t="n">
        <v>0</v>
      </c>
      <c r="G42" s="16" t="n">
        <v>16.66666666666667</v>
      </c>
    </row>
    <row r="43">
      <c r="D43" s="14" t="n"/>
      <c r="E43" s="15" t="inlineStr">
        <is>
          <t>e) Se han escrito aplicaciones que integren mecanismos de autentificación de usuarios.</t>
        </is>
      </c>
      <c r="F43" t="n">
        <v>0</v>
      </c>
      <c r="G43" s="16" t="n">
        <v>16.66666666666667</v>
      </c>
    </row>
    <row r="44">
      <c r="E44" s="15" t="inlineStr">
        <is>
          <t>f) Se han utilizado herramientas y entornos para facilitar la programación, prueba y depuración del código.</t>
        </is>
      </c>
      <c r="F44" t="n">
        <v>0</v>
      </c>
      <c r="G44" s="16" t="n">
        <v>16.66666666666667</v>
      </c>
    </row>
    <row r="45"/>
    <row r="46">
      <c r="B46" s="9" t="inlineStr">
        <is>
          <t>RA05.Desarrolla aplicaciones web identificando y aplicando mecanismos para separar el código de presentación de la lógica de negocio.</t>
        </is>
      </c>
      <c r="C46" s="10" t="n">
        <v>11.11111111111111</v>
      </c>
      <c r="D46" s="11" t="inlineStr">
        <is>
          <t>CPROF</t>
        </is>
      </c>
      <c r="E46" s="12" t="inlineStr">
        <is>
          <t>TODOS</t>
        </is>
      </c>
      <c r="F46" s="13">
        <f>SUM(F47:F54)</f>
        <v/>
      </c>
      <c r="G46" s="13">
        <f>SUM(G47:G54)</f>
        <v/>
      </c>
      <c r="I46" s="13">
        <f>SUM(I47:I54)</f>
        <v/>
      </c>
    </row>
    <row r="47">
      <c r="D47" s="14" t="n"/>
      <c r="E47" s="15" t="inlineStr">
        <is>
          <t>a) Se han identificado las ventajas de separar la lógica de negocio de los aspectos de presentación de la aplicación.</t>
        </is>
      </c>
      <c r="F47" t="n">
        <v>0</v>
      </c>
      <c r="G47" s="16" t="n">
        <v>12.5</v>
      </c>
    </row>
    <row r="48">
      <c r="E48" s="15" t="inlineStr">
        <is>
          <t>b) Se han analizado y utilizado mecanismos y frameworks que permiten realizar esta separación y sus características principales.</t>
        </is>
      </c>
      <c r="F48" t="n">
        <v>0</v>
      </c>
      <c r="G48" s="16" t="n">
        <v>12.5</v>
      </c>
    </row>
    <row r="49">
      <c r="E49" s="15" t="inlineStr">
        <is>
          <t>c) Se han utilizado objetos y controles en el servidor para generar el aspecto visual de la aplicación web en el cliente.</t>
        </is>
      </c>
      <c r="F49" t="n">
        <v>0</v>
      </c>
      <c r="G49" s="16" t="n">
        <v>12.5</v>
      </c>
    </row>
    <row r="50">
      <c r="E50" s="15" t="inlineStr">
        <is>
          <t>d) Se han utilizado formularios generados de forma dinámica para responder a los eventos de la aplicación web.</t>
        </is>
      </c>
      <c r="F50" t="n">
        <v>0</v>
      </c>
      <c r="G50" s="16" t="n">
        <v>12.5</v>
      </c>
    </row>
    <row r="51">
      <c r="D51" s="11" t="inlineStr">
        <is>
          <t>EMPLEA</t>
        </is>
      </c>
      <c r="E51" s="15" t="inlineStr">
        <is>
          <t>e) Se han identificado y aplicado los parámetros relativos a la configuración de la aplicación web.</t>
        </is>
      </c>
      <c r="F51" t="n">
        <v>0</v>
      </c>
      <c r="G51" s="16" t="n">
        <v>12.5</v>
      </c>
    </row>
    <row r="52">
      <c r="D52" s="14" t="n"/>
      <c r="E52" s="15" t="inlineStr">
        <is>
          <t>f) Se han escrito aplicaciones web con mantenimiento de estado y separación de la lógica de negocio.</t>
        </is>
      </c>
      <c r="F52" t="n">
        <v>0</v>
      </c>
      <c r="G52" s="16" t="n">
        <v>12.5</v>
      </c>
    </row>
    <row r="53">
      <c r="E53" s="15" t="inlineStr">
        <is>
          <t>g) Se han aplicado los principios y patrones de diseño de la programación orientada a objetos.</t>
        </is>
      </c>
      <c r="F53" t="n">
        <v>0</v>
      </c>
      <c r="G53" s="16" t="n">
        <v>12.5</v>
      </c>
    </row>
    <row r="54">
      <c r="E54" s="15" t="inlineStr">
        <is>
          <t>h) Se ha probado y documentado el código.</t>
        </is>
      </c>
      <c r="F54" t="n">
        <v>0</v>
      </c>
      <c r="G54" s="16" t="n">
        <v>12.5</v>
      </c>
    </row>
    <row r="55"/>
    <row r="56">
      <c r="B56" s="9" t="inlineStr">
        <is>
          <t>RA06.Desarrolla aplicaciones web de acceso a almacenes de datos, aplicando medidas para mantener la seguridad y la integridad de la información.</t>
        </is>
      </c>
      <c r="C56" s="10" t="n">
        <v>11.11111111111111</v>
      </c>
      <c r="D56" s="11" t="inlineStr">
        <is>
          <t>CPROF</t>
        </is>
      </c>
      <c r="E56" s="12" t="inlineStr">
        <is>
          <t>TODOS</t>
        </is>
      </c>
      <c r="F56" s="13">
        <f>SUM(F57:F63)</f>
        <v/>
      </c>
      <c r="G56" s="13">
        <f>SUM(G57:G63)</f>
        <v/>
      </c>
      <c r="I56" s="13">
        <f>SUM(I57:I63)</f>
        <v/>
      </c>
    </row>
    <row r="57">
      <c r="D57" s="14" t="n"/>
      <c r="E57" s="15" t="inlineStr">
        <is>
          <t>a) Se han analizado las tecnologías que permiten el acceso mediante programación a la información disponible en almacenes de datos.</t>
        </is>
      </c>
      <c r="F57" t="n">
        <v>0</v>
      </c>
      <c r="G57" s="16" t="n">
        <v>14.28571428571429</v>
      </c>
    </row>
    <row r="58">
      <c r="E58" s="15" t="inlineStr">
        <is>
          <t>b) Se han creado aplicaciones que establezcan conexiones con bases de datos.</t>
        </is>
      </c>
      <c r="F58" t="n">
        <v>0</v>
      </c>
      <c r="G58" s="16" t="n">
        <v>14.28571428571429</v>
      </c>
    </row>
    <row r="59">
      <c r="E59" s="15" t="inlineStr">
        <is>
          <t>c) Se ha recuperado información almacenada en bases de datos.</t>
        </is>
      </c>
      <c r="F59" t="n">
        <v>0</v>
      </c>
      <c r="G59" s="16" t="n">
        <v>14.28571428571429</v>
      </c>
    </row>
    <row r="60">
      <c r="E60" s="15" t="inlineStr">
        <is>
          <t>d) Se ha publicado en aplicaciones web la información recuperada.</t>
        </is>
      </c>
      <c r="F60" t="n">
        <v>0</v>
      </c>
      <c r="G60" s="16" t="n">
        <v>14.28571428571429</v>
      </c>
    </row>
    <row r="61">
      <c r="D61" s="11" t="inlineStr">
        <is>
          <t>EMPLEA</t>
        </is>
      </c>
      <c r="E61" s="15" t="inlineStr">
        <is>
          <t>e) Se han utilizado conjuntos de datos para almacenar la información.</t>
        </is>
      </c>
      <c r="F61" t="n">
        <v>0</v>
      </c>
      <c r="G61" s="16" t="n">
        <v>14.28571428571429</v>
      </c>
    </row>
    <row r="62">
      <c r="D62" s="14" t="n"/>
      <c r="E62" s="15" t="inlineStr">
        <is>
          <t>f) Se han creado aplicaciones web que permitan la actualización y la eliminación de información disponible en una base de datos.</t>
        </is>
      </c>
      <c r="F62" t="n">
        <v>0</v>
      </c>
      <c r="G62" s="16" t="n">
        <v>14.28571428571429</v>
      </c>
    </row>
    <row r="63">
      <c r="E63" s="15" t="inlineStr">
        <is>
          <t>g) Se han probado y documentado las aplicaciones web.</t>
        </is>
      </c>
      <c r="F63" t="n">
        <v>0</v>
      </c>
      <c r="G63" s="16" t="n">
        <v>14.28571428571429</v>
      </c>
    </row>
    <row r="64"/>
    <row r="65">
      <c r="B65" s="9" t="inlineStr">
        <is>
          <t>RA07.Desarrolla servicios web reutilizables y accesibles mediante protocolos web, verificando su funcionamiento.</t>
        </is>
      </c>
      <c r="C65" s="10" t="n">
        <v>11.11111111111111</v>
      </c>
      <c r="D65" s="11" t="inlineStr">
        <is>
          <t>CPROF</t>
        </is>
      </c>
      <c r="E65" s="12" t="inlineStr">
        <is>
          <t>TODOS</t>
        </is>
      </c>
      <c r="F65" s="13">
        <f>SUM(F66:F73)</f>
        <v/>
      </c>
      <c r="G65" s="13">
        <f>SUM(G66:G73)</f>
        <v/>
      </c>
      <c r="I65" s="13">
        <f>SUM(I66:I73)</f>
        <v/>
      </c>
    </row>
    <row r="66">
      <c r="D66" s="14" t="n"/>
      <c r="E66" s="15" t="inlineStr">
        <is>
          <t>a) Se han reconocido las características propias y el ámbito de aplicación de los servicios web.</t>
        </is>
      </c>
      <c r="F66" t="n">
        <v>0</v>
      </c>
      <c r="G66" s="16" t="n">
        <v>12.5</v>
      </c>
    </row>
    <row r="67">
      <c r="E67" s="15" t="inlineStr">
        <is>
          <t>b) Se han reconocido las ventajas de utilizar servicios web para proporcionar acceso a funcionalidades incorporadas a la lógica de negocio de una aplicación.</t>
        </is>
      </c>
      <c r="F67" t="n">
        <v>0</v>
      </c>
      <c r="G67" s="16" t="n">
        <v>12.5</v>
      </c>
    </row>
    <row r="68">
      <c r="E68" s="15" t="inlineStr">
        <is>
          <t>c) Se han identificado las tecnologías y los protocolos implicados en el consumo de servicios web.</t>
        </is>
      </c>
      <c r="F68" t="n">
        <v>0</v>
      </c>
      <c r="G68" s="16" t="n">
        <v>12.5</v>
      </c>
    </row>
    <row r="69">
      <c r="E69" s="15" t="inlineStr">
        <is>
          <t>d) Se han utilizado los estándares y arquitecturas más difundidos e implicados en el desarrollo de servicios web.</t>
        </is>
      </c>
      <c r="F69" t="n">
        <v>0</v>
      </c>
      <c r="G69" s="16" t="n">
        <v>12.5</v>
      </c>
    </row>
    <row r="70">
      <c r="D70" s="11" t="inlineStr">
        <is>
          <t>EMPLEA</t>
        </is>
      </c>
      <c r="E70" s="15" t="inlineStr">
        <is>
          <t>e) Se ha programado un servicio web.</t>
        </is>
      </c>
      <c r="F70" t="n">
        <v>0</v>
      </c>
      <c r="G70" s="16" t="n">
        <v>12.5</v>
      </c>
    </row>
    <row r="71">
      <c r="D71" s="14" t="n"/>
      <c r="E71" s="15" t="inlineStr">
        <is>
          <t>f) Se ha verificado el funcionamiento del servicio web.</t>
        </is>
      </c>
      <c r="F71" t="n">
        <v>0</v>
      </c>
      <c r="G71" s="16" t="n">
        <v>12.5</v>
      </c>
    </row>
    <row r="72">
      <c r="E72" s="15" t="inlineStr">
        <is>
          <t>g) Se ha consumido el servicio web.</t>
        </is>
      </c>
      <c r="F72" t="n">
        <v>0</v>
      </c>
      <c r="G72" s="16" t="n">
        <v>12.5</v>
      </c>
    </row>
    <row r="73">
      <c r="E73" s="15" t="inlineStr">
        <is>
          <t>h) Se ha documentado un servicio web.</t>
        </is>
      </c>
      <c r="F73" t="n">
        <v>0</v>
      </c>
      <c r="G73" s="16" t="n">
        <v>12.5</v>
      </c>
    </row>
    <row r="74"/>
    <row r="75">
      <c r="B75" s="9" t="inlineStr">
        <is>
          <t>RA08.Genera páginas web dinámicas analizando y utilizando tecnologías y frameworks del servidor web que añadan código al lenguaje de marcas.</t>
        </is>
      </c>
      <c r="C75" s="10" t="n">
        <v>11.11111111111111</v>
      </c>
      <c r="D75" s="11" t="inlineStr">
        <is>
          <t>CPROF</t>
        </is>
      </c>
      <c r="E75" s="12" t="inlineStr">
        <is>
          <t>TODOS</t>
        </is>
      </c>
      <c r="F75" s="13">
        <f>SUM(F76:F82)</f>
        <v/>
      </c>
      <c r="G75" s="13">
        <f>SUM(G76:G82)</f>
        <v/>
      </c>
      <c r="I75" s="13">
        <f>SUM(I76:I82)</f>
        <v/>
      </c>
    </row>
    <row r="76">
      <c r="D76" s="14" t="n"/>
      <c r="E76" s="15" t="inlineStr">
        <is>
          <t>a) Se han identificado las diferencias entre la ejecución de código en el servidor y en el cliente web.</t>
        </is>
      </c>
      <c r="F76" t="n">
        <v>0</v>
      </c>
      <c r="G76" s="16" t="n">
        <v>14.28571428571429</v>
      </c>
    </row>
    <row r="77">
      <c r="E77" s="15" t="inlineStr">
        <is>
          <t>b) Se han reconocido las ventajas de unir ambas tecnologías en el proceso de desarrollo de programas.</t>
        </is>
      </c>
      <c r="F77" t="n">
        <v>0</v>
      </c>
      <c r="G77" s="16" t="n">
        <v>14.28571428571429</v>
      </c>
    </row>
    <row r="78">
      <c r="E78" s="15" t="inlineStr">
        <is>
          <t>c) Se han identificado las tecnologías y frameworks relacionadas con la generación por parte del servidor de páginas web con guiones embebidos.</t>
        </is>
      </c>
      <c r="F78" t="n">
        <v>0</v>
      </c>
      <c r="G78" s="16" t="n">
        <v>14.28571428571429</v>
      </c>
    </row>
    <row r="79">
      <c r="E79" s="15" t="inlineStr">
        <is>
          <t>d) Se han utilizado estas tecnologías y frameworks para generar páginas web que incluyan interacción con el usuario.</t>
        </is>
      </c>
      <c r="F79" t="n">
        <v>0</v>
      </c>
      <c r="G79" s="16" t="n">
        <v>14.28571428571429</v>
      </c>
    </row>
    <row r="80">
      <c r="D80" s="11" t="inlineStr">
        <is>
          <t>EMPLEA</t>
        </is>
      </c>
      <c r="E80" s="15" t="inlineStr">
        <is>
          <t>e) Se han utilizado estas tecnologías y frameworks, para generar páginas web que incluyan verificación de formularios.</t>
        </is>
      </c>
      <c r="F80" t="n">
        <v>0</v>
      </c>
      <c r="G80" s="16" t="n">
        <v>14.28571428571429</v>
      </c>
    </row>
    <row r="81">
      <c r="D81" s="14" t="n"/>
      <c r="E81" s="15" t="inlineStr">
        <is>
          <t>f) Se han utilizado estas tecnologías y frameworks para generar páginas web que incluyan modificación dinámica de su contenido y su estructura.</t>
        </is>
      </c>
      <c r="F81" t="n">
        <v>0</v>
      </c>
      <c r="G81" s="16" t="n">
        <v>14.28571428571429</v>
      </c>
    </row>
    <row r="82">
      <c r="E82" s="15" t="inlineStr">
        <is>
          <t>g) Se han aplicado estas tecnologías y frameworks en la programación de aplicaciones web.</t>
        </is>
      </c>
      <c r="F82" t="n">
        <v>0</v>
      </c>
      <c r="G82" s="16" t="n">
        <v>14.28571428571429</v>
      </c>
    </row>
    <row r="83"/>
    <row r="84">
      <c r="B84" s="9" t="inlineStr">
        <is>
          <t>RA09.Desarrolla aplicaciones web híbridas seleccionando y utilizando tecnologías, frameworks servidor y repositorios heterogéneos de información.</t>
        </is>
      </c>
      <c r="C84" s="10" t="n">
        <v>11.11111111111111</v>
      </c>
      <c r="D84" s="11" t="inlineStr">
        <is>
          <t>CPROF</t>
        </is>
      </c>
      <c r="E84" s="12" t="inlineStr">
        <is>
          <t>TODOS</t>
        </is>
      </c>
      <c r="F84" s="13">
        <f>SUM(F85:F92)</f>
        <v/>
      </c>
      <c r="G84" s="13">
        <f>SUM(G85:G92)</f>
        <v/>
      </c>
      <c r="I84" s="13">
        <f>SUM(I85:I92)</f>
        <v/>
      </c>
    </row>
    <row r="85">
      <c r="D85" s="14" t="n"/>
      <c r="E85" s="15" t="inlineStr">
        <is>
          <t>a) Se han reconocido las ventajas que proporciona la reutilización de código y el aprovechamiento de información ya existente.</t>
        </is>
      </c>
      <c r="F85" t="n">
        <v>0</v>
      </c>
      <c r="G85" s="16" t="n">
        <v>12.5</v>
      </c>
    </row>
    <row r="86">
      <c r="E86" s="15" t="inlineStr">
        <is>
          <t>b) Se han identificado tecnologías y frameworks aplicables en la creación de aplicaciones web híbridas.</t>
        </is>
      </c>
      <c r="F86" t="n">
        <v>0</v>
      </c>
      <c r="G86" s="16" t="n">
        <v>12.5</v>
      </c>
    </row>
    <row r="87">
      <c r="E87" s="15" t="inlineStr">
        <is>
          <t>c) Se ha creado una aplicación web que recupere y procese repositorios de información ya existentes.</t>
        </is>
      </c>
      <c r="F87" t="n">
        <v>0</v>
      </c>
      <c r="G87" s="16" t="n">
        <v>12.5</v>
      </c>
    </row>
    <row r="88">
      <c r="E88" s="15" t="inlineStr">
        <is>
          <t>d) Se han creado repositorios específicos a partir de información existente en almacenes de información.</t>
        </is>
      </c>
      <c r="F88" t="n">
        <v>0</v>
      </c>
      <c r="G88" s="16" t="n">
        <v>12.5</v>
      </c>
    </row>
    <row r="89">
      <c r="D89" s="11" t="inlineStr">
        <is>
          <t>EMPLEA</t>
        </is>
      </c>
      <c r="E89" s="15" t="inlineStr">
        <is>
          <t>e) Se han utilizado librerías de código y frameworks para incorporar funcionalidades específicas a una aplicación web.</t>
        </is>
      </c>
      <c r="F89" t="n">
        <v>0</v>
      </c>
      <c r="G89" s="16" t="n">
        <v>12.5</v>
      </c>
    </row>
    <row r="90">
      <c r="D90" s="14" t="n"/>
      <c r="E90" s="15" t="inlineStr">
        <is>
          <t>f) Se han programado servicios y aplicaciones web utilizando como base información y código generados por terceros.</t>
        </is>
      </c>
      <c r="F90" t="n">
        <v>0</v>
      </c>
      <c r="G90" s="16" t="n">
        <v>12.5</v>
      </c>
    </row>
    <row r="91">
      <c r="E91" s="15" t="inlineStr">
        <is>
          <t>g) Se han analizado y utilizado librerías de código relacionadas con Big Data e inteligencia de negocios, para incorporar análisis e inteligencia de datos proveniente de repositorios.</t>
        </is>
      </c>
      <c r="F91" t="n">
        <v>0</v>
      </c>
      <c r="G91" s="16" t="n">
        <v>12.5</v>
      </c>
    </row>
    <row r="92">
      <c r="E92" s="15" t="inlineStr">
        <is>
          <t>h) Se han probado, depurado y documentado las aplicaciones generadas.</t>
        </is>
      </c>
      <c r="F92" t="n">
        <v>0</v>
      </c>
      <c r="G92" s="16" t="n">
        <v>12.5</v>
      </c>
    </row>
    <row r="93"/>
  </sheetData>
  <mergeCells count="59">
    <mergeCell ref="D62:D64"/>
    <mergeCell ref="C1:E1"/>
    <mergeCell ref="J56:J63"/>
    <mergeCell ref="J65:J73"/>
    <mergeCell ref="E8:E9"/>
    <mergeCell ref="C75:C83"/>
    <mergeCell ref="G8:G9"/>
    <mergeCell ref="D43:D45"/>
    <mergeCell ref="C56:C64"/>
    <mergeCell ref="F3:F4"/>
    <mergeCell ref="B8:B9"/>
    <mergeCell ref="B29:B37"/>
    <mergeCell ref="D90:D93"/>
    <mergeCell ref="C19:C28"/>
    <mergeCell ref="J29:J36"/>
    <mergeCell ref="D11:D14"/>
    <mergeCell ref="B10:B18"/>
    <mergeCell ref="C2:E2"/>
    <mergeCell ref="D39:D41"/>
    <mergeCell ref="D52:D55"/>
    <mergeCell ref="F8:F9"/>
    <mergeCell ref="D35:D37"/>
    <mergeCell ref="I3:I4"/>
    <mergeCell ref="J10:J17"/>
    <mergeCell ref="D76:D79"/>
    <mergeCell ref="B46:B55"/>
    <mergeCell ref="D57:D60"/>
    <mergeCell ref="D66:D69"/>
    <mergeCell ref="C8:C9"/>
    <mergeCell ref="I8:I9"/>
    <mergeCell ref="D47:D50"/>
    <mergeCell ref="D71:D74"/>
    <mergeCell ref="J84:J92"/>
    <mergeCell ref="C65:C74"/>
    <mergeCell ref="D81:D83"/>
    <mergeCell ref="D25:D28"/>
    <mergeCell ref="J46:J54"/>
    <mergeCell ref="D8:D9"/>
    <mergeCell ref="C3:E3"/>
    <mergeCell ref="D30:D33"/>
    <mergeCell ref="B38:B45"/>
    <mergeCell ref="C84:C93"/>
    <mergeCell ref="C46:C55"/>
    <mergeCell ref="J19:J27"/>
    <mergeCell ref="J75:J82"/>
    <mergeCell ref="B75:B83"/>
    <mergeCell ref="B56:B64"/>
    <mergeCell ref="B84:B93"/>
    <mergeCell ref="H8:H9"/>
    <mergeCell ref="J8:J9"/>
    <mergeCell ref="J38:J44"/>
    <mergeCell ref="B65:B74"/>
    <mergeCell ref="D20:D23"/>
    <mergeCell ref="C29:C37"/>
    <mergeCell ref="B19:B28"/>
    <mergeCell ref="D16:D18"/>
    <mergeCell ref="C38:C45"/>
    <mergeCell ref="C10:C18"/>
    <mergeCell ref="D85:D88"/>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B1:J73"/>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0614</t>
        </is>
      </c>
    </row>
    <row r="2">
      <c r="B2" s="1" t="inlineStr">
        <is>
          <t>Nombre</t>
        </is>
      </c>
      <c r="C2" s="3" t="inlineStr">
        <is>
          <t>Despliegue de aplicaciones web</t>
        </is>
      </c>
      <c r="J2" t="inlineStr">
        <is>
          <t>CPROF</t>
        </is>
      </c>
    </row>
    <row r="3">
      <c r="B3" s="1" t="inlineStr">
        <is>
          <t>Horas</t>
        </is>
      </c>
      <c r="C3" s="2" t="inlineStr">
        <is>
          <t>100</t>
        </is>
      </c>
      <c r="F3" s="4" t="inlineStr">
        <is>
          <t>TOTAL HORAS</t>
        </is>
      </c>
      <c r="I3" s="4" t="inlineStr">
        <is>
          <t>TOTAL H.DUAL</t>
        </is>
      </c>
      <c r="J3" t="inlineStr">
        <is>
          <t>['c', 'd', 'o', 'p', 'r']</t>
        </is>
      </c>
    </row>
    <row r="4">
      <c r="J4" t="inlineStr">
        <is>
          <t>EMPLEA</t>
        </is>
      </c>
    </row>
    <row r="5">
      <c r="F5" s="5">
        <f>SUM(F8:F200)/2</f>
        <v/>
      </c>
      <c r="I5" s="6">
        <f>SUM(I8:I200)/2</f>
        <v/>
      </c>
      <c r="J5" t="inlineStr">
        <is>
          <t>['a', 'b', 'c', 'j', 'n', 'ñ', 'q']</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RA01.Implanta arquitecturas web analizando y aplicando criterios de funcionalidad.</t>
        </is>
      </c>
      <c r="C10" s="10" t="n">
        <v>16.66666666666667</v>
      </c>
      <c r="D10" s="11" t="inlineStr">
        <is>
          <t>CPROF</t>
        </is>
      </c>
      <c r="E10" s="12" t="inlineStr">
        <is>
          <t>TODOS</t>
        </is>
      </c>
      <c r="F10" s="13">
        <f>SUM(F11:F19)</f>
        <v/>
      </c>
      <c r="G10" s="13">
        <f>SUM(G11:G19)</f>
        <v/>
      </c>
      <c r="I10" s="13">
        <f>SUM(I11:I19)</f>
        <v/>
      </c>
    </row>
    <row r="11">
      <c r="D11" s="14" t="n"/>
      <c r="E11" s="15" t="inlineStr">
        <is>
          <t>a) Se han analizado aspectos generales de arquitecturas web, sus características, ventajas e inconvenientes.</t>
        </is>
      </c>
      <c r="F11" t="n">
        <v>0</v>
      </c>
      <c r="G11" s="16" t="n">
        <v>11.11111111111111</v>
      </c>
    </row>
    <row r="12">
      <c r="E12" s="15" t="inlineStr">
        <is>
          <t>b) Se han descrito los fundamentos y protocolos en los que se basa el funcionamiento de un servidor web.</t>
        </is>
      </c>
      <c r="F12" t="n">
        <v>0</v>
      </c>
      <c r="G12" s="16" t="n">
        <v>11.11111111111111</v>
      </c>
    </row>
    <row r="13">
      <c r="E13" s="15" t="inlineStr">
        <is>
          <t>c) Se ha realizado la instalación y configuración básica de servidores web.</t>
        </is>
      </c>
      <c r="F13" t="n">
        <v>0</v>
      </c>
      <c r="G13" s="16" t="n">
        <v>11.11111111111111</v>
      </c>
    </row>
    <row r="14">
      <c r="E14" s="15" t="inlineStr">
        <is>
          <t>d) Se ha realizado la instalación y configuración básica de servidores de aplicaciones.</t>
        </is>
      </c>
      <c r="F14" t="n">
        <v>0</v>
      </c>
      <c r="G14" s="16" t="n">
        <v>11.11111111111111</v>
      </c>
    </row>
    <row r="15">
      <c r="E15" s="15" t="inlineStr">
        <is>
          <t>e) Se ha realizado la instalación y configuración básica de tecnologías de virtualización de servidores en la nube y en contenedores.</t>
        </is>
      </c>
      <c r="F15" t="n">
        <v>0</v>
      </c>
      <c r="G15" s="16" t="n">
        <v>11.11111111111111</v>
      </c>
    </row>
    <row r="16">
      <c r="D16" s="11" t="inlineStr">
        <is>
          <t>EMPLEA</t>
        </is>
      </c>
      <c r="E16" s="15" t="inlineStr">
        <is>
          <t>f) Se han realizado pruebas de funcionamiento de los servidores web y de aplicaciones. y de tecnologías de virtualización en la nube y en contenedores.</t>
        </is>
      </c>
      <c r="F16" t="n">
        <v>0</v>
      </c>
      <c r="G16" s="16" t="n">
        <v>11.11111111111111</v>
      </c>
    </row>
    <row r="17">
      <c r="D17" s="14" t="n"/>
      <c r="E17" s="15" t="inlineStr">
        <is>
          <t>g) Se ha analizado la estructura y recursos que componen una aplicación web.</t>
        </is>
      </c>
      <c r="F17" t="n">
        <v>0</v>
      </c>
      <c r="G17" s="16" t="n">
        <v>11.11111111111111</v>
      </c>
    </row>
    <row r="18">
      <c r="E18" s="15" t="inlineStr">
        <is>
          <t>h) Se han descrito los requerimientos del proceso de implantación de una aplicación web.</t>
        </is>
      </c>
      <c r="F18" t="n">
        <v>0</v>
      </c>
      <c r="G18" s="16" t="n">
        <v>11.11111111111111</v>
      </c>
    </row>
    <row r="19">
      <c r="E19" s="15" t="inlineStr">
        <is>
          <t>i) Se han documentado los procesos de instalación y configuración realizados sobre los servidores web, de aplicaciones. y sobre tecnologías de virtualización en la nube y en contenedores.</t>
        </is>
      </c>
      <c r="F19" t="n">
        <v>0</v>
      </c>
      <c r="G19" s="16" t="n">
        <v>11.11111111111111</v>
      </c>
    </row>
    <row r="20"/>
    <row r="21">
      <c r="B21" s="9" t="inlineStr">
        <is>
          <t>RA02.Implanta aplicaciones web en servidores web, evaluando y aplicando criterios de configuración para su funcionamiento seguro.</t>
        </is>
      </c>
      <c r="C21" s="10" t="n">
        <v>16.66666666666667</v>
      </c>
      <c r="D21" s="11" t="inlineStr">
        <is>
          <t>CPROF</t>
        </is>
      </c>
      <c r="E21" s="12" t="inlineStr">
        <is>
          <t>TODOS</t>
        </is>
      </c>
      <c r="F21" s="13">
        <f>SUM(F22:F31)</f>
        <v/>
      </c>
      <c r="G21" s="13">
        <f>SUM(G22:G31)</f>
        <v/>
      </c>
      <c r="I21" s="13">
        <f>SUM(I22:I31)</f>
        <v/>
      </c>
    </row>
    <row r="22">
      <c r="D22" s="14" t="n"/>
      <c r="E22" s="15" t="inlineStr">
        <is>
          <t>a) Se han reconocido los parámetros de administración más importantes del servidor web.</t>
        </is>
      </c>
      <c r="F22" t="n">
        <v>0</v>
      </c>
      <c r="G22" s="16" t="n">
        <v>10</v>
      </c>
    </row>
    <row r="23">
      <c r="E23" s="15" t="inlineStr">
        <is>
          <t>b) Se ha ampliado la funcionalidad del servidor mediante la activación y configuración de módulos.</t>
        </is>
      </c>
      <c r="F23" t="n">
        <v>0</v>
      </c>
      <c r="G23" s="16" t="n">
        <v>10</v>
      </c>
    </row>
    <row r="24">
      <c r="E24" s="15" t="inlineStr">
        <is>
          <t>c) Se han creado y configurado sitios virtuales.</t>
        </is>
      </c>
      <c r="F24" t="n">
        <v>0</v>
      </c>
      <c r="G24" s="16" t="n">
        <v>10</v>
      </c>
    </row>
    <row r="25">
      <c r="E25" s="15" t="inlineStr">
        <is>
          <t>d) Se han configurado los mecanismos de autenticación y control de acceso del servidor.</t>
        </is>
      </c>
      <c r="F25" t="n">
        <v>0</v>
      </c>
      <c r="G25" s="16" t="n">
        <v>10</v>
      </c>
    </row>
    <row r="26">
      <c r="E26" s="15" t="inlineStr">
        <is>
          <t>e) Se han obtenido e instalado certificados digitales.</t>
        </is>
      </c>
      <c r="F26" t="n">
        <v>0</v>
      </c>
      <c r="G26" s="16" t="n">
        <v>10</v>
      </c>
    </row>
    <row r="27">
      <c r="D27" s="11" t="inlineStr">
        <is>
          <t>EMPLEA</t>
        </is>
      </c>
      <c r="E27" s="15" t="inlineStr">
        <is>
          <t>f) Se han establecido mecanismos para asegurar las comunicaciones entre el cliente y el servidor.</t>
        </is>
      </c>
      <c r="F27" t="n">
        <v>0</v>
      </c>
      <c r="G27" s="16" t="n">
        <v>10</v>
      </c>
    </row>
    <row r="28">
      <c r="D28" s="14" t="n"/>
      <c r="E28" s="15" t="inlineStr">
        <is>
          <t>g) Se ha elaborado documentación relativa a la configuración, administración segura y recomendaciones de uso del servidor.</t>
        </is>
      </c>
      <c r="F28" t="n">
        <v>0</v>
      </c>
      <c r="G28" s="16" t="n">
        <v>10</v>
      </c>
    </row>
    <row r="29">
      <c r="E29" s="15" t="inlineStr">
        <is>
          <t>h) Se han realizado los ajustes necesarios para la implantación de aplicaciones en el servidor web.</t>
        </is>
      </c>
      <c r="F29" t="n">
        <v>0</v>
      </c>
      <c r="G29" s="16" t="n">
        <v>10</v>
      </c>
    </row>
    <row r="30">
      <c r="E30" s="15" t="inlineStr">
        <is>
          <t>i) Se han utilizado tecnologías de virtualización en el despliegue de servidores web en la nube y en contenedores.</t>
        </is>
      </c>
      <c r="F30" t="n">
        <v>0</v>
      </c>
      <c r="G30" s="16" t="n">
        <v>10</v>
      </c>
    </row>
    <row r="31">
      <c r="E31" s="15" t="inlineStr">
        <is>
          <t>j) Se han instalado, configurado y utilizado conjuntos de herramientas de gestión de logs, permitiendo su monitorización, consolidación y análisis en tiempo real.</t>
        </is>
      </c>
      <c r="F31" t="n">
        <v>0</v>
      </c>
      <c r="G31" s="16" t="n">
        <v>10</v>
      </c>
    </row>
    <row r="32"/>
    <row r="33">
      <c r="B33" s="9" t="inlineStr">
        <is>
          <t>RA03.Implanta aplicaciones web en servidores de aplicaciones, evaluando y aplicando criterios de configuración para su funcionamiento seguro.</t>
        </is>
      </c>
      <c r="C33" s="10" t="n">
        <v>16.66666666666667</v>
      </c>
      <c r="D33" s="11" t="inlineStr">
        <is>
          <t>CPROF</t>
        </is>
      </c>
      <c r="E33" s="12" t="inlineStr">
        <is>
          <t>TODOS</t>
        </is>
      </c>
      <c r="F33" s="13">
        <f>SUM(F34:F42)</f>
        <v/>
      </c>
      <c r="G33" s="13">
        <f>SUM(G34:G42)</f>
        <v/>
      </c>
      <c r="I33" s="13">
        <f>SUM(I34:I42)</f>
        <v/>
      </c>
    </row>
    <row r="34">
      <c r="D34" s="14" t="n"/>
      <c r="E34" s="15" t="inlineStr">
        <is>
          <t>a) Se han descrito los componentes y el funcionamiento de los servicios proporcionados por el servidor de aplicaciones.</t>
        </is>
      </c>
      <c r="F34" t="n">
        <v>0</v>
      </c>
      <c r="G34" s="16" t="n">
        <v>11.11111111111111</v>
      </c>
    </row>
    <row r="35">
      <c r="E35" s="15" t="inlineStr">
        <is>
          <t>b) Se han identificado los principales archivos de configuración y de bibliotecas compartidas.</t>
        </is>
      </c>
      <c r="F35" t="n">
        <v>0</v>
      </c>
      <c r="G35" s="16" t="n">
        <v>11.11111111111111</v>
      </c>
    </row>
    <row r="36">
      <c r="E36" s="15" t="inlineStr">
        <is>
          <t>c) Se ha configurado el servidor de aplicaciones para cooperar con el servidor web.</t>
        </is>
      </c>
      <c r="F36" t="n">
        <v>0</v>
      </c>
      <c r="G36" s="16" t="n">
        <v>11.11111111111111</v>
      </c>
    </row>
    <row r="37">
      <c r="E37" s="15" t="inlineStr">
        <is>
          <t>d) Se han configurado y activado los mecanismos de seguridad del servidor de aplicaciones.</t>
        </is>
      </c>
      <c r="F37" t="n">
        <v>0</v>
      </c>
      <c r="G37" s="16" t="n">
        <v>11.11111111111111</v>
      </c>
    </row>
    <row r="38">
      <c r="E38" s="15" t="inlineStr">
        <is>
          <t>e) Se han configurado y utilizado los componentes web del servidor de aplicaciones.</t>
        </is>
      </c>
      <c r="F38" t="n">
        <v>0</v>
      </c>
      <c r="G38" s="16" t="n">
        <v>11.11111111111111</v>
      </c>
    </row>
    <row r="39">
      <c r="D39" s="11" t="inlineStr">
        <is>
          <t>EMPLEA</t>
        </is>
      </c>
      <c r="E39" s="15" t="inlineStr">
        <is>
          <t>f) Se han realizado los ajustes necesarios para el despliegue de aplicaciones sobre el servidor.</t>
        </is>
      </c>
      <c r="F39" t="n">
        <v>0</v>
      </c>
      <c r="G39" s="16" t="n">
        <v>11.11111111111111</v>
      </c>
    </row>
    <row r="40">
      <c r="D40" s="14" t="n"/>
      <c r="E40" s="15" t="inlineStr">
        <is>
          <t>g) Se han realizado pruebas de funcionamiento y rendimiento de la aplicación web desplegada.</t>
        </is>
      </c>
      <c r="F40" t="n">
        <v>0</v>
      </c>
      <c r="G40" s="16" t="n">
        <v>11.11111111111111</v>
      </c>
    </row>
    <row r="41">
      <c r="E41" s="15" t="inlineStr">
        <is>
          <t>h) Se ha elaborado documentación relativa a la administración y recomendaciones de uso del servidor de aplicaciones.</t>
        </is>
      </c>
      <c r="F41" t="n">
        <v>0</v>
      </c>
      <c r="G41" s="16" t="n">
        <v>11.11111111111111</v>
      </c>
    </row>
    <row r="42">
      <c r="E42" s="15" t="inlineStr">
        <is>
          <t>i) Se han utilizado tecnologías de virtualización en el despliegue de servidores de aplicaciones en la nube y en contenedores.</t>
        </is>
      </c>
      <c r="F42" t="n">
        <v>0</v>
      </c>
      <c r="G42" s="16" t="n">
        <v>11.11111111111111</v>
      </c>
    </row>
    <row r="43"/>
    <row r="44">
      <c r="B44" s="9" t="inlineStr">
        <is>
          <t>RA04.Administra servidores de transferencia de archivos, evaluando y aplicando criterios de configuración que garanticen la disponibilidad del servicio.</t>
        </is>
      </c>
      <c r="C44" s="10" t="n">
        <v>16.66666666666667</v>
      </c>
      <c r="D44" s="11" t="inlineStr">
        <is>
          <t>CPROF</t>
        </is>
      </c>
      <c r="E44" s="12" t="inlineStr">
        <is>
          <t>TODOS</t>
        </is>
      </c>
      <c r="F44" s="13">
        <f>SUM(F45:F52)</f>
        <v/>
      </c>
      <c r="G44" s="13">
        <f>SUM(G45:G52)</f>
        <v/>
      </c>
      <c r="I44" s="13">
        <f>SUM(I45:I52)</f>
        <v/>
      </c>
    </row>
    <row r="45">
      <c r="D45" s="14" t="n"/>
      <c r="E45" s="15" t="inlineStr">
        <is>
          <t>a) Se han instalado y configurado servidores de transferencia de archivos.</t>
        </is>
      </c>
      <c r="F45" t="n">
        <v>0</v>
      </c>
      <c r="G45" s="16" t="n">
        <v>12.5</v>
      </c>
    </row>
    <row r="46">
      <c r="E46" s="15" t="inlineStr">
        <is>
          <t>b) Se han creado usuarios y grupos para el acceso remoto al servidor.</t>
        </is>
      </c>
      <c r="F46" t="n">
        <v>0</v>
      </c>
      <c r="G46" s="16" t="n">
        <v>12.5</v>
      </c>
    </row>
    <row r="47">
      <c r="E47" s="15" t="inlineStr">
        <is>
          <t>c) Se ha comprobado el acceso al servidor, tanto en modo activo como en modo pasivo.</t>
        </is>
      </c>
      <c r="F47" t="n">
        <v>0</v>
      </c>
      <c r="G47" s="16" t="n">
        <v>12.5</v>
      </c>
    </row>
    <row r="48">
      <c r="E48" s="15" t="inlineStr">
        <is>
          <t>d) Se han realizado pruebas con clientes en línea de comandos y clientes en modo gráfico.</t>
        </is>
      </c>
      <c r="F48" t="n">
        <v>0</v>
      </c>
      <c r="G48" s="16" t="n">
        <v>12.5</v>
      </c>
    </row>
    <row r="49">
      <c r="D49" s="11" t="inlineStr">
        <is>
          <t>EMPLEA</t>
        </is>
      </c>
      <c r="E49" s="15" t="inlineStr">
        <is>
          <t>e) Se ha utilizado el protocolo seguro de transferencia de archivos.</t>
        </is>
      </c>
      <c r="F49" t="n">
        <v>0</v>
      </c>
      <c r="G49" s="16" t="n">
        <v>12.5</v>
      </c>
    </row>
    <row r="50">
      <c r="D50" s="14" t="n"/>
      <c r="E50" s="15" t="inlineStr">
        <is>
          <t>f) Se han configurado y utilizado servicios de transferencia de archivos integrados en servidores web.</t>
        </is>
      </c>
      <c r="F50" t="n">
        <v>0</v>
      </c>
      <c r="G50" s="16" t="n">
        <v>12.5</v>
      </c>
    </row>
    <row r="51">
      <c r="E51" s="15" t="inlineStr">
        <is>
          <t>g) Se ha elaborado documentación relativa a la configuración y administración del servicio de transferencia de archivos.</t>
        </is>
      </c>
      <c r="F51" t="n">
        <v>0</v>
      </c>
      <c r="G51" s="16" t="n">
        <v>12.5</v>
      </c>
    </row>
    <row r="52">
      <c r="E52" s="15" t="inlineStr">
        <is>
          <t>h) Se han utilizado tecnologías de virtualización en el despliegue de servidores de transferencia de archivos en la nube y en contenedores.</t>
        </is>
      </c>
      <c r="F52" t="n">
        <v>0</v>
      </c>
      <c r="G52" s="16" t="n">
        <v>12.5</v>
      </c>
    </row>
    <row r="53"/>
    <row r="54">
      <c r="B54" s="9" t="inlineStr">
        <is>
          <t>RA05.Verifica la ejecución de aplicaciones web comprobando los parámetros de configuración de servicios de red.</t>
        </is>
      </c>
      <c r="C54" s="10" t="n">
        <v>16.66666666666667</v>
      </c>
      <c r="D54" s="11" t="inlineStr">
        <is>
          <t>CPROF</t>
        </is>
      </c>
      <c r="E54" s="12" t="inlineStr">
        <is>
          <t>TODOS</t>
        </is>
      </c>
      <c r="F54" s="13">
        <f>SUM(F55:F62)</f>
        <v/>
      </c>
      <c r="G54" s="13">
        <f>SUM(G55:G62)</f>
        <v/>
      </c>
      <c r="I54" s="13">
        <f>SUM(I55:I62)</f>
        <v/>
      </c>
    </row>
    <row r="55">
      <c r="D55" s="14" t="n"/>
      <c r="E55" s="15" t="inlineStr">
        <is>
          <t>a) Se ha descrito la estructura, nomenclatura y funcionalidad de los sistemas de nombres jerárquicos.</t>
        </is>
      </c>
      <c r="F55" t="n">
        <v>0</v>
      </c>
      <c r="G55" s="16" t="n">
        <v>12.5</v>
      </c>
    </row>
    <row r="56">
      <c r="E56" s="15" t="inlineStr">
        <is>
          <t>b) Se han identificado las necesidades de configuración del servidor de nombres en función de los requerimientos de ejecución de las aplicaciones web desplegadas.</t>
        </is>
      </c>
      <c r="F56" t="n">
        <v>0</v>
      </c>
      <c r="G56" s="16" t="n">
        <v>12.5</v>
      </c>
    </row>
    <row r="57">
      <c r="E57" s="15" t="inlineStr">
        <is>
          <t>c) Se han identificado la función, elementos y estructuras lógicas del servicio de directorio.</t>
        </is>
      </c>
      <c r="F57" t="n">
        <v>0</v>
      </c>
      <c r="G57" s="16" t="n">
        <v>12.5</v>
      </c>
    </row>
    <row r="58">
      <c r="E58" s="15" t="inlineStr">
        <is>
          <t>d) Se ha analizado la configuración y personalización del servicio de directorio.</t>
        </is>
      </c>
      <c r="F58" t="n">
        <v>0</v>
      </c>
      <c r="G58" s="16" t="n">
        <v>12.5</v>
      </c>
    </row>
    <row r="59">
      <c r="D59" s="11" t="inlineStr">
        <is>
          <t>EMPLEA</t>
        </is>
      </c>
      <c r="E59" s="15" t="inlineStr">
        <is>
          <t>e) Se ha analizado la capacidad del servicio de directorio como mecanismo de autenticación centralizada de los usuarios en una red.</t>
        </is>
      </c>
      <c r="F59" t="n">
        <v>0</v>
      </c>
      <c r="G59" s="16" t="n">
        <v>12.5</v>
      </c>
    </row>
    <row r="60">
      <c r="D60" s="14" t="n"/>
      <c r="E60" s="15" t="inlineStr">
        <is>
          <t>f) Se han especificado los parámetros de configuración en el servicio de directorios adecuados para el proceso de validación de usuarios de la aplicación web.</t>
        </is>
      </c>
      <c r="F60" t="n">
        <v>0</v>
      </c>
      <c r="G60" s="16" t="n">
        <v>12.5</v>
      </c>
    </row>
    <row r="61">
      <c r="E61" s="15" t="inlineStr">
        <is>
          <t>g) Se ha elaborado documentación relativa a las adaptaciones realizadas en los servicios de red.</t>
        </is>
      </c>
      <c r="F61" t="n">
        <v>0</v>
      </c>
      <c r="G61" s="16" t="n">
        <v>12.5</v>
      </c>
    </row>
    <row r="62">
      <c r="E62" s="15" t="inlineStr">
        <is>
          <t>h) Se han utilizado tecnologías de virtualización en el despliegue de servidores de directorios en la nube y en contenedores.</t>
        </is>
      </c>
      <c r="F62" t="n">
        <v>0</v>
      </c>
      <c r="G62" s="16" t="n">
        <v>12.5</v>
      </c>
    </row>
    <row r="63"/>
    <row r="64">
      <c r="B64" s="9" t="inlineStr">
        <is>
          <t>RA06.Elabora la documentación de la aplicación web evaluando y seleccionando herramientas de generación de documentación, control de versiones y de integración continua.</t>
        </is>
      </c>
      <c r="C64" s="10" t="n">
        <v>16.66666666666667</v>
      </c>
      <c r="D64" s="11" t="inlineStr">
        <is>
          <t>CPROF</t>
        </is>
      </c>
      <c r="E64" s="12" t="inlineStr">
        <is>
          <t>TODOS</t>
        </is>
      </c>
      <c r="F64" s="13">
        <f>SUM(F65:F72)</f>
        <v/>
      </c>
      <c r="G64" s="13">
        <f>SUM(G65:G72)</f>
        <v/>
      </c>
      <c r="I64" s="13">
        <f>SUM(I65:I72)</f>
        <v/>
      </c>
    </row>
    <row r="65">
      <c r="D65" s="14" t="n"/>
      <c r="E65" s="15" t="inlineStr">
        <is>
          <t>a) Se han identificado diferentes herramientas de generación de documentación.</t>
        </is>
      </c>
      <c r="F65" t="n">
        <v>0</v>
      </c>
      <c r="G65" s="16" t="n">
        <v>12.5</v>
      </c>
    </row>
    <row r="66">
      <c r="E66" s="15" t="inlineStr">
        <is>
          <t>b) Se han documentado los componentes software utilizando los generadores específicos de las plataformas.</t>
        </is>
      </c>
      <c r="F66" t="n">
        <v>0</v>
      </c>
      <c r="G66" s="16" t="n">
        <v>12.5</v>
      </c>
    </row>
    <row r="67">
      <c r="E67" s="15" t="inlineStr">
        <is>
          <t>c) Se han utilizado diferentes formatos para la documentación.</t>
        </is>
      </c>
      <c r="F67" t="n">
        <v>0</v>
      </c>
      <c r="G67" s="16" t="n">
        <v>12.5</v>
      </c>
    </row>
    <row r="68">
      <c r="E68" s="15" t="inlineStr">
        <is>
          <t>d) Se han utilizado herramientas colaborativas para la elaboración y mantenimiento de la documentación.</t>
        </is>
      </c>
      <c r="F68" t="n">
        <v>0</v>
      </c>
      <c r="G68" s="16" t="n">
        <v>12.5</v>
      </c>
    </row>
    <row r="69">
      <c r="D69" s="11" t="inlineStr">
        <is>
          <t>EMPLEA</t>
        </is>
      </c>
      <c r="E69" s="15" t="inlineStr">
        <is>
          <t>e) Se ha instalado, configurado y utilizado un sistema de control de versiones.</t>
        </is>
      </c>
      <c r="F69" t="n">
        <v>0</v>
      </c>
      <c r="G69" s="16" t="n">
        <v>12.5</v>
      </c>
    </row>
    <row r="70">
      <c r="D70" s="14" t="n"/>
      <c r="E70" s="15" t="inlineStr">
        <is>
          <t>f) Se ha garantizado la accesibilidad y seguridad de la información y código almacenada por el sistema de control de versiones.</t>
        </is>
      </c>
      <c r="F70" t="n">
        <v>0</v>
      </c>
      <c r="G70" s="16" t="n">
        <v>12.5</v>
      </c>
    </row>
    <row r="71">
      <c r="E71" s="15" t="inlineStr">
        <is>
          <t>g) Se ha documentado la instalación, configuración y uso del sistema de control de versiones utilizado.</t>
        </is>
      </c>
      <c r="F71" t="n">
        <v>0</v>
      </c>
      <c r="G71" s="16" t="n">
        <v>12.5</v>
      </c>
    </row>
    <row r="72">
      <c r="E72" s="15" t="inlineStr">
        <is>
          <t>h) Se han utilizado herramientas para la integración continua del código.</t>
        </is>
      </c>
      <c r="F72" t="n">
        <v>0</v>
      </c>
      <c r="G72" s="16" t="n">
        <v>12.5</v>
      </c>
    </row>
    <row r="73"/>
  </sheetData>
  <mergeCells count="44">
    <mergeCell ref="D50:D53"/>
    <mergeCell ref="C1:E1"/>
    <mergeCell ref="B54:B63"/>
    <mergeCell ref="D60:D63"/>
    <mergeCell ref="E8:E9"/>
    <mergeCell ref="B64:B73"/>
    <mergeCell ref="G8:G9"/>
    <mergeCell ref="D65:D68"/>
    <mergeCell ref="F3:F4"/>
    <mergeCell ref="B8:B9"/>
    <mergeCell ref="C10:C20"/>
    <mergeCell ref="J33:J42"/>
    <mergeCell ref="D28:D32"/>
    <mergeCell ref="J54:J62"/>
    <mergeCell ref="D40:D43"/>
    <mergeCell ref="C2:E2"/>
    <mergeCell ref="B10:B20"/>
    <mergeCell ref="D70:D73"/>
    <mergeCell ref="F8:F9"/>
    <mergeCell ref="D17:D20"/>
    <mergeCell ref="I3:I4"/>
    <mergeCell ref="D45:D48"/>
    <mergeCell ref="J10:J19"/>
    <mergeCell ref="B33:B43"/>
    <mergeCell ref="C54:C63"/>
    <mergeCell ref="C64:C73"/>
    <mergeCell ref="C44:C53"/>
    <mergeCell ref="C8:C9"/>
    <mergeCell ref="I8:I9"/>
    <mergeCell ref="D22:D26"/>
    <mergeCell ref="B21:B32"/>
    <mergeCell ref="D34:D38"/>
    <mergeCell ref="J21:J31"/>
    <mergeCell ref="J64:J72"/>
    <mergeCell ref="D8:D9"/>
    <mergeCell ref="C3:E3"/>
    <mergeCell ref="D11:D15"/>
    <mergeCell ref="C33:C43"/>
    <mergeCell ref="B44:B53"/>
    <mergeCell ref="H8:H9"/>
    <mergeCell ref="J8:J9"/>
    <mergeCell ref="D55:D58"/>
    <mergeCell ref="C21:C32"/>
    <mergeCell ref="J44:J52"/>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2025-10-31T09:44:38+00:00Z</dcterms:created>
  <dcterms:modified xmlns:dcterms="http://purl.org/dc/terms/" xmlns:xsi="http://www.w3.org/2001/XMLSchema-instance" xsi:type="dcterms:W3CDTF">2025-10-31T09:44:38+00:00Z</dcterms:modified>
</cp:coreProperties>
</file>