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ek/PycharmProjects/airhelp/Projekt_SQL/"/>
    </mc:Choice>
  </mc:AlternateContent>
  <xr:revisionPtr revIDLastSave="0" documentId="13_ncr:1_{D604B9E4-48D8-B34E-AA98-812022654760}" xr6:coauthVersionLast="38" xr6:coauthVersionMax="38" xr10:uidLastSave="{00000000-0000-0000-0000-000000000000}"/>
  <bookViews>
    <workbookView xWindow="12420" yWindow="7440" windowWidth="26680" windowHeight="16120" activeTab="1" xr2:uid="{180B6E06-E557-1E44-B294-A9F6AEC57A42}"/>
  </bookViews>
  <sheets>
    <sheet name="Import z CSV - dni tygodnia" sheetId="4" r:id="rId1"/>
    <sheet name="Dni tygodnia" sheetId="3" r:id="rId2"/>
  </sheets>
  <definedNames>
    <definedName name="_xlchart.v1.0" hidden="1">'Dni tygodnia'!$A$3:$A$9</definedName>
    <definedName name="_xlchart.v1.1" hidden="1">'Dni tygodnia'!$B$2</definedName>
    <definedName name="_xlchart.v1.10" hidden="1">'Dni tygodnia'!$G$3:$G$9</definedName>
    <definedName name="_xlchart.v1.11" hidden="1">'Dni tygodnia'!$I$1</definedName>
    <definedName name="_xlchart.v1.12" hidden="1">'Dni tygodnia'!$I$3:$I$9</definedName>
    <definedName name="_xlchart.v1.13" hidden="1">'Dni tygodnia'!$J$1</definedName>
    <definedName name="_xlchart.v1.14" hidden="1">'Dni tygodnia'!$J$3:$J$9</definedName>
    <definedName name="_xlchart.v1.15" hidden="1">'Dni tygodnia'!$A$3:$A$9</definedName>
    <definedName name="_xlchart.v1.16" hidden="1">'Dni tygodnia'!$B$2</definedName>
    <definedName name="_xlchart.v1.17" hidden="1">'Dni tygodnia'!$B$3:$B$9</definedName>
    <definedName name="_xlchart.v1.18" hidden="1">'Dni tygodnia'!$C$2</definedName>
    <definedName name="_xlchart.v1.19" hidden="1">'Dni tygodnia'!$C$3:$C$9</definedName>
    <definedName name="_xlchart.v1.2" hidden="1">'Dni tygodnia'!$B$3:$B$9</definedName>
    <definedName name="_xlchart.v1.20" hidden="1">'Dni tygodnia'!$D$2</definedName>
    <definedName name="_xlchart.v1.21" hidden="1">'Dni tygodnia'!$D$3:$D$9</definedName>
    <definedName name="_xlchart.v1.22" hidden="1">'Dni tygodnia'!$E$2</definedName>
    <definedName name="_xlchart.v1.23" hidden="1">'Dni tygodnia'!$E$3:$E$9</definedName>
    <definedName name="_xlchart.v1.24" hidden="1">'Dni tygodnia'!$A$3:$A$9</definedName>
    <definedName name="_xlchart.v1.25" hidden="1">'Dni tygodnia'!$B$2</definedName>
    <definedName name="_xlchart.v1.26" hidden="1">'Dni tygodnia'!$B$3:$B$9</definedName>
    <definedName name="_xlchart.v1.27" hidden="1">'Dni tygodnia'!$C$2</definedName>
    <definedName name="_xlchart.v1.28" hidden="1">'Dni tygodnia'!$C$3:$C$9</definedName>
    <definedName name="_xlchart.v1.29" hidden="1">'Dni tygodnia'!$D$2</definedName>
    <definedName name="_xlchart.v1.3" hidden="1">'Dni tygodnia'!$C$2</definedName>
    <definedName name="_xlchart.v1.30" hidden="1">'Dni tygodnia'!$D$3:$D$9</definedName>
    <definedName name="_xlchart.v1.31" hidden="1">'Dni tygodnia'!$E$2</definedName>
    <definedName name="_xlchart.v1.32" hidden="1">'Dni tygodnia'!$E$3:$E$9</definedName>
    <definedName name="_xlchart.v1.33" hidden="1">'Dni tygodnia'!$A$3:$A$9</definedName>
    <definedName name="_xlchart.v1.34" hidden="1">'Dni tygodnia'!$B$2</definedName>
    <definedName name="_xlchart.v1.35" hidden="1">'Dni tygodnia'!$B$3:$B$9</definedName>
    <definedName name="_xlchart.v1.36" hidden="1">'Dni tygodnia'!$C$2</definedName>
    <definedName name="_xlchart.v1.37" hidden="1">'Dni tygodnia'!$C$3:$C$9</definedName>
    <definedName name="_xlchart.v1.38" hidden="1">'Dni tygodnia'!$D$2</definedName>
    <definedName name="_xlchart.v1.39" hidden="1">'Dni tygodnia'!$D$3:$D$9</definedName>
    <definedName name="_xlchart.v1.4" hidden="1">'Dni tygodnia'!$C$3:$C$9</definedName>
    <definedName name="_xlchart.v1.40" hidden="1">'Dni tygodnia'!$E$2</definedName>
    <definedName name="_xlchart.v1.41" hidden="1">'Dni tygodnia'!$E$3:$E$9</definedName>
    <definedName name="_xlchart.v1.42" hidden="1">'Dni tygodnia'!$A$3:$A$9</definedName>
    <definedName name="_xlchart.v1.43" hidden="1">'Dni tygodnia'!$B$2</definedName>
    <definedName name="_xlchart.v1.44" hidden="1">'Dni tygodnia'!$B$3:$B$9</definedName>
    <definedName name="_xlchart.v1.45" hidden="1">'Dni tygodnia'!$C$2</definedName>
    <definedName name="_xlchart.v1.46" hidden="1">'Dni tygodnia'!$C$3:$C$9</definedName>
    <definedName name="_xlchart.v1.47" hidden="1">'Dni tygodnia'!$D$2</definedName>
    <definedName name="_xlchart.v1.48" hidden="1">'Dni tygodnia'!$D$3:$D$9</definedName>
    <definedName name="_xlchart.v1.49" hidden="1">'Dni tygodnia'!$E$2</definedName>
    <definedName name="_xlchart.v1.5" hidden="1">'Dni tygodnia'!$D$2</definedName>
    <definedName name="_xlchart.v1.50" hidden="1">'Dni tygodnia'!$E$3:$E$9</definedName>
    <definedName name="_xlchart.v1.51" hidden="1">'Dni tygodnia'!$A$3:$A$9</definedName>
    <definedName name="_xlchart.v1.52" hidden="1">'Dni tygodnia'!$B$2</definedName>
    <definedName name="_xlchart.v1.53" hidden="1">'Dni tygodnia'!$B$3:$B$9</definedName>
    <definedName name="_xlchart.v1.54" hidden="1">'Dni tygodnia'!$C$2</definedName>
    <definedName name="_xlchart.v1.55" hidden="1">'Dni tygodnia'!$C$3:$C$9</definedName>
    <definedName name="_xlchart.v1.56" hidden="1">'Dni tygodnia'!$D$2</definedName>
    <definedName name="_xlchart.v1.57" hidden="1">'Dni tygodnia'!$D$3:$D$9</definedName>
    <definedName name="_xlchart.v1.58" hidden="1">'Dni tygodnia'!$E$2</definedName>
    <definedName name="_xlchart.v1.59" hidden="1">'Dni tygodnia'!$E$3:$E$9</definedName>
    <definedName name="_xlchart.v1.6" hidden="1">'Dni tygodnia'!$D$3:$D$9</definedName>
    <definedName name="_xlchart.v1.7" hidden="1">'Dni tygodnia'!$E$2</definedName>
    <definedName name="_xlchart.v1.8" hidden="1">'Dni tygodnia'!$E$3:$E$9</definedName>
    <definedName name="_xlchart.v1.9" hidden="1">'Dni tygodnia'!$G$1</definedName>
    <definedName name="jdsz2ran_6_1_analiza_wg_dni_tygodnia" localSheetId="1">'Dni tygodnia'!$A$2:$E$9</definedName>
    <definedName name="jdsz2ran_6_1_analiza_wg_dni_tygodnia" localSheetId="0">'Import z CSV - dni tygodnia'!$A$1:$H$8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3" l="1"/>
  <c r="J4" i="3"/>
  <c r="I5" i="3"/>
  <c r="J5" i="3"/>
  <c r="I6" i="3"/>
  <c r="J6" i="3"/>
  <c r="I7" i="3"/>
  <c r="J7" i="3"/>
  <c r="I8" i="3"/>
  <c r="J8" i="3"/>
  <c r="I9" i="3"/>
  <c r="J9" i="3"/>
  <c r="J3" i="3"/>
  <c r="I3" i="3"/>
  <c r="B3" i="3" a="1"/>
  <c r="B3" i="3" s="1"/>
  <c r="G9" i="3" l="1"/>
  <c r="C9" i="3"/>
  <c r="F8" i="3"/>
  <c r="B8" i="3"/>
  <c r="E7" i="3"/>
  <c r="H6" i="3"/>
  <c r="D6" i="3"/>
  <c r="G5" i="3"/>
  <c r="C5" i="3"/>
  <c r="F4" i="3"/>
  <c r="B4" i="3"/>
  <c r="E3" i="3"/>
  <c r="F9" i="3"/>
  <c r="B9" i="3"/>
  <c r="E8" i="3"/>
  <c r="H7" i="3"/>
  <c r="D7" i="3"/>
  <c r="G6" i="3"/>
  <c r="C6" i="3"/>
  <c r="F5" i="3"/>
  <c r="B5" i="3"/>
  <c r="E4" i="3"/>
  <c r="H3" i="3"/>
  <c r="D3" i="3"/>
  <c r="E9" i="3"/>
  <c r="H8" i="3"/>
  <c r="D8" i="3"/>
  <c r="G7" i="3"/>
  <c r="C7" i="3"/>
  <c r="F6" i="3"/>
  <c r="B6" i="3"/>
  <c r="E5" i="3"/>
  <c r="H4" i="3"/>
  <c r="D4" i="3"/>
  <c r="G3" i="3"/>
  <c r="C3" i="3"/>
  <c r="H9" i="3"/>
  <c r="D9" i="3"/>
  <c r="G8" i="3"/>
  <c r="C8" i="3"/>
  <c r="F7" i="3"/>
  <c r="B7" i="3"/>
  <c r="E6" i="3"/>
  <c r="H5" i="3"/>
  <c r="D5" i="3"/>
  <c r="G4" i="3"/>
  <c r="C4" i="3"/>
  <c r="F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43383B-2960-B845-8820-48FB43C6A16D}" name="jdsz2ran-6_1_analiza-wg-dni-tygodnia" type="6" refreshedVersion="6" deleted="1" background="1" saveData="1">
    <textPr codePage="65001" sourceFile="/Users/bartek/PycharmProjects/airhelp/Projekt_SQL/jdsz2ran-6_1_analiza-wg-dni-tygodnia.csv" decimal="," thousands=" " comma="1">
      <textFields count="5">
        <textField/>
        <textField/>
        <textField/>
        <textField/>
        <textField/>
      </textFields>
    </textPr>
  </connection>
  <connection id="2" xr16:uid="{F309C2FC-58BE-4648-98E4-3B9DD460F766}" name="jdsz2ran-6_1_analiza-wg-dni-tygodnia1" type="6" refreshedVersion="6" background="1" saveData="1">
    <textPr codePage="65001" sourceFile="/Users/bartek/PycharmProjects/airhelp/Projekt_SQL/jdsz2ran-6_1_analiza-wg-dni-tygodnia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<sst xmlns="http://schemas.openxmlformats.org/spreadsheetml/2006/main" count="22" uniqueCount="22">
  <si>
    <t>rok_2014</t>
  </si>
  <si>
    <t>rok_2015</t>
  </si>
  <si>
    <t>rok_2016</t>
  </si>
  <si>
    <t>rok_2017</t>
  </si>
  <si>
    <t>razem</t>
  </si>
  <si>
    <t>Średnia</t>
  </si>
  <si>
    <t>dzien_tygodnia</t>
  </si>
  <si>
    <t>Niedziela</t>
  </si>
  <si>
    <t>Poniedziałek</t>
  </si>
  <si>
    <t>Wtorek</t>
  </si>
  <si>
    <t>Środa</t>
  </si>
  <si>
    <t>Czwartek</t>
  </si>
  <si>
    <t>Piątek</t>
  </si>
  <si>
    <t>Sobota</t>
  </si>
  <si>
    <t>Dzień tygodnia</t>
  </si>
  <si>
    <t>Rok</t>
  </si>
  <si>
    <t>Razem</t>
  </si>
  <si>
    <t>srednia_razem</t>
  </si>
  <si>
    <t>odch_std</t>
  </si>
  <si>
    <t>Odchylenie standardowe</t>
  </si>
  <si>
    <t>Średnia - odch. std.</t>
  </si>
  <si>
    <t>Średnia + odch. std.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</si>
</sst>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'Dni tygodnia'!$B$2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'Dni tygodnia'!$A$3:$A$9</c:f>
              <c:strCache>
                <c:ptCount val="7"/>
                <c:pt idx="0">
                  <c:v>Niedziela</c:v>
                </c:pt>
                <c:pt idx="1">
                  <c:v>Poniedziałek</c:v>
                </c:pt>
                <c:pt idx="2">
                  <c:v>Wtorek</c:v>
                </c:pt>
                <c:pt idx="3">
                  <c:v>Środa</c:v>
                </c:pt>
                <c:pt idx="4">
                  <c:v>Czwartek</c:v>
                </c:pt>
                <c:pt idx="5">
                  <c:v>Piątek</c:v>
                </c:pt>
                <c:pt idx="6">
                  <c:v>Sobota</c:v>
                </c:pt>
              </c:strCache>
            </c:strRef>
          </c:cat>
          <c:val>
            <c:numRef>
              <c:f>'Dni tygodnia'!$B$3:$B$9</c:f>
              <c:numCache>
                <c:formatCode>General</c:formatCode>
                <c:ptCount val="7"/>
                <c:pt idx="0">
                  <c:v>1764</c:v>
                </c:pt>
                <c:pt idx="1">
                  <c:v>2831</c:v>
                </c:pt>
                <c:pt idx="2">
                  <c:v>2728</c:v>
                </c:pt>
                <c:pt idx="3">
                  <c:v>2674</c:v>
                </c:pt>
                <c:pt idx="4">
                  <c:v>2645</c:v>
                </c:pt>
                <c:pt idx="5">
                  <c:v>2343</c:v>
                </c:pt>
                <c:pt idx="6">
                  <c:v>1474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44-CD4F-A2A6-D4C90A9F4C34}"/>
            </c:ext>
          </c:extLst>
        </c:ser>
        <c:ser>
          <c:idx val="1"/>
          <c:order val="1"/>
          <c:tx>
            <c:strRef>
              <c:f>'Dni tygodnia'!$C$2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'Dni tygodnia'!$A$3:$A$9</c:f>
              <c:strCache>
                <c:ptCount val="7"/>
                <c:pt idx="0">
                  <c:v>Niedziela</c:v>
                </c:pt>
                <c:pt idx="1">
                  <c:v>Poniedziałek</c:v>
                </c:pt>
                <c:pt idx="2">
                  <c:v>Wtorek</c:v>
                </c:pt>
                <c:pt idx="3">
                  <c:v>Środa</c:v>
                </c:pt>
                <c:pt idx="4">
                  <c:v>Czwartek</c:v>
                </c:pt>
                <c:pt idx="5">
                  <c:v>Piątek</c:v>
                </c:pt>
                <c:pt idx="6">
                  <c:v>Sobota</c:v>
                </c:pt>
              </c:strCache>
            </c:strRef>
          </c:cat>
          <c:val>
            <c:numRef>
              <c:f>'Dni tygodnia'!$C$3:$C$9</c:f>
              <c:numCache>
                <c:formatCode>General</c:formatCode>
                <c:ptCount val="7"/>
                <c:pt idx="0">
                  <c:v>1941</c:v>
                </c:pt>
                <c:pt idx="1">
                  <c:v>4481</c:v>
                </c:pt>
                <c:pt idx="2">
                  <c:v>4951</c:v>
                </c:pt>
                <c:pt idx="3">
                  <c:v>4115</c:v>
                </c:pt>
                <c:pt idx="4">
                  <c:v>5356</c:v>
                </c:pt>
                <c:pt idx="5">
                  <c:v>3011</c:v>
                </c:pt>
                <c:pt idx="6">
                  <c:v>1634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44-CD4F-A2A6-D4C90A9F4C34}"/>
            </c:ext>
          </c:extLst>
        </c:ser>
        <c:ser>
          <c:idx val="2"/>
          <c:order val="2"/>
          <c:tx>
            <c:strRef>
              <c:f>'Dni tygodnia'!$D$2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'Dni tygodnia'!$A$3:$A$9</c:f>
              <c:strCache>
                <c:ptCount val="7"/>
                <c:pt idx="0">
                  <c:v>Niedziela</c:v>
                </c:pt>
                <c:pt idx="1">
                  <c:v>Poniedziałek</c:v>
                </c:pt>
                <c:pt idx="2">
                  <c:v>Wtorek</c:v>
                </c:pt>
                <c:pt idx="3">
                  <c:v>Środa</c:v>
                </c:pt>
                <c:pt idx="4">
                  <c:v>Czwartek</c:v>
                </c:pt>
                <c:pt idx="5">
                  <c:v>Piątek</c:v>
                </c:pt>
                <c:pt idx="6">
                  <c:v>Sobota</c:v>
                </c:pt>
              </c:strCache>
            </c:strRef>
          </c:cat>
          <c:val>
            <c:numRef>
              <c:f>'Dni tygodnia'!$D$3:$D$9</c:f>
              <c:numCache>
                <c:formatCode>General</c:formatCode>
                <c:ptCount val="7"/>
                <c:pt idx="0">
                  <c:v>470</c:v>
                </c:pt>
                <c:pt idx="1">
                  <c:v>4430</c:v>
                </c:pt>
                <c:pt idx="2">
                  <c:v>4973</c:v>
                </c:pt>
                <c:pt idx="3">
                  <c:v>4701</c:v>
                </c:pt>
                <c:pt idx="4">
                  <c:v>4697</c:v>
                </c:pt>
                <c:pt idx="5">
                  <c:v>4585</c:v>
                </c:pt>
                <c:pt idx="6">
                  <c:v>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44-CD4F-A2A6-D4C90A9F4C34}"/>
            </c:ext>
          </c:extLst>
        </c:ser>
        <c:ser>
          <c:idx val="3"/>
          <c:order val="3"/>
          <c:tx>
            <c:strRef>
              <c:f>'Dni tygodnia'!$E$2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'Dni tygodnia'!$A$3:$A$9</c:f>
              <c:strCache>
                <c:ptCount val="7"/>
                <c:pt idx="0">
                  <c:v>Niedziela</c:v>
                </c:pt>
                <c:pt idx="1">
                  <c:v>Poniedziałek</c:v>
                </c:pt>
                <c:pt idx="2">
                  <c:v>Wtorek</c:v>
                </c:pt>
                <c:pt idx="3">
                  <c:v>Środa</c:v>
                </c:pt>
                <c:pt idx="4">
                  <c:v>Czwartek</c:v>
                </c:pt>
                <c:pt idx="5">
                  <c:v>Piątek</c:v>
                </c:pt>
                <c:pt idx="6">
                  <c:v>Sobota</c:v>
                </c:pt>
              </c:strCache>
            </c:strRef>
          </c:cat>
          <c:val>
            <c:numRef>
              <c:f>'Dni tygodnia'!$E$3:$E$9</c:f>
              <c:numCache>
                <c:formatCode>General</c:formatCode>
                <c:ptCount val="7"/>
                <c:pt idx="0">
                  <c:v>202</c:v>
                </c:pt>
                <c:pt idx="1">
                  <c:v>19773</c:v>
                </c:pt>
                <c:pt idx="2">
                  <c:v>17693</c:v>
                </c:pt>
                <c:pt idx="3">
                  <c:v>18836</c:v>
                </c:pt>
                <c:pt idx="4">
                  <c:v>21273</c:v>
                </c:pt>
                <c:pt idx="5">
                  <c:v>18940</c:v>
                </c:pt>
                <c:pt idx="6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44-CD4F-A2A6-D4C90A9F4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519155536"/>
        <c:axId val="544732176"/>
      </c:barChart>
      <c:catAx>
        <c:axId val="51915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4732176"/>
        <c:crosses val="autoZero"/>
        <c:auto val="1"/>
        <c:lblAlgn val="ctr"/>
        <c:lblOffset val="100"/>
        <c:noMultiLvlLbl val="0"/>
      </c:catAx>
      <c:valAx>
        <c:axId val="54473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9155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'Dni tygodnia'!$B$2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'Dni tygodnia'!$A$3:$A$9</c:f>
              <c:strCache>
                <c:ptCount val="7"/>
                <c:pt idx="0">
                  <c:v>Niedziela</c:v>
                </c:pt>
                <c:pt idx="1">
                  <c:v>Poniedziałek</c:v>
                </c:pt>
                <c:pt idx="2">
                  <c:v>Wtorek</c:v>
                </c:pt>
                <c:pt idx="3">
                  <c:v>Środa</c:v>
                </c:pt>
                <c:pt idx="4">
                  <c:v>Czwartek</c:v>
                </c:pt>
                <c:pt idx="5">
                  <c:v>Piątek</c:v>
                </c:pt>
                <c:pt idx="6">
                  <c:v>Sobota</c:v>
                </c:pt>
              </c:strCache>
            </c:strRef>
          </c:cat>
          <c:val>
            <c:numRef>
              <c:f>'Dni tygodnia'!$B$3:$B$9</c:f>
              <c:numCache>
                <c:formatCode>General</c:formatCode>
                <c:ptCount val="7"/>
                <c:pt idx="0">
                  <c:v>1764</c:v>
                </c:pt>
                <c:pt idx="1">
                  <c:v>2831</c:v>
                </c:pt>
                <c:pt idx="2">
                  <c:v>2728</c:v>
                </c:pt>
                <c:pt idx="3">
                  <c:v>2674</c:v>
                </c:pt>
                <c:pt idx="4">
                  <c:v>2645</c:v>
                </c:pt>
                <c:pt idx="5">
                  <c:v>2343</c:v>
                </c:pt>
                <c:pt idx="6">
                  <c:v>1474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90-364F-963B-79DECD18782E}"/>
            </c:ext>
          </c:extLst>
        </c:ser>
        <c:ser>
          <c:idx val="1"/>
          <c:order val="1"/>
          <c:tx>
            <c:strRef>
              <c:f>'Dni tygodnia'!$C$2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'Dni tygodnia'!$A$3:$A$9</c:f>
              <c:strCache>
                <c:ptCount val="7"/>
                <c:pt idx="0">
                  <c:v>Niedziela</c:v>
                </c:pt>
                <c:pt idx="1">
                  <c:v>Poniedziałek</c:v>
                </c:pt>
                <c:pt idx="2">
                  <c:v>Wtorek</c:v>
                </c:pt>
                <c:pt idx="3">
                  <c:v>Środa</c:v>
                </c:pt>
                <c:pt idx="4">
                  <c:v>Czwartek</c:v>
                </c:pt>
                <c:pt idx="5">
                  <c:v>Piątek</c:v>
                </c:pt>
                <c:pt idx="6">
                  <c:v>Sobota</c:v>
                </c:pt>
              </c:strCache>
            </c:strRef>
          </c:cat>
          <c:val>
            <c:numRef>
              <c:f>'Dni tygodnia'!$C$3:$C$9</c:f>
              <c:numCache>
                <c:formatCode>General</c:formatCode>
                <c:ptCount val="7"/>
                <c:pt idx="0">
                  <c:v>1941</c:v>
                </c:pt>
                <c:pt idx="1">
                  <c:v>4481</c:v>
                </c:pt>
                <c:pt idx="2">
                  <c:v>4951</c:v>
                </c:pt>
                <c:pt idx="3">
                  <c:v>4115</c:v>
                </c:pt>
                <c:pt idx="4">
                  <c:v>5356</c:v>
                </c:pt>
                <c:pt idx="5">
                  <c:v>3011</c:v>
                </c:pt>
                <c:pt idx="6">
                  <c:v>1634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90-364F-963B-79DECD18782E}"/>
            </c:ext>
          </c:extLst>
        </c:ser>
        <c:ser>
          <c:idx val="2"/>
          <c:order val="2"/>
          <c:tx>
            <c:strRef>
              <c:f>'Dni tygodnia'!$D$2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'Dni tygodnia'!$A$3:$A$9</c:f>
              <c:strCache>
                <c:ptCount val="7"/>
                <c:pt idx="0">
                  <c:v>Niedziela</c:v>
                </c:pt>
                <c:pt idx="1">
                  <c:v>Poniedziałek</c:v>
                </c:pt>
                <c:pt idx="2">
                  <c:v>Wtorek</c:v>
                </c:pt>
                <c:pt idx="3">
                  <c:v>Środa</c:v>
                </c:pt>
                <c:pt idx="4">
                  <c:v>Czwartek</c:v>
                </c:pt>
                <c:pt idx="5">
                  <c:v>Piątek</c:v>
                </c:pt>
                <c:pt idx="6">
                  <c:v>Sobota</c:v>
                </c:pt>
              </c:strCache>
            </c:strRef>
          </c:cat>
          <c:val>
            <c:numRef>
              <c:f>'Dni tygodnia'!$D$3:$D$9</c:f>
              <c:numCache>
                <c:formatCode>General</c:formatCode>
                <c:ptCount val="7"/>
                <c:pt idx="0">
                  <c:v>470</c:v>
                </c:pt>
                <c:pt idx="1">
                  <c:v>4430</c:v>
                </c:pt>
                <c:pt idx="2">
                  <c:v>4973</c:v>
                </c:pt>
                <c:pt idx="3">
                  <c:v>4701</c:v>
                </c:pt>
                <c:pt idx="4">
                  <c:v>4697</c:v>
                </c:pt>
                <c:pt idx="5">
                  <c:v>4585</c:v>
                </c:pt>
                <c:pt idx="6">
                  <c:v>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90-364F-963B-79DECD18782E}"/>
            </c:ext>
          </c:extLst>
        </c:ser>
        <c:ser>
          <c:idx val="3"/>
          <c:order val="3"/>
          <c:tx>
            <c:strRef>
              <c:f>'Dni tygodnia'!$E$2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'Dni tygodnia'!$A$3:$A$9</c:f>
              <c:strCache>
                <c:ptCount val="7"/>
                <c:pt idx="0">
                  <c:v>Niedziela</c:v>
                </c:pt>
                <c:pt idx="1">
                  <c:v>Poniedziałek</c:v>
                </c:pt>
                <c:pt idx="2">
                  <c:v>Wtorek</c:v>
                </c:pt>
                <c:pt idx="3">
                  <c:v>Środa</c:v>
                </c:pt>
                <c:pt idx="4">
                  <c:v>Czwartek</c:v>
                </c:pt>
                <c:pt idx="5">
                  <c:v>Piątek</c:v>
                </c:pt>
                <c:pt idx="6">
                  <c:v>Sobota</c:v>
                </c:pt>
              </c:strCache>
            </c:strRef>
          </c:cat>
          <c:val>
            <c:numRef>
              <c:f>'Dni tygodnia'!$E$3:$E$9</c:f>
              <c:numCache>
                <c:formatCode>General</c:formatCode>
                <c:ptCount val="7"/>
                <c:pt idx="0">
                  <c:v>202</c:v>
                </c:pt>
                <c:pt idx="1">
                  <c:v>19773</c:v>
                </c:pt>
                <c:pt idx="2">
                  <c:v>17693</c:v>
                </c:pt>
                <c:pt idx="3">
                  <c:v>18836</c:v>
                </c:pt>
                <c:pt idx="4">
                  <c:v>21273</c:v>
                </c:pt>
                <c:pt idx="5">
                  <c:v>18940</c:v>
                </c:pt>
                <c:pt idx="6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90-364F-963B-79DECD187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519155536"/>
        <c:axId val="544732176"/>
      </c:barChart>
      <c:catAx>
        <c:axId val="51915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4732176"/>
        <c:crosses val="autoZero"/>
        <c:auto val="1"/>
        <c:lblAlgn val="ctr"/>
        <c:lblOffset val="100"/>
        <c:noMultiLvlLbl val="0"/>
      </c:catAx>
      <c:valAx>
        <c:axId val="54473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9155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558800</xdr:colOff>
      <xdr:row>11</xdr:row>
      <xdr:rowOff>38100</xdr:rowOff>
    </xdr:from>
    <xdr:to>
      <xdr:col>18</xdr:col>
      <xdr:colOff>546100</xdr:colOff>
      <xdr:row>32</xdr:row>
      <xdr:rowOff>44450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414779A5-82A9-E04F-86A1-7500A6D89C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635000</xdr:colOff>
      <xdr:row>11</xdr:row>
      <xdr:rowOff>38100</xdr:rowOff>
    </xdr:from>
    <xdr:to>
      <xdr:col>9</xdr:col>
      <xdr:colOff>342900</xdr:colOff>
      <xdr:row>32</xdr:row>
      <xdr:rowOff>44450</xdr:rowOff>
    </xdr:to>
    <xdr:graphicFrame macro="">
      <xdr:nvGraphicFramePr>
        <xdr:cNvPr id="4" name="Wykres 1">
          <a:extLst>
            <a:ext uri="{FF2B5EF4-FFF2-40B4-BE49-F238E27FC236}">
              <a16:creationId xmlns:a16="http://schemas.microsoft.com/office/drawing/2014/main" id="{0D69C45A-CAB0-9E47-853A-6C1BE48899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dsz2ran-6_1_analiza-wg-dni-tygodnia" connectionId="2" xr16:uid="{696B0E30-61E9-3943-AD78-2CBF3940D2B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dsz2ran-6_1_analiza-wg-dni-tygodnia" connectionId="1" xr16:uid="{BB123E7A-39B8-6241-9849-52F0F3E8D09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499A-A548-A94E-A94E-DEA64B1E6717}">
  <dimension ref="A1:H8"/>
  <sheetViews>
    <sheetView workbookViewId="0">
      <selection activeCell="B5" sqref="B5"/>
    </sheetView>
  </sheetViews>
  <sheetFormatPr baseColWidth="10" defaultRowHeight="16"/>
  <cols>
    <col min="1" max="1" width="13.5" bestFit="1" customWidth="1"/>
    <col min="2" max="5" width="8.6640625" bestFit="1" customWidth="1"/>
    <col min="6" max="6" width="6.33203125" bestFit="1" customWidth="1"/>
    <col min="7" max="7" width="13.33203125" bestFit="1" customWidth="1"/>
    <col min="8" max="8" width="8.5" bestFit="1" customWidth="1"/>
  </cols>
  <sheetData>
    <row r="1" spans="1:8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17</v>
      </c>
      <c r="H1" t="s">
        <v>18</v>
      </c>
    </row>
    <row r="2" spans="1:8">
      <c r="A2">
        <v>0</v>
      </c>
      <c r="B2">
        <v>1764</v>
      </c>
      <c r="C2">
        <v>1941</v>
      </c>
      <c r="D2">
        <v>470</v>
      </c>
      <c r="E2">
        <v>202</v>
      </c>
      <c r="F2">
        <v>4377</v>
      </c>
      <c r="G2">
        <v>23310</v>
      </c>
      <c r="H2">
        <v>12255</v>
      </c>
    </row>
    <row r="3" spans="1:8">
      <c r="A3">
        <v>1</v>
      </c>
      <c r="B3">
        <v>2831</v>
      </c>
      <c r="C3">
        <v>4481</v>
      </c>
      <c r="D3">
        <v>4430</v>
      </c>
      <c r="E3">
        <v>19773</v>
      </c>
      <c r="F3">
        <v>31515</v>
      </c>
      <c r="G3">
        <v>23310</v>
      </c>
      <c r="H3">
        <v>12255</v>
      </c>
    </row>
    <row r="4" spans="1:8">
      <c r="A4">
        <v>2</v>
      </c>
      <c r="B4">
        <v>2728</v>
      </c>
      <c r="C4">
        <v>4951</v>
      </c>
      <c r="D4">
        <v>4973</v>
      </c>
      <c r="E4">
        <v>17693</v>
      </c>
      <c r="F4">
        <v>30345</v>
      </c>
      <c r="G4">
        <v>23310</v>
      </c>
      <c r="H4">
        <v>12255</v>
      </c>
    </row>
    <row r="5" spans="1:8">
      <c r="A5">
        <v>3</v>
      </c>
      <c r="B5">
        <v>2674</v>
      </c>
      <c r="C5">
        <v>4115</v>
      </c>
      <c r="D5">
        <v>4701</v>
      </c>
      <c r="E5">
        <v>18836</v>
      </c>
      <c r="F5">
        <v>30326</v>
      </c>
      <c r="G5">
        <v>23310</v>
      </c>
      <c r="H5">
        <v>12255</v>
      </c>
    </row>
    <row r="6" spans="1:8">
      <c r="A6">
        <v>4</v>
      </c>
      <c r="B6">
        <v>2645</v>
      </c>
      <c r="C6">
        <v>5356</v>
      </c>
      <c r="D6">
        <v>4697</v>
      </c>
      <c r="E6">
        <v>21273</v>
      </c>
      <c r="F6">
        <v>33971</v>
      </c>
      <c r="G6">
        <v>23310</v>
      </c>
      <c r="H6">
        <v>12255</v>
      </c>
    </row>
    <row r="7" spans="1:8">
      <c r="A7">
        <v>5</v>
      </c>
      <c r="B7">
        <v>2343</v>
      </c>
      <c r="C7">
        <v>3011</v>
      </c>
      <c r="D7">
        <v>4585</v>
      </c>
      <c r="E7">
        <v>18940</v>
      </c>
      <c r="F7">
        <v>28879</v>
      </c>
      <c r="G7">
        <v>23310</v>
      </c>
      <c r="H7">
        <v>12255</v>
      </c>
    </row>
    <row r="8" spans="1:8">
      <c r="A8">
        <v>6</v>
      </c>
      <c r="B8">
        <v>1474</v>
      </c>
      <c r="C8">
        <v>1634</v>
      </c>
      <c r="D8">
        <v>512</v>
      </c>
      <c r="E8">
        <v>140</v>
      </c>
      <c r="F8">
        <v>3760</v>
      </c>
      <c r="G8">
        <v>23310</v>
      </c>
      <c r="H8">
        <v>12255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2F23-DE82-F64E-A045-AB4661B10D61}">
  <dimension ref="A1:J9"/>
  <sheetViews>
    <sheetView tabSelected="1" workbookViewId="0">
      <selection activeCell="L3" sqref="L3"/>
    </sheetView>
  </sheetViews>
  <sheetFormatPr baseColWidth="10" defaultRowHeight="16"/>
  <cols>
    <col min="1" max="1" width="17.6640625" bestFit="1" customWidth="1"/>
    <col min="2" max="5" width="8.6640625" bestFit="1" customWidth="1"/>
    <col min="7" max="7" width="7.33203125" bestFit="1" customWidth="1"/>
    <col min="8" max="8" width="11.83203125" bestFit="1" customWidth="1"/>
    <col min="9" max="10" width="11.6640625" customWidth="1"/>
  </cols>
  <sheetData>
    <row r="1" spans="1:10">
      <c r="A1" s="2" t="s">
        <v>14</v>
      </c>
      <c r="B1" s="1" t="s">
        <v>15</v>
      </c>
      <c r="C1" s="1"/>
      <c r="D1" s="1"/>
      <c r="E1" s="1"/>
      <c r="F1" s="5" t="s">
        <v>16</v>
      </c>
      <c r="G1" s="5" t="s">
        <v>5</v>
      </c>
      <c r="H1" s="5" t="s">
        <v>19</v>
      </c>
      <c r="I1" s="5" t="s">
        <v>20</v>
      </c>
      <c r="J1" s="5" t="s">
        <v>21</v>
      </c>
    </row>
    <row r="2" spans="1:10" ht="34" customHeight="1">
      <c r="A2" s="2"/>
      <c r="B2" s="4">
        <v>2014</v>
      </c>
      <c r="C2" s="4">
        <v>2015</v>
      </c>
      <c r="D2" s="4">
        <v>2016</v>
      </c>
      <c r="E2" s="4">
        <v>2017</v>
      </c>
      <c r="F2" s="5"/>
      <c r="G2" s="5"/>
      <c r="H2" s="5"/>
      <c r="I2" s="5"/>
      <c r="J2" s="5"/>
    </row>
    <row r="3" spans="1:10">
      <c r="A3" t="s">
        <v>7</v>
      </c>
      <c r="B3" s="3">
        <f t="array" ref="B3:H9">'Import z CSV - dni tygodnia'!B2:H8</f>
        <v>1764</v>
      </c>
      <c r="C3" s="3">
        <v>1941</v>
      </c>
      <c r="D3" s="3">
        <v>470</v>
      </c>
      <c r="E3" s="3">
        <v>202</v>
      </c>
      <c r="F3">
        <v>4377</v>
      </c>
      <c r="G3">
        <v>23310</v>
      </c>
      <c r="H3" s="3">
        <v>12255</v>
      </c>
      <c r="I3" s="3">
        <f>G3-H3</f>
        <v>11055</v>
      </c>
      <c r="J3" s="3">
        <f>G3+H3</f>
        <v>35565</v>
      </c>
    </row>
    <row r="4" spans="1:10">
      <c r="A4" t="s">
        <v>8</v>
      </c>
      <c r="B4" s="3">
        <v>2831</v>
      </c>
      <c r="C4" s="3">
        <v>4481</v>
      </c>
      <c r="D4" s="3">
        <v>4430</v>
      </c>
      <c r="E4" s="3">
        <v>19773</v>
      </c>
      <c r="F4">
        <v>31515</v>
      </c>
      <c r="G4">
        <v>23310</v>
      </c>
      <c r="H4" s="3">
        <v>12255</v>
      </c>
      <c r="I4" s="3">
        <f t="shared" ref="I4:I9" si="0">G4-H4</f>
        <v>11055</v>
      </c>
      <c r="J4" s="3">
        <f t="shared" ref="J4:J9" si="1">G4+H4</f>
        <v>35565</v>
      </c>
    </row>
    <row r="5" spans="1:10">
      <c r="A5" t="s">
        <v>9</v>
      </c>
      <c r="B5" s="3">
        <v>2728</v>
      </c>
      <c r="C5" s="3">
        <v>4951</v>
      </c>
      <c r="D5" s="3">
        <v>4973</v>
      </c>
      <c r="E5" s="3">
        <v>17693</v>
      </c>
      <c r="F5">
        <v>30345</v>
      </c>
      <c r="G5">
        <v>23310</v>
      </c>
      <c r="H5" s="3">
        <v>12255</v>
      </c>
      <c r="I5" s="3">
        <f t="shared" si="0"/>
        <v>11055</v>
      </c>
      <c r="J5" s="3">
        <f t="shared" si="1"/>
        <v>35565</v>
      </c>
    </row>
    <row r="6" spans="1:10">
      <c r="A6" t="s">
        <v>10</v>
      </c>
      <c r="B6" s="3">
        <v>2674</v>
      </c>
      <c r="C6" s="3">
        <v>4115</v>
      </c>
      <c r="D6" s="3">
        <v>4701</v>
      </c>
      <c r="E6" s="3">
        <v>18836</v>
      </c>
      <c r="F6">
        <v>30326</v>
      </c>
      <c r="G6">
        <v>23310</v>
      </c>
      <c r="H6" s="3">
        <v>12255</v>
      </c>
      <c r="I6" s="3">
        <f t="shared" si="0"/>
        <v>11055</v>
      </c>
      <c r="J6" s="3">
        <f t="shared" si="1"/>
        <v>35565</v>
      </c>
    </row>
    <row r="7" spans="1:10">
      <c r="A7" t="s">
        <v>11</v>
      </c>
      <c r="B7" s="3">
        <v>2645</v>
      </c>
      <c r="C7" s="3">
        <v>5356</v>
      </c>
      <c r="D7" s="3">
        <v>4697</v>
      </c>
      <c r="E7" s="3">
        <v>21273</v>
      </c>
      <c r="F7">
        <v>33971</v>
      </c>
      <c r="G7">
        <v>23310</v>
      </c>
      <c r="H7" s="3">
        <v>12255</v>
      </c>
      <c r="I7" s="3">
        <f t="shared" si="0"/>
        <v>11055</v>
      </c>
      <c r="J7" s="3">
        <f t="shared" si="1"/>
        <v>35565</v>
      </c>
    </row>
    <row r="8" spans="1:10">
      <c r="A8" t="s">
        <v>12</v>
      </c>
      <c r="B8" s="3">
        <v>2343</v>
      </c>
      <c r="C8" s="3">
        <v>3011</v>
      </c>
      <c r="D8" s="3">
        <v>4585</v>
      </c>
      <c r="E8" s="3">
        <v>18940</v>
      </c>
      <c r="F8">
        <v>28879</v>
      </c>
      <c r="G8">
        <v>23310</v>
      </c>
      <c r="H8" s="3">
        <v>12255</v>
      </c>
      <c r="I8" s="3">
        <f t="shared" si="0"/>
        <v>11055</v>
      </c>
      <c r="J8" s="3">
        <f t="shared" si="1"/>
        <v>35565</v>
      </c>
    </row>
    <row r="9" spans="1:10">
      <c r="A9" t="s">
        <v>13</v>
      </c>
      <c r="B9" s="3">
        <v>1474</v>
      </c>
      <c r="C9" s="3">
        <v>1634</v>
      </c>
      <c r="D9" s="3">
        <v>512</v>
      </c>
      <c r="E9" s="3">
        <v>140</v>
      </c>
      <c r="F9">
        <v>3760</v>
      </c>
      <c r="G9">
        <v>23310</v>
      </c>
      <c r="H9" s="3">
        <v>12255</v>
      </c>
      <c r="I9" s="3">
        <f t="shared" si="0"/>
        <v>11055</v>
      </c>
      <c r="J9" s="3">
        <f t="shared" si="1"/>
        <v>35565</v>
      </c>
    </row>
  </sheetData>
  <mergeCells count="7">
    <mergeCell ref="J1:J2"/>
    <mergeCell ref="B1:E1"/>
    <mergeCell ref="A1:A2"/>
    <mergeCell ref="F1:F2"/>
    <mergeCell ref="G1:G2"/>
    <mergeCell ref="H1:H2"/>
    <mergeCell ref="I1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2</vt:i4>
      </vt:variant>
    </vt:vector>
  </HeadingPairs>
  <TitlesOfParts>
    <vt:vector size="4" baseType="lpstr">
      <vt:lpstr>Import z CSV - dni tygodnia</vt:lpstr>
      <vt:lpstr>Dni tygodnia</vt:lpstr>
      <vt:lpstr>'Dni tygodnia'!jdsz2ran_6_1_analiza_wg_dni_tygodnia</vt:lpstr>
      <vt:lpstr>'Import z CSV - dni tygodnia'!jdsz2ran_6_1_analiza_wg_dni_tygodnia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Gruchała</dc:creator>
  <cp:lastModifiedBy>Bartłomiej Gruchała</cp:lastModifiedBy>
  <dcterms:created xsi:type="dcterms:W3CDTF">2018-10-27T10:02:25Z</dcterms:created>
  <dcterms:modified xsi:type="dcterms:W3CDTF">2018-10-29T18:35:56Z</dcterms:modified>
</cp:coreProperties>
</file>