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3E26BBE-D39D-4065-9AB9-3063FD082224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Facing Sheet" sheetId="1" r:id="rId1"/>
    <sheet name="Scope" sheetId="2" r:id="rId2"/>
    <sheet name="Wireframe" sheetId="6" r:id="rId3"/>
    <sheet name="Wireframe (Codified)" sheetId="9" r:id="rId4"/>
    <sheet name="Logic" sheetId="4" r:id="rId5"/>
    <sheet name="Sample" sheetId="5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_2_STAT">[1]STATEMENT!$A$101:$D$200</definedName>
    <definedName name="_3_STAT">[1]STATEMENT!$A$2601:$C$2700</definedName>
    <definedName name="_4_STAT">[1]STATEMENT!$A$14701:$C$14800</definedName>
    <definedName name="_5_STAT">[1]STATEMENT!$A$15701:$C$15800</definedName>
    <definedName name="_6_STAT">[1]STATEMENT!$A$9601:$C$9700</definedName>
    <definedName name="_7_STAT">[1]STATEMENT!$A$9701:$C$9800</definedName>
    <definedName name="_8_STAT">[1]STATEMENT!$A$9001:$C$9100</definedName>
    <definedName name="_9_STAT">[1]STATEMENT!$A$3901:$C$4000</definedName>
    <definedName name="_Act01">'[2]01Actual'!$B$3:$BE$76</definedName>
    <definedName name="_ACT02">'[2]02Actual'!$B$3:$BB$93</definedName>
    <definedName name="_BUD02">'[2]02Budget'!$B$3:$BB$94</definedName>
    <definedName name="_BUD03">'[2]03Budget'!$B$3:$BE$94</definedName>
    <definedName name="_xlnm._FilterDatabase" localSheetId="4" hidden="1">Logic!$A$1:$J$67</definedName>
    <definedName name="_FOR02">'[2]02Forecast'!$B$3:$AZ$93</definedName>
    <definedName name="_int11">[3]CFLOW!$F$86:$S$86</definedName>
    <definedName name="_int21">[3]CFLOW!$F$87:$S$87</definedName>
    <definedName name="_Order1" hidden="1">0</definedName>
    <definedName name="_Sch2005">[4]sch2005!$A$7:$W$262</definedName>
    <definedName name="_Sch2006">[4]sch2007!$A$7:$W$327</definedName>
    <definedName name="A_STAT">[1]STATEMENT!$A$6701:$C$6800</definedName>
    <definedName name="AA">#N/A</definedName>
    <definedName name="AAAA">[5]MONTH_delete1!$B$1</definedName>
    <definedName name="all" localSheetId="3">#REF!</definedName>
    <definedName name="all">#REF!</definedName>
    <definedName name="APPLN">[6]CONTENTS!$I$17</definedName>
    <definedName name="B_I_HC">#N/A</definedName>
    <definedName name="B_STAT">[1]STATEMENT!$A$3301:$C$3400</definedName>
    <definedName name="C_STAT">[1]STATEMENT!$A$7301:$C$7400</definedName>
    <definedName name="capex1">[3]FA!$A$1:$S$63</definedName>
    <definedName name="CASH">'[7]Final (2)'!$D$2:$Q$126</definedName>
    <definedName name="CashflowReport">[8]Dec.10!$A$1:$O$110</definedName>
    <definedName name="CATEGORY">[6]CONTENTS!$I$14</definedName>
    <definedName name="CATEGORY1">[6]CONTENTS!$I$19</definedName>
    <definedName name="Category2">[6]CONTENTS!$I$23</definedName>
    <definedName name="CATEGORY4">[9]CONTENTS!$I$33</definedName>
    <definedName name="CATEGORY5">[9]CONTENTS!$I$36</definedName>
    <definedName name="category6">[6]CONTENTS!$I$39</definedName>
    <definedName name="cflow1">[3]CFLOW!$A$1:$T$103</definedName>
    <definedName name="cflowplan1">[3]CFLOW!$A$1:$T$58</definedName>
    <definedName name="ChangeType">[10]Values!$A$1:$A$65536</definedName>
    <definedName name="chartrange" localSheetId="3">[11]Input1!#REF!</definedName>
    <definedName name="chartrange">[11]Input1!#REF!</definedName>
    <definedName name="COHY">#N/A</definedName>
    <definedName name="COMPANY">[6]CONTENTS!$A$5</definedName>
    <definedName name="COMPANY1">[12]CONTENTS!$B$4</definedName>
    <definedName name="_xlnm.Criteria" localSheetId="3">#REF!</definedName>
    <definedName name="_xlnm.Criteria">#REF!</definedName>
    <definedName name="CURRENCY_LIST">"WORKING'!$A$21:$B$26"</definedName>
    <definedName name="D_STAT">[1]STATEMENT!$A$8401:$C$8500</definedName>
    <definedName name="Data">[13]Sheet1!$A$6:$AV$7</definedName>
    <definedName name="_xlnm.Database" localSheetId="3">#REF!</definedName>
    <definedName name="_xlnm.Database">#REF!</definedName>
    <definedName name="dsf" localSheetId="3">[11]Input1!#REF!</definedName>
    <definedName name="dsf">[11]Input1!#REF!</definedName>
    <definedName name="E_STAT">[1]STATEMENT!$A$11201:$C$11300</definedName>
    <definedName name="ENTITY">[6]CONTENTS!$I$13</definedName>
    <definedName name="EV__LASTREFTIME__" hidden="1">41932.6340509259</definedName>
    <definedName name="EX_STAT">[1]STATEMENT!$A$11301:$C$11400</definedName>
    <definedName name="_xlnm.Extract" localSheetId="3">#REF!</definedName>
    <definedName name="_xlnm.Extract">#REF!</definedName>
    <definedName name="F_STAT">[1]STATEMENT!$A$14801:$C$14900</definedName>
    <definedName name="FC_FULL">[14]FC!$A$10:$IV$120</definedName>
    <definedName name="FREQ">[6]CONTENTS!$I$16</definedName>
    <definedName name="FREQ1">[6]CONTENTS!$I$20</definedName>
    <definedName name="FREQ2">[15]CONTENTS!$I$23</definedName>
    <definedName name="FREQ4">[9]CONTENTS!$I$34</definedName>
    <definedName name="FREQ5">[9]CONTENTS!$I$37</definedName>
    <definedName name="freq6">[6]CONTENTS!$I$40</definedName>
    <definedName name="G_STAT">[1]STATEMENT!$A$4401:$C$4500</definedName>
    <definedName name="H_STAT">[1]STATEMENT!$A$14601:$C$14700</definedName>
    <definedName name="HedgePlan">'[8]Hedging Plan'!$A$1:$Q$53</definedName>
    <definedName name="Hedingpolicy">'[8]Hedging Policy'!$B$1:$K$67</definedName>
    <definedName name="I_STAT">[1]STATEMENT!$A$11001:$C$11100</definedName>
    <definedName name="IC">#N/A</definedName>
    <definedName name="Imp">[16]Values!$C$1:$C$65536</definedName>
    <definedName name="Impact" localSheetId="3">#REF!</definedName>
    <definedName name="Impact">#REF!</definedName>
    <definedName name="inta1">[3]CFLOW!$H$86:$S$86</definedName>
    <definedName name="intb1">[3]CFLOW!$H$87:$S$87</definedName>
    <definedName name="J_STAT">[1]STATEMENT!$A$9301:$C$9400</definedName>
    <definedName name="K_STAT">[1]STATEMENT!$A$11901:$C$12000</definedName>
    <definedName name="KX_STAT">[1]STATEMENT!$A$12001:$C$12100</definedName>
    <definedName name="L_STAT">[1]STATEMENT!$A$501:$C$600</definedName>
    <definedName name="M_STAT">[1]STATEMENT!$A$12101:$C$12200</definedName>
    <definedName name="MAIN">#N/A</definedName>
    <definedName name="mth">[17]MONTH!$B$1</definedName>
    <definedName name="MTH_TABLE">[12]WORKING!$A$55:$D$66</definedName>
    <definedName name="N_STAT">[1]STATEMENT!$A$10401:$C$10500</definedName>
    <definedName name="NONCASH">'[7]Final (2)'!$R$2:$AD$126</definedName>
    <definedName name="NOTES">#N/A</definedName>
    <definedName name="O_STAT">[1]STATEMENT!$A$8901:$C$9000</definedName>
    <definedName name="opening">[12]CONTENTS!$C$14</definedName>
    <definedName name="P">[18]Cash!$A$1:$P$39</definedName>
    <definedName name="P_STAT">[1]STATEMENT!$A$1901:$C$2000</definedName>
    <definedName name="PERIOD">[6]CONTENTS!$I$15</definedName>
    <definedName name="Period1">[6]CONTENTS!$I$21</definedName>
    <definedName name="PERIOD5">[15]CONTENTS!$I$38</definedName>
    <definedName name="period6">[6]CONTENTS!$I$41</definedName>
    <definedName name="pl">'[19]P&amp;L'!$A$1:$K$38</definedName>
    <definedName name="PLAnalysis">'[20]Implemented Forward'!$B$1:$M$37</definedName>
    <definedName name="_xlnm.Print_Area" localSheetId="2">Wireframe!$A$1:$CH$58</definedName>
    <definedName name="_xlnm.Print_Area" localSheetId="3">#REF!</definedName>
    <definedName name="_xlnm.Print_Area">#REF!</definedName>
    <definedName name="_xlnm.Print_Titles" localSheetId="3">#REF!</definedName>
    <definedName name="_xlnm.Print_Titles">#REF!</definedName>
    <definedName name="Q_STAT">[1]STATEMENT!$A$11401:$C$11500</definedName>
    <definedName name="R_STAT">[1]STATEMENT!$A$10201:$C$10300</definedName>
    <definedName name="RANGE_1">'[21]DC 1.1-1.5'!$A$60:$IV$185</definedName>
    <definedName name="RANGE_2">'[21]DC 1.6.1-1.13.2'!$A$60:$IV$185</definedName>
    <definedName name="RANGE_3">'[21]VC 2.1.1-2.10'!$A$60:$IV$185</definedName>
    <definedName name="RANGE_4">'[21]VC 2.11-4.5'!$A$60:$IV$185</definedName>
    <definedName name="RANGE_5">'[21]VC 5.1-5.10'!$A$60:$IV$185</definedName>
    <definedName name="RANGE_6">'[21]VC 5.11-8.2'!$A$60:$IV$185</definedName>
    <definedName name="RANGE_7">[21]FC!$A$60:$IV$185</definedName>
    <definedName name="S_STAT">[1]STATEMENT!$A$4901:$C$5000</definedName>
    <definedName name="sche9.1">[22]Computer1!$A$1:$G$144</definedName>
    <definedName name="schedule">"sheet1"</definedName>
    <definedName name="Source" localSheetId="3">#REF!</definedName>
    <definedName name="Source">#REF!</definedName>
    <definedName name="T_STAT">[1]STATEMENT!$A$14401:$C$14500</definedName>
    <definedName name="TA_STAT">[1]STATEMENT!$A$14501:$C$14600</definedName>
    <definedName name="Tasks">OFFSET([23]TaskBRs!$N$1,0,0,COUNTA([23]TaskBRs!$N$1:$N$65536),1)</definedName>
    <definedName name="ThreeYearForcast">'[8]3Y Forecast'!$A$1:$H$64</definedName>
    <definedName name="UC_STAT">[1]STATEMENT!$A$15301:$C$15400</definedName>
    <definedName name="UI_STAT">[1]STATEMENT!$A$14901:$C$15000</definedName>
    <definedName name="UL_STAT">[1]STATEMENT!$A$15201:$C$15300</definedName>
    <definedName name="UM_STAT">[1]STATEMENT!$A$15001:$C$15100</definedName>
    <definedName name="UP_STAT">[1]STATEMENT!$A$15401:$C$15500</definedName>
    <definedName name="UQ_STAT">[1]STATEMENT!$A$15501:$C$15600</definedName>
    <definedName name="UX_STAT">[1]STATEMENT!$A$15101:$C$15200</definedName>
    <definedName name="V_STAT">[1]STATEMENT!$A$9201:$C$9300</definedName>
    <definedName name="VC_FULL">[14]VC!$A$10:$IV$120</definedName>
    <definedName name="W_STAT">[1]STATEMENT!$A$13001:$C$13100</definedName>
    <definedName name="X_STAT">[1]STATEMENT!$A$2801:$C$2900</definedName>
    <definedName name="Y_STAT">[1]STATEMENT!$A$10901:$C$11000</definedName>
    <definedName name="Z_STAT">[1]STATEMENT!$A$15601:$C$15700</definedName>
    <definedName name="填表人">[24]封面!$C$5</definedName>
    <definedName name="填表日期">[24]封面!$C$6</definedName>
    <definedName name="客户">[24]封面!$C$3</definedName>
    <definedName name="评估人员">[24]封面!$C$13</definedName>
    <definedName name="评估基准日">[24]封面!$C$4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4" i="6" l="1"/>
  <c r="AK22" i="6"/>
  <c r="AK23" i="6" l="1"/>
  <c r="AK27" i="6" s="1"/>
  <c r="AK24" i="6"/>
  <c r="AK25" i="6"/>
  <c r="AK26" i="6"/>
  <c r="AL25" i="9" l="1"/>
  <c r="AL24" i="9"/>
  <c r="BZ44" i="9" s="1"/>
  <c r="AL23" i="9"/>
  <c r="BW47" i="6" l="1"/>
  <c r="AE47" i="6"/>
</calcChain>
</file>

<file path=xl/sharedStrings.xml><?xml version="1.0" encoding="utf-8"?>
<sst xmlns="http://schemas.openxmlformats.org/spreadsheetml/2006/main" count="548" uniqueCount="382">
  <si>
    <t>Document Details</t>
  </si>
  <si>
    <t>Document Name</t>
  </si>
  <si>
    <t>Version</t>
  </si>
  <si>
    <t>ITM Dept.</t>
  </si>
  <si>
    <t>Status</t>
  </si>
  <si>
    <t>Fresh</t>
  </si>
  <si>
    <t>Entity</t>
  </si>
  <si>
    <t>Created By / Date</t>
  </si>
  <si>
    <t>Modifed By / Date</t>
  </si>
  <si>
    <t>Reviewed By / Date</t>
  </si>
  <si>
    <t>Approved By / Date</t>
  </si>
  <si>
    <t>Proprietary &amp; Confidential</t>
  </si>
  <si>
    <t>Personalization Functional Specification Sign off</t>
  </si>
  <si>
    <t>Organization Unit</t>
  </si>
  <si>
    <t>Name</t>
  </si>
  <si>
    <t>Date</t>
  </si>
  <si>
    <t>Signature</t>
  </si>
  <si>
    <t>HAECO - ITM</t>
  </si>
  <si>
    <t>Sergio Leung</t>
  </si>
  <si>
    <t xml:space="preserve"> Scope</t>
  </si>
  <si>
    <t>Personlization Reference</t>
  </si>
  <si>
    <t>Gap List Reference</t>
  </si>
  <si>
    <t>PFS ID</t>
  </si>
  <si>
    <t>Business Need</t>
  </si>
  <si>
    <t>Assumptions/Limitations</t>
  </si>
  <si>
    <t>None</t>
  </si>
  <si>
    <t>Details For Instruction</t>
  </si>
  <si>
    <t>Launch Details</t>
  </si>
  <si>
    <r>
      <t xml:space="preserve">Launch Screen
</t>
    </r>
    <r>
      <rPr>
        <i/>
        <sz val="8"/>
        <color theme="1"/>
        <rFont val="Arial"/>
        <family val="2"/>
      </rPr>
      <t>Indicate the RAMCO screen where this should be launched from.</t>
    </r>
  </si>
  <si>
    <r>
      <t xml:space="preserve">Method
</t>
    </r>
    <r>
      <rPr>
        <i/>
        <sz val="8"/>
        <color theme="1"/>
        <rFont val="Arial"/>
        <family val="2"/>
      </rPr>
      <t xml:space="preserve">Indicate the method in which the UI is launched. </t>
    </r>
  </si>
  <si>
    <r>
      <t xml:space="preserve">Frequency
</t>
    </r>
    <r>
      <rPr>
        <i/>
        <sz val="8"/>
        <color theme="1"/>
        <rFont val="Arial"/>
        <family val="2"/>
      </rPr>
      <t>Indicate how often the UI will be triggered.</t>
    </r>
    <r>
      <rPr>
        <sz val="8"/>
        <color theme="1"/>
        <rFont val="Arial"/>
        <family val="2"/>
      </rPr>
      <t xml:space="preserve"> </t>
    </r>
  </si>
  <si>
    <r>
      <t>Role(s)</t>
    </r>
    <r>
      <rPr>
        <i/>
        <sz val="8"/>
        <color theme="1"/>
        <rFont val="Arial"/>
        <family val="2"/>
      </rPr>
      <t xml:space="preserve">
Identify the role of the users who will be accessing this report</t>
    </r>
  </si>
  <si>
    <t>AHXI-179</t>
  </si>
  <si>
    <t>Date/Time Format DD/MM/YYY HH:MM AM/PM</t>
  </si>
  <si>
    <t>27/11/2019 08:00 PM HKT</t>
  </si>
  <si>
    <t xml:space="preserve">Generated on : </t>
  </si>
  <si>
    <t>***Highly Sensitive***</t>
  </si>
  <si>
    <t>SIGNATURE:</t>
  </si>
  <si>
    <t>USD</t>
  </si>
  <si>
    <t xml:space="preserve">TOTAL CHARGE: </t>
  </si>
  <si>
    <t>Alf Ho</t>
  </si>
  <si>
    <t>APPROVED BY:</t>
  </si>
  <si>
    <t>INVOICE COMMENTS:</t>
  </si>
  <si>
    <t>#</t>
  </si>
  <si>
    <t>Invoice Currency:</t>
  </si>
  <si>
    <t>Finance Department</t>
  </si>
  <si>
    <t>Attn:</t>
  </si>
  <si>
    <t>Ireland</t>
  </si>
  <si>
    <t>Co Dublin</t>
  </si>
  <si>
    <t>Swords</t>
  </si>
  <si>
    <t>No. 3 Malahid Road</t>
  </si>
  <si>
    <t>Bill to Address:</t>
  </si>
  <si>
    <t>ABR / ASL Airlines (Ireland) Limited</t>
  </si>
  <si>
    <t>Customer # / Name:</t>
  </si>
  <si>
    <t>CUSTOMER</t>
  </si>
  <si>
    <t>Web site: www.haeco.com</t>
  </si>
  <si>
    <t>Email: account.receivable@haeco.com</t>
  </si>
  <si>
    <t>Attention : Finance Department</t>
  </si>
  <si>
    <t>Date: 27/11/2019</t>
  </si>
  <si>
    <t>Hong Kong International Airport, Lantau, Hong Kong</t>
  </si>
  <si>
    <t>80 South Perimeter Road</t>
  </si>
  <si>
    <t>Invoice No. 1802A635</t>
  </si>
  <si>
    <t>HAECO ITM Limited</t>
  </si>
  <si>
    <t>PART DESCRIPTION</t>
  </si>
  <si>
    <t>PART #</t>
  </si>
  <si>
    <t>QTY</t>
  </si>
  <si>
    <t>UOM</t>
  </si>
  <si>
    <t>UNIT PRICE</t>
  </si>
  <si>
    <t>AMOUNT</t>
  </si>
  <si>
    <t>Item Details</t>
  </si>
  <si>
    <t>Customer PO #:</t>
  </si>
  <si>
    <t>Our PO Reference #:</t>
  </si>
  <si>
    <t>AD-3789</t>
  </si>
  <si>
    <t>PO19-003682</t>
  </si>
  <si>
    <t>Page 1 of 1</t>
  </si>
  <si>
    <t>20-065H05007</t>
  </si>
  <si>
    <t>39563-001</t>
  </si>
  <si>
    <t>412-340D12-101</t>
  </si>
  <si>
    <t>AN525-10R7</t>
  </si>
  <si>
    <t>NAS1149D0310J</t>
  </si>
  <si>
    <t>BOLT</t>
  </si>
  <si>
    <t>ATTITUDE STANDY BATTERY</t>
  </si>
  <si>
    <t>PACKING</t>
  </si>
  <si>
    <t>SCREW</t>
  </si>
  <si>
    <t>WASHER</t>
  </si>
  <si>
    <t>EA</t>
  </si>
  <si>
    <t>Seq No</t>
  </si>
  <si>
    <t>Report Field Name</t>
  </si>
  <si>
    <t>Activity</t>
  </si>
  <si>
    <t>Ramco Data Field</t>
  </si>
  <si>
    <t>Logic</t>
  </si>
  <si>
    <t>Format</t>
  </si>
  <si>
    <t>Remarks</t>
  </si>
  <si>
    <t>1. Monthly Invoice Report will be printed on A4 size.</t>
  </si>
  <si>
    <t>PO - Header</t>
  </si>
  <si>
    <t>HAECO ITM Logo</t>
  </si>
  <si>
    <t>OU Logo</t>
  </si>
  <si>
    <t>Refer to the OU Logo stored in the backend.</t>
  </si>
  <si>
    <t>&lt;&lt;OU Name&gt;&gt;</t>
  </si>
  <si>
    <t>[Organization Setup &gt; View Company]</t>
  </si>
  <si>
    <r>
      <rPr>
        <b/>
        <sz val="12"/>
        <color theme="1"/>
        <rFont val="Calibri"/>
        <family val="2"/>
        <scheme val="minor"/>
      </rPr>
      <t>&lt;&lt;Company Name&gt;&gt;</t>
    </r>
    <r>
      <rPr>
        <sz val="12"/>
        <color theme="1"/>
        <rFont val="Calibri"/>
        <family val="2"/>
        <scheme val="minor"/>
      </rPr>
      <t xml:space="preserve"> of the Organization Unit</t>
    </r>
  </si>
  <si>
    <t>&lt;&lt;Address 1&gt;&gt;</t>
  </si>
  <si>
    <r>
      <rPr>
        <b/>
        <sz val="12"/>
        <color theme="1"/>
        <rFont val="Calibri"/>
        <family val="2"/>
        <scheme val="minor"/>
      </rPr>
      <t>&lt;&lt;Address 1&gt;&gt;</t>
    </r>
    <r>
      <rPr>
        <sz val="12"/>
        <color theme="1"/>
        <rFont val="Calibri"/>
        <family val="2"/>
        <scheme val="minor"/>
      </rPr>
      <t xml:space="preserve"> of the Corporate Office  of the OU</t>
    </r>
  </si>
  <si>
    <t>&lt;&lt;Address 2 + Address 3 + City + State + City + Country&gt;&gt;</t>
  </si>
  <si>
    <r>
      <rPr>
        <b/>
        <sz val="12"/>
        <color theme="1"/>
        <rFont val="Calibri"/>
        <family val="2"/>
        <scheme val="minor"/>
      </rPr>
      <t>&lt;&lt;Address 2 + Address 3 + City + State + City + Country&gt;&gt;</t>
    </r>
    <r>
      <rPr>
        <sz val="12"/>
        <color theme="1"/>
        <rFont val="Calibri"/>
        <family val="2"/>
        <scheme val="minor"/>
      </rPr>
      <t xml:space="preserve"> of the Corporate Office  of the OU</t>
    </r>
  </si>
  <si>
    <t>&lt;&lt;Attention : Finance Department&gt;&gt;</t>
  </si>
  <si>
    <t>Receivable Contact E-mail</t>
  </si>
  <si>
    <t>Hardcode: account.receivable@haeco.com</t>
  </si>
  <si>
    <t>Web site: &lt;&lt;Web of OU&gt;&gt;</t>
  </si>
  <si>
    <t xml:space="preserve">Refer &lt;&lt;URL&gt;&gt; from View Company </t>
  </si>
  <si>
    <t>Invoice #</t>
  </si>
  <si>
    <t>&lt;&lt;Invoice #&gt;&gt;</t>
  </si>
  <si>
    <t>Authorized Date of Invoice #</t>
  </si>
  <si>
    <t>&lt;&lt;The Date when Invoice # changed to Authorized Status&gt;&gt;</t>
  </si>
  <si>
    <r>
      <t xml:space="preserve">The Date when </t>
    </r>
    <r>
      <rPr>
        <b/>
        <sz val="12"/>
        <color theme="1"/>
        <rFont val="Calibri"/>
        <family val="2"/>
        <scheme val="minor"/>
      </rPr>
      <t>&lt;&lt;Invoice #&gt;&gt;</t>
    </r>
    <r>
      <rPr>
        <sz val="12"/>
        <color theme="1"/>
        <rFont val="Calibri"/>
        <family val="2"/>
        <scheme val="minor"/>
      </rPr>
      <t xml:space="preserve"> changed to Authorized Status</t>
    </r>
  </si>
  <si>
    <t>&lt;&lt;Customer #&gt;&gt; "/" &lt;&lt;Customer Name&gt;&gt;</t>
  </si>
  <si>
    <t>&lt;&lt;Currency&gt;&gt;</t>
  </si>
  <si>
    <r>
      <t xml:space="preserve">Agaisnt the "Invoice #" , get the value of </t>
    </r>
    <r>
      <rPr>
        <b/>
        <sz val="12"/>
        <color theme="1"/>
        <rFont val="Calibri"/>
        <family val="2"/>
        <scheme val="minor"/>
      </rPr>
      <t>&lt;&lt; Currency&gt;&gt;</t>
    </r>
    <r>
      <rPr>
        <sz val="12"/>
        <color theme="1"/>
        <rFont val="Calibri"/>
        <family val="2"/>
        <scheme val="minor"/>
      </rPr>
      <t xml:space="preserve"> from the invoice details</t>
    </r>
  </si>
  <si>
    <t>Customer Bill-to Address Info</t>
  </si>
  <si>
    <t>&lt;&lt;Address 1&gt;&gt; + &lt;&lt;Address 2&gt;&gt;</t>
  </si>
  <si>
    <t>&lt;&lt;Address 3&gt;&gt;</t>
  </si>
  <si>
    <t>&lt;&lt;State&gt;&gt; + &lt;&lt;City&gt;&gt; + &lt;&lt;ZIP Code&gt;&gt;</t>
  </si>
  <si>
    <t>&lt;&lt;Country&gt;&gt;</t>
  </si>
  <si>
    <t>&lt;&lt;Auto-Numbering&gt;&gt;</t>
  </si>
  <si>
    <t>(System Calculation)</t>
  </si>
  <si>
    <t>SUB-TOTAL</t>
  </si>
  <si>
    <t>TAXES / CHARGES / DISCOUNTS  TABLE</t>
  </si>
  <si>
    <t>If TCD value is not available against the Invoice# then Hide the Section</t>
  </si>
  <si>
    <t>&lt;&lt;TCD #&gt;&gt;</t>
  </si>
  <si>
    <t>&lt;&lt;TCD Type&gt;&gt;</t>
  </si>
  <si>
    <t>&lt;&lt;T/C/D Type&gt;&gt;</t>
  </si>
  <si>
    <t>&lt;&lt;Variant #&gt;&gt;</t>
  </si>
  <si>
    <t>&lt;&lt;TCD Rate&gt;&gt;</t>
  </si>
  <si>
    <t>&lt;&lt;T/C/D Rate&gt;&gt;</t>
  </si>
  <si>
    <t>&lt;&lt;TCD AMOUNT&gt;&gt;</t>
  </si>
  <si>
    <t>&lt;&lt;T/C/D Amount&gt;&gt;</t>
  </si>
  <si>
    <t>&lt;&lt;TCD Description&gt;&gt;</t>
  </si>
  <si>
    <r>
      <t xml:space="preserve">Get the sum of defined values - </t>
    </r>
    <r>
      <rPr>
        <b/>
        <sz val="12"/>
        <color theme="1"/>
        <rFont val="Calibri"/>
        <family val="2"/>
        <scheme val="minor"/>
      </rPr>
      <t>&lt;&lt;T/C/D Amount&gt;&gt;</t>
    </r>
    <r>
      <rPr>
        <sz val="12"/>
        <color theme="1"/>
        <rFont val="Calibri"/>
        <family val="2"/>
        <scheme val="minor"/>
      </rPr>
      <t xml:space="preserve"> for each row.</t>
    </r>
  </si>
  <si>
    <t>Comments &amp; Note</t>
  </si>
  <si>
    <t>&lt;&lt;Comments&gt;&gt;</t>
  </si>
  <si>
    <r>
      <t>Against the same "Invoice #", Get the value of</t>
    </r>
    <r>
      <rPr>
        <b/>
        <sz val="12"/>
        <color theme="1"/>
        <rFont val="Calibri"/>
        <family val="2"/>
        <scheme val="minor"/>
      </rPr>
      <t xml:space="preserve"> &lt;&lt;Comments&gt;&gt; </t>
    </r>
    <r>
      <rPr>
        <sz val="12"/>
        <color theme="1"/>
        <rFont val="Calibri"/>
        <family val="2"/>
        <scheme val="minor"/>
      </rPr>
      <t>from the document level information</t>
    </r>
  </si>
  <si>
    <t>Beneficiary: &lt;&lt; OU Name&gt;&gt;</t>
  </si>
  <si>
    <t>Refer the &lt;&lt;Company Name&gt;&gt; of the Organization Unit</t>
  </si>
  <si>
    <t>Beneficiary Insitiution: &lt;&lt;Bank Name&gt;&gt;</t>
  </si>
  <si>
    <t>[Bank Cash Definition &gt; View Bank / Cash Details]</t>
  </si>
  <si>
    <r>
      <t>&lt;&lt;Bank Name&gt;&gt;</t>
    </r>
    <r>
      <rPr>
        <sz val="12"/>
        <color theme="1"/>
        <rFont val="Calibri"/>
        <family val="2"/>
        <scheme val="minor"/>
      </rPr>
      <t xml:space="preserve"> of the Bank Reference Code</t>
    </r>
  </si>
  <si>
    <r>
      <t>Check &lt;&lt;Contract #&gt;&gt; "/" &lt;&lt;Revision #&gt;&gt; of the Invoice# and Under "Edit Incoming &amp; Outgoing Terms" link --&gt; "Billing Terms Tab" check the mapped &lt;&lt;Our Bank Code&gt;&gt;.
Refer</t>
    </r>
    <r>
      <rPr>
        <b/>
        <sz val="12"/>
        <color theme="1"/>
        <rFont val="Calibri"/>
        <family val="2"/>
        <scheme val="minor"/>
      </rPr>
      <t xml:space="preserve"> &lt;&lt;Bank Name&gt;&gt;</t>
    </r>
    <r>
      <rPr>
        <sz val="12"/>
        <color theme="1"/>
        <rFont val="Calibri"/>
        <family val="2"/>
        <scheme val="minor"/>
      </rPr>
      <t xml:space="preserve"> from View Bank/Cash Details details activity &amp; retrive the respective Bank Name of &lt;&lt;Our Bank Code&gt;&gt;</t>
    </r>
  </si>
  <si>
    <t>&lt;&lt;Insitiution Address&gt;&gt;</t>
  </si>
  <si>
    <r>
      <t>&lt;&lt;Address&gt;&gt;</t>
    </r>
    <r>
      <rPr>
        <sz val="12"/>
        <color theme="1"/>
        <rFont val="Calibri"/>
        <family val="2"/>
        <scheme val="minor"/>
      </rPr>
      <t xml:space="preserve"> of the Bank Name</t>
    </r>
  </si>
  <si>
    <r>
      <t xml:space="preserve">Refer </t>
    </r>
    <r>
      <rPr>
        <b/>
        <sz val="12"/>
        <color theme="1"/>
        <rFont val="Calibri"/>
        <family val="2"/>
        <scheme val="minor"/>
      </rPr>
      <t>&lt;&lt;Address&gt;&gt;</t>
    </r>
    <r>
      <rPr>
        <sz val="12"/>
        <color theme="1"/>
        <rFont val="Calibri"/>
        <family val="2"/>
        <scheme val="minor"/>
      </rPr>
      <t xml:space="preserve"> mapped to the Bank code &amp; retrive it.</t>
    </r>
  </si>
  <si>
    <t>Account No.: &lt;&lt;Account No. of the beneficiary Insititution&gt;&gt; + Currency</t>
  </si>
  <si>
    <r>
      <rPr>
        <b/>
        <sz val="12"/>
        <color theme="1"/>
        <rFont val="Calibri"/>
        <family val="2"/>
        <scheme val="minor"/>
      </rPr>
      <t>&lt;&lt;Bank Account No. &gt;&gt; + &lt;&lt;Currency&gt;&gt;</t>
    </r>
    <r>
      <rPr>
        <sz val="12"/>
        <color theme="1"/>
        <rFont val="Calibri"/>
        <family val="2"/>
        <scheme val="minor"/>
      </rPr>
      <t xml:space="preserve"> of the Bank Name </t>
    </r>
  </si>
  <si>
    <r>
      <t xml:space="preserve">Refer </t>
    </r>
    <r>
      <rPr>
        <b/>
        <sz val="12"/>
        <color theme="1"/>
        <rFont val="Calibri"/>
        <family val="2"/>
        <scheme val="minor"/>
      </rPr>
      <t>&lt;&lt;Bank Account No. &gt;&gt; + &lt;&lt;Currency&gt;&gt;</t>
    </r>
    <r>
      <rPr>
        <sz val="12"/>
        <color theme="1"/>
        <rFont val="Calibri"/>
        <family val="2"/>
        <scheme val="minor"/>
      </rPr>
      <t xml:space="preserve"> mapped to the Bank code &amp; retrive it.</t>
    </r>
  </si>
  <si>
    <t>Swift Code: &lt;&lt;Swift Code&gt;&gt; of th Account No.</t>
  </si>
  <si>
    <r>
      <rPr>
        <b/>
        <sz val="12"/>
        <color theme="1"/>
        <rFont val="Calibri"/>
        <family val="2"/>
        <scheme val="minor"/>
      </rPr>
      <t xml:space="preserve">&lt;&lt;Swift No.&gt;&gt; </t>
    </r>
    <r>
      <rPr>
        <sz val="12"/>
        <color theme="1"/>
        <rFont val="Calibri"/>
        <family val="2"/>
        <scheme val="minor"/>
      </rPr>
      <t>of the Bank Name</t>
    </r>
  </si>
  <si>
    <r>
      <t xml:space="preserve">Refer </t>
    </r>
    <r>
      <rPr>
        <b/>
        <sz val="12"/>
        <color theme="1"/>
        <rFont val="Calibri"/>
        <family val="2"/>
        <scheme val="minor"/>
      </rPr>
      <t>&lt;&lt;Swift No.&gt;&gt;</t>
    </r>
    <r>
      <rPr>
        <sz val="12"/>
        <color theme="1"/>
        <rFont val="Calibri"/>
        <family val="2"/>
        <scheme val="minor"/>
      </rPr>
      <t xml:space="preserve"> mapped to the Bank code &amp; retrive it.</t>
    </r>
  </si>
  <si>
    <t>Approval Details</t>
  </si>
  <si>
    <t>User Name</t>
  </si>
  <si>
    <t>&lt;&lt;Aurhozried By&gt;&gt;</t>
  </si>
  <si>
    <t>Total Amount</t>
  </si>
  <si>
    <t>Currency</t>
  </si>
  <si>
    <t>[Customer &gt; View Customer Record]</t>
  </si>
  <si>
    <t>&lt;&lt;Sub Segment&gt;&gt; - Column Name Changed as  &lt;&lt;Signature Required&gt;&gt; for ITM</t>
  </si>
  <si>
    <t>Additional Note</t>
  </si>
  <si>
    <t>Due Day/s</t>
  </si>
  <si>
    <t>[Pay Term &gt; View Pay Term]</t>
  </si>
  <si>
    <r>
      <t xml:space="preserve">&lt;&lt;Due Day/s&gt;&gt; </t>
    </r>
    <r>
      <rPr>
        <sz val="12"/>
        <color theme="1"/>
        <rFont val="Calibri"/>
        <family val="2"/>
        <scheme val="minor"/>
      </rPr>
      <t>of the Pay term</t>
    </r>
  </si>
  <si>
    <t>Penalty %</t>
  </si>
  <si>
    <r>
      <t xml:space="preserve">&lt;&lt;Penalty %&gt;&gt; </t>
    </r>
    <r>
      <rPr>
        <sz val="12"/>
        <color theme="1"/>
        <rFont val="Calibri"/>
        <family val="2"/>
        <scheme val="minor"/>
      </rPr>
      <t>of the Pay term</t>
    </r>
  </si>
  <si>
    <t>Footer Details</t>
  </si>
  <si>
    <t>&lt;&lt;Currenty System Date &amp; Time&gt;&gt;</t>
  </si>
  <si>
    <t>(System auto-generation)</t>
  </si>
  <si>
    <t>Always = the DATE &amp;TIME when the Invoice is generated; 
Format should always follow the date &amp; time format from the OU setting.</t>
  </si>
  <si>
    <t>&lt;&lt;Date Time Format Retrieved From OU Setting&gt;&gt;</t>
  </si>
  <si>
    <t>Date Time Format Retrieved From OU Setting</t>
  </si>
  <si>
    <t xml:space="preserve"> &lt;&lt;Current Page.No.&gt;&gt;</t>
  </si>
  <si>
    <r>
      <rPr>
        <b/>
        <sz val="12"/>
        <color theme="1"/>
        <rFont val="Calibri"/>
        <family val="2"/>
        <scheme val="minor"/>
      </rPr>
      <t xml:space="preserve">&lt;&lt;Current Page Number&gt;&gt;  </t>
    </r>
    <r>
      <rPr>
        <sz val="12"/>
        <color theme="1"/>
        <rFont val="Calibri"/>
        <family val="2"/>
        <scheme val="minor"/>
      </rPr>
      <t>of the entire Invoice report</t>
    </r>
  </si>
  <si>
    <t>&lt;&lt;Total Page of the Invoice #&gt;&gt;</t>
  </si>
  <si>
    <r>
      <rPr>
        <b/>
        <sz val="12"/>
        <color theme="1"/>
        <rFont val="Calibri"/>
        <family val="2"/>
        <scheme val="minor"/>
      </rPr>
      <t xml:space="preserve">&lt;&lt;Total Page&gt;&gt; </t>
    </r>
    <r>
      <rPr>
        <sz val="12"/>
        <color theme="1"/>
        <rFont val="Calibri"/>
        <family val="2"/>
        <scheme val="minor"/>
      </rPr>
      <t xml:space="preserve"> of the entire Invoice Report</t>
    </r>
  </si>
  <si>
    <t>Email: &lt;&lt;Receivable Contact E-mail&gt;&gt;</t>
  </si>
  <si>
    <r>
      <t xml:space="preserve">Date: </t>
    </r>
    <r>
      <rPr>
        <b/>
        <sz val="8"/>
        <color rgb="FFFF0000"/>
        <rFont val="Arial"/>
        <family val="2"/>
      </rPr>
      <t>&lt;&lt;Authorized Date of Invoice #&gt;&gt;</t>
    </r>
  </si>
  <si>
    <r>
      <t xml:space="preserve">Invoice No. </t>
    </r>
    <r>
      <rPr>
        <b/>
        <sz val="9"/>
        <color rgb="FFFF0000"/>
        <rFont val="Arial"/>
        <family val="2"/>
      </rPr>
      <t>&lt;&lt;Invoice #&gt;&gt;</t>
    </r>
  </si>
  <si>
    <t>&lt;&lt;Part Description&gt;&gt;</t>
  </si>
  <si>
    <t>&lt;&lt;Qty&gt;&gt;</t>
  </si>
  <si>
    <t>&lt;&lt;UOM&gt;&gt;</t>
  </si>
  <si>
    <t>&lt;&lt;Unit Price&gt;&gt;</t>
  </si>
  <si>
    <t>&lt;&lt;Customer PO # Reference&gt;&gt;</t>
  </si>
  <si>
    <t>Page &lt;&lt;Current Page.No.&gt;&gt; of &lt;&lt;Total Page of the Invoice #&gt;&gt;</t>
  </si>
  <si>
    <t>HAECO ITM Ltd / ASL Airlines (Ireland) Ltd</t>
  </si>
  <si>
    <t>AHXI-179-Ramco-HAECO ITM-AMT-PFS-Part Sale Order Invoice Copy</t>
  </si>
  <si>
    <t>Gowtham Vishnu P / 20-Dec-19</t>
  </si>
  <si>
    <r>
      <t xml:space="preserve">Personalization Functional Specification for </t>
    </r>
    <r>
      <rPr>
        <b/>
        <sz val="10"/>
        <color theme="1"/>
        <rFont val="Arial"/>
        <family val="2"/>
      </rPr>
      <t xml:space="preserve">"AHXI-179-Ramco-HAECO ITM-AMT-PFS-Part Sale Order Invoice Copy" </t>
    </r>
    <r>
      <rPr>
        <sz val="10"/>
        <color theme="1"/>
        <rFont val="Arial"/>
        <family val="2"/>
      </rPr>
      <t>has been documented. Henceforth, this document shall be referred for development of personalization of “AHXI-179-Ramco-HAECO ITM-AMT-PFS-Part Sale Order Invoice Copy".</t>
    </r>
  </si>
  <si>
    <t>TAXES / CHARGES / DISCOUNTS</t>
  </si>
  <si>
    <t>TCD #</t>
  </si>
  <si>
    <t>TCD TYPE</t>
  </si>
  <si>
    <t>Variant #</t>
  </si>
  <si>
    <t>TCD RATE</t>
  </si>
  <si>
    <t>TCD AMOUNT</t>
  </si>
  <si>
    <t>TCD DESCRIPTION</t>
  </si>
  <si>
    <t>Charge</t>
  </si>
  <si>
    <t>SUB-TOTAL:</t>
  </si>
  <si>
    <t>&lt;&lt;Part Sale Order #&gt;&gt;</t>
  </si>
  <si>
    <t>&lt;&lt;Net Value&gt;&gt;</t>
  </si>
  <si>
    <t>&lt;&lt;Part#&gt;&gt;</t>
  </si>
  <si>
    <t>&lt;&lt;TCD&gt;&gt;</t>
  </si>
  <si>
    <t>&lt;&lt;TCD Amount&gt;&gt;</t>
  </si>
  <si>
    <t>&lt;&lt;Comment&gt;&gt; of the Invoice #</t>
  </si>
  <si>
    <t>&lt;&lt;User Name&gt;&gt; of Authorized By of the Invoice</t>
  </si>
  <si>
    <t>&lt;&lt;Total Amount&gt;&gt;</t>
  </si>
  <si>
    <t>&lt;&lt;Sub-total of above&gt;&gt;</t>
  </si>
  <si>
    <t>&lt;&lt;Sub-total of above TCD&gt;&gt;</t>
  </si>
  <si>
    <t>Order Main Information</t>
  </si>
  <si>
    <t>&lt;&lt;Part #&gt;&gt;</t>
  </si>
  <si>
    <t xml:space="preserve">Manual launch. </t>
  </si>
  <si>
    <t>As and when required.</t>
  </si>
  <si>
    <t xml:space="preserve">[Receivables Management &gt; Customer Direct Invoice &gt; View Invoice]
</t>
  </si>
  <si>
    <r>
      <rPr>
        <b/>
        <sz val="12"/>
        <color theme="1"/>
        <rFont val="Calibri"/>
        <family val="2"/>
        <scheme val="minor"/>
      </rPr>
      <t xml:space="preserve">&lt;&lt;Invoice #&gt;&gt; </t>
    </r>
    <r>
      <rPr>
        <sz val="12"/>
        <color theme="1"/>
        <rFont val="Calibri"/>
        <family val="2"/>
        <scheme val="minor"/>
      </rPr>
      <t>where its
- Invoice Type = "Part Sale Invoice"
- Status = "Authorized"</t>
    </r>
  </si>
  <si>
    <t>&lt;&lt;Bill to Cust. #
&gt;&gt; "/" &lt;&lt;Customer Name&gt;&gt;</t>
  </si>
  <si>
    <t>[Receivables Management &gt; Customer Direct Invoice &gt; View Direct Invoice]</t>
  </si>
  <si>
    <t>&lt;&lt;Final Price&gt;&gt;</t>
  </si>
  <si>
    <r>
      <t xml:space="preserve">Against the same Invoice #, get the value of </t>
    </r>
    <r>
      <rPr>
        <b/>
        <sz val="12"/>
        <color theme="1"/>
        <rFont val="Calibri"/>
        <family val="2"/>
        <scheme val="minor"/>
      </rPr>
      <t>&lt;&lt;Final Price&gt;&gt;.</t>
    </r>
  </si>
  <si>
    <t>ITEM DETAILS TABLE</t>
  </si>
  <si>
    <t>&lt;&lt;Ref. Doc #&gt;&gt;</t>
  </si>
  <si>
    <t>Agaisnt the "Invoice #" , get the value of&lt;&lt;Ref. Doc #&gt;&gt; from the invoice info details.</t>
  </si>
  <si>
    <t>Agaisnt the "Invoice #" , get the value of &lt;&lt; Currency&gt;&gt; from the invoice details</t>
  </si>
  <si>
    <t xml:space="preserve">1.[Receivables Management &gt; Customer Invoice &gt; Manage Pack slip/Bill back Invoice]
2.[Sales Setup &gt; Customer &gt; View Customer Record]
</t>
  </si>
  <si>
    <r>
      <t>Against the same "Invoice #" , go to the  manage Pack slip/Bill back Inovoice screen, get the value of &lt;&lt;Bill to ID&gt;&gt;&amp; the &lt;&lt;Customer #&gt;&gt;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then retrive the Address details - </t>
    </r>
    <r>
      <rPr>
        <b/>
        <sz val="12"/>
        <color theme="1"/>
        <rFont val="Calibri"/>
        <family val="2"/>
        <scheme val="minor"/>
      </rPr>
      <t>&lt;&lt;Address 1&gt;&gt; + &lt;&lt;Address 2&gt;&gt;</t>
    </r>
    <r>
      <rPr>
        <sz val="12"/>
        <color theme="1"/>
        <rFont val="Calibri"/>
        <family val="2"/>
        <scheme val="minor"/>
      </rPr>
      <t xml:space="preserve"> from the customer record.</t>
    </r>
  </si>
  <si>
    <r>
      <t>Against the same "Invoice #" , go to the  manage Pack slip/Bill back Inovoice screen, get the value of &lt;&lt;Bill to ID&gt;&gt;&amp; the &lt;&lt;Customer #&gt;&gt;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then retrive the Address details - </t>
    </r>
    <r>
      <rPr>
        <b/>
        <sz val="12"/>
        <color theme="1"/>
        <rFont val="Calibri"/>
        <family val="2"/>
        <scheme val="minor"/>
      </rPr>
      <t>&lt;&lt;Address 3&gt;&gt;</t>
    </r>
    <r>
      <rPr>
        <sz val="12"/>
        <color theme="1"/>
        <rFont val="Calibri"/>
        <family val="2"/>
        <scheme val="minor"/>
      </rPr>
      <t xml:space="preserve"> from the customer record.</t>
    </r>
  </si>
  <si>
    <r>
      <t>Against the same "Invoice #" , go to the  manage Pack slip/Bill back Inovoice screen, get the value of &lt;&lt;Bill to ID&gt;&gt;&amp; the &lt;&lt;Customer #&gt;&gt;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then retrive the Address details - </t>
    </r>
    <r>
      <rPr>
        <b/>
        <sz val="12"/>
        <color theme="1"/>
        <rFont val="Calibri"/>
        <family val="2"/>
        <scheme val="minor"/>
      </rPr>
      <t>&lt;&lt;State&gt;&gt; + &lt;&lt;City&gt;&gt; + &lt;&lt;ZIP Code&gt;&gt;</t>
    </r>
    <r>
      <rPr>
        <sz val="12"/>
        <color theme="1"/>
        <rFont val="Calibri"/>
        <family val="2"/>
        <scheme val="minor"/>
      </rPr>
      <t xml:space="preserve"> from the customer record.</t>
    </r>
  </si>
  <si>
    <r>
      <t>Against the same "Invoice #" , go to the  manage Pack slip/Bill back Inovoice screen, get the value of &lt;&lt;Bill to ID&gt;&gt;&amp; the &lt;&lt;Customer #&gt;&gt;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then retrive the Address details - </t>
    </r>
    <r>
      <rPr>
        <b/>
        <sz val="12"/>
        <color theme="1"/>
        <rFont val="Calibri"/>
        <family val="2"/>
        <scheme val="minor"/>
      </rPr>
      <t>&lt;&lt;Country&gt;&gt;</t>
    </r>
    <r>
      <rPr>
        <sz val="12"/>
        <color theme="1"/>
        <rFont val="Calibri"/>
        <family val="2"/>
        <scheme val="minor"/>
      </rPr>
      <t xml:space="preserve"> from the customer record.</t>
    </r>
  </si>
  <si>
    <t>1.[Receivables Management &gt; Customer Invoice &gt; Manage Pack slip/Bill back Invoice] - part info
2.[Receivables Management &gt; Part Sale Order &gt; Manage Part Sale Order ] - Part info</t>
  </si>
  <si>
    <t>&lt;&lt;Line #&gt;&gt;</t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</si>
  <si>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&lt;&lt;Line #&gt;&gt;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</si>
  <si>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&lt;&lt;Part #&gt;&gt;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</si>
  <si>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&lt;&lt;Part Description&gt;&gt;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</si>
  <si>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&lt;&lt;Unit Price&gt;&gt;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</si>
  <si>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part details - </t>
    </r>
    <r>
      <rPr>
        <b/>
        <sz val="12"/>
        <color theme="1"/>
        <rFont val="Calibri"/>
        <family val="2"/>
        <scheme val="minor"/>
      </rPr>
      <t>&lt;&lt;Net Value&gt;&gt;</t>
    </r>
  </si>
  <si>
    <t>1.[Receivables Management &gt; Customer Invoice &gt; Manage Pack slip/Bill back Invoice] - T/C/D</t>
  </si>
  <si>
    <r>
      <t xml:space="preserve">Against the same "Invoice #" , go to the  manage Pack slip/Bill back Inovoice screen, get the check the details of &lt;&lt;Ref. Doc #&gt;&gt; which is the part sale order, then go to the "T/C/D" detalils screen,
Based on the total row numbers of T/C/D/ applied against the same invoice #,  </t>
    </r>
    <r>
      <rPr>
        <b/>
        <sz val="12"/>
        <color theme="1"/>
        <rFont val="Calibri"/>
        <family val="2"/>
        <scheme val="minor"/>
      </rPr>
      <t>auto-numbering the field in accending order.</t>
    </r>
  </si>
  <si>
    <t>&lt;&lt;T/C/D #&gt;&gt;</t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</si>
  <si>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&lt;&lt;T/C/D #&gt;&gt;</t>
    </r>
  </si>
  <si>
    <t>&lt;&lt;Description&gt;&gt;</t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</si>
  <si>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&lt;&lt;Description&gt;&gt;</t>
    </r>
  </si>
  <si>
    <t>1.[Receivables Management &gt; Customer Invoice &gt; Manage Pack slip/Bill back Invoice] - T/C/D
2. [View TCD Code]</t>
  </si>
  <si>
    <r>
      <t xml:space="preserve">Against the same "Invoice #" , go to the  manage Pack slip/Bill back Inovoice screen, get the check the details of &lt;&lt;Ref. Doc #&gt;&gt; which is the part sale order, then go to the "T/C/D" detalils screen, after getting  the value of </t>
    </r>
    <r>
      <rPr>
        <b/>
        <sz val="12"/>
        <color theme="1"/>
        <rFont val="Calibri"/>
        <family val="2"/>
        <scheme val="minor"/>
      </rPr>
      <t>&lt;&lt;T/C/D #&gt;&gt;go to the "view TCD Code" screen, and retrive the value of &lt;&lt;TCD Type&gt;&gt;</t>
    </r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</si>
  <si>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&lt;&lt;Variant #&gt;&gt;</t>
    </r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</si>
  <si>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&lt;&lt;T/C/D Rate&gt;&gt;</t>
    </r>
  </si>
  <si>
    <r>
      <t xml:space="preserve">Against the same "Invoice #" , go to the  manage Pack slip/Bill back Inovoice screen, get the check the details of &lt;&lt;Ref. Doc #&gt;&gt; which is the part sale order, then go to the "T/C/D" detalils screen, get the value of </t>
    </r>
    <r>
      <rPr>
        <b/>
        <sz val="12"/>
        <color theme="1"/>
        <rFont val="Calibri"/>
        <family val="2"/>
        <scheme val="minor"/>
      </rPr>
      <t>&lt;&lt;T/C/D Amount&gt;&gt;</t>
    </r>
  </si>
  <si>
    <r>
      <rPr>
        <b/>
        <sz val="12"/>
        <color theme="1"/>
        <rFont val="Calibri"/>
        <family val="2"/>
        <scheme val="minor"/>
      </rPr>
      <t>&lt;&lt;User Name&gt;</t>
    </r>
    <r>
      <rPr>
        <sz val="12"/>
        <color theme="1"/>
        <rFont val="Calibri"/>
        <family val="2"/>
        <scheme val="minor"/>
      </rPr>
      <t>&gt; of whom Authorized the same Invoice #</t>
    </r>
  </si>
  <si>
    <t>&lt;&lt;Customer Ref #&gt;&gt;</t>
  </si>
  <si>
    <t>1.[Receivables Management &gt; Customer Direct Invoice &gt; View Invoice]
2.[Receivables Management &gt; Part Sale Order &gt; Manage Part Sale Order]</t>
  </si>
  <si>
    <r>
      <t xml:space="preserve">Against the same "Invoice #" , under the document level information, get the value of </t>
    </r>
    <r>
      <rPr>
        <b/>
        <sz val="12"/>
        <color theme="1"/>
        <rFont val="Calibri"/>
        <family val="2"/>
        <scheme val="minor"/>
      </rPr>
      <t>&lt;&lt;Bill to Customer&gt;&gt; &amp; &lt;&lt;Bill To Customer Name&gt;&gt;.</t>
    </r>
  </si>
  <si>
    <r>
      <t xml:space="preserve">Agaisnt the "Invoice #" , get the value of </t>
    </r>
    <r>
      <rPr>
        <b/>
        <sz val="12"/>
        <color theme="1"/>
        <rFont val="Calibri"/>
        <family val="2"/>
        <scheme val="minor"/>
      </rPr>
      <t>&lt;&lt;Ref. Doc #&gt;&gt;</t>
    </r>
    <r>
      <rPr>
        <sz val="12"/>
        <color theme="1"/>
        <rFont val="Calibri"/>
        <family val="2"/>
        <scheme val="minor"/>
      </rPr>
      <t xml:space="preserve">be ready,  go to the "Manage Part Sale Order" screen and get the </t>
    </r>
    <r>
      <rPr>
        <b/>
        <sz val="12"/>
        <color theme="1"/>
        <rFont val="Calibri"/>
        <family val="2"/>
        <scheme val="minor"/>
      </rPr>
      <t xml:space="preserve">&lt;&lt;Customer Ref #&gt;&gt; </t>
    </r>
    <r>
      <rPr>
        <sz val="12"/>
        <color theme="1"/>
        <rFont val="Calibri"/>
        <family val="2"/>
        <scheme val="minor"/>
      </rPr>
      <t>under the additional Info.</t>
    </r>
  </si>
  <si>
    <t>Dionne Cheung</t>
  </si>
  <si>
    <t>When a part sale order is closed and ready for invoicing. Receivable Management Team would generate a part sale order invoice copy and send it to the customer for invoicing process. In the invoice copy, it should have all main order information listed on the copy.</t>
  </si>
  <si>
    <t>Accountant, Finance AR Manager, Asset Management &amp; Trading Team</t>
  </si>
  <si>
    <t>FIN, AMT</t>
  </si>
  <si>
    <t>INVOICE</t>
  </si>
  <si>
    <r>
      <rPr>
        <b/>
        <sz val="8"/>
        <color theme="1"/>
        <rFont val="Arial"/>
        <family val="2"/>
      </rPr>
      <t xml:space="preserve">This invoice shall be made by wire transfer to:
</t>
    </r>
    <r>
      <rPr>
        <sz val="8"/>
        <color theme="1"/>
        <rFont val="Arial"/>
        <family val="2"/>
      </rPr>
      <t>Beneficiary: HAECO ITM Limited
Beneficiary Insitiution: The Hong Kong &amp; Shanghai Banking Corporation Limited
HSBC Main Building, 1 Queen's Road Central, Hong Kong
Account No.: 123-123111-201  (US$)
Swift Code: HSBCHKHHHKH</t>
    </r>
  </si>
  <si>
    <r>
      <rPr>
        <b/>
        <sz val="8"/>
        <rFont val="Arial"/>
        <family val="2"/>
      </rPr>
      <t>This invoice shall be made by wire transfer to:</t>
    </r>
    <r>
      <rPr>
        <b/>
        <sz val="8"/>
        <color rgb="FFFF0000"/>
        <rFont val="Arial"/>
        <family val="2"/>
      </rPr>
      <t xml:space="preserve">
</t>
    </r>
    <r>
      <rPr>
        <sz val="8"/>
        <color rgb="FFFF0000"/>
        <rFont val="Arial"/>
        <family val="2"/>
      </rPr>
      <t>Beneficiary: &lt;&lt; Company Name&gt;&gt;
Beneficiary Insitiution: &lt;&lt;Bank XXXXX&gt;&gt;
&lt;&lt;Insitiution Address&gt;&gt;
Account No.: &lt;&lt;Account No. of the beneficiary Insititution&gt;&gt; + &lt;&lt;Currency&gt;&gt;
Swift Code: &lt;&lt;Swift Code&gt;&gt; of th Account No.</t>
    </r>
  </si>
  <si>
    <t>Freight charges to customer</t>
  </si>
  <si>
    <t>FRG CHARGE</t>
  </si>
  <si>
    <t>This is a computer generated invoice. No signature is required.</t>
  </si>
  <si>
    <t>&lt;&lt;Default Text - "This is a computer generated invoice. No signature is required."&gt;&gt;</t>
  </si>
  <si>
    <r>
      <rPr>
        <b/>
        <sz val="8"/>
        <color theme="1"/>
        <rFont val="Arial"/>
        <family val="2"/>
      </rPr>
      <t>N.B.</t>
    </r>
    <r>
      <rPr>
        <sz val="8"/>
        <color theme="1"/>
        <rFont val="Arial"/>
        <family val="2"/>
      </rPr>
      <t xml:space="preserve"> This account is due to be paid within  </t>
    </r>
    <r>
      <rPr>
        <sz val="8"/>
        <color rgb="FFFF0000"/>
        <rFont val="Arial"/>
        <family val="2"/>
      </rPr>
      <t>XX</t>
    </r>
    <r>
      <rPr>
        <sz val="8"/>
        <color theme="1"/>
        <rFont val="Arial"/>
        <family val="2"/>
      </rPr>
      <t xml:space="preserve"> days of presentation. Interest on overdue accounts will be charged at </t>
    </r>
    <r>
      <rPr>
        <sz val="8"/>
        <color rgb="FFFF0000"/>
        <rFont val="Arial"/>
        <family val="2"/>
      </rPr>
      <t>XX</t>
    </r>
    <r>
      <rPr>
        <sz val="8"/>
        <color theme="1"/>
        <rFont val="Arial"/>
        <family val="2"/>
      </rPr>
      <t>% per month.</t>
    </r>
  </si>
  <si>
    <r>
      <rPr>
        <b/>
        <sz val="8"/>
        <color theme="1"/>
        <rFont val="Arial"/>
        <family val="2"/>
      </rPr>
      <t>N.B.</t>
    </r>
    <r>
      <rPr>
        <sz val="8"/>
        <color theme="1"/>
        <rFont val="Arial"/>
        <family val="2"/>
      </rPr>
      <t xml:space="preserve"> This account is due to be paid within  &lt;&lt;</t>
    </r>
    <r>
      <rPr>
        <sz val="8"/>
        <color rgb="FFFF0000"/>
        <rFont val="Arial"/>
        <family val="2"/>
      </rPr>
      <t>Due Day/s</t>
    </r>
    <r>
      <rPr>
        <sz val="8"/>
        <color theme="1"/>
        <rFont val="Arial"/>
        <family val="2"/>
      </rPr>
      <t xml:space="preserve">&gt;&gt; days of presentation. Interest on overdue accounts will be charged at </t>
    </r>
    <r>
      <rPr>
        <sz val="8"/>
        <color rgb="FFFF0000"/>
        <rFont val="Arial"/>
        <family val="2"/>
      </rPr>
      <t>&lt;&lt;Penalty %&gt;&gt;</t>
    </r>
    <r>
      <rPr>
        <sz val="8"/>
        <color theme="1"/>
        <rFont val="Arial"/>
        <family val="2"/>
      </rPr>
      <t xml:space="preserve">% per month. </t>
    </r>
  </si>
  <si>
    <t>Hermes Ho / 09-Jan-20</t>
  </si>
  <si>
    <t>SERIAL# / LOT #</t>
  </si>
  <si>
    <t>&lt;&lt;Serial # / Lot #&gt;&gt;</t>
  </si>
  <si>
    <t xml:space="preserve">&lt;&lt; Blank Space &gt;&gt; </t>
  </si>
  <si>
    <r>
      <t xml:space="preserve">Whinin the same part sale order, </t>
    </r>
    <r>
      <rPr>
        <b/>
        <sz val="12"/>
        <color theme="1"/>
        <rFont val="Calibri"/>
        <family val="2"/>
        <scheme val="minor"/>
      </rPr>
      <t>Sum of the "Net Value"</t>
    </r>
    <r>
      <rPr>
        <sz val="12"/>
        <color theme="1"/>
        <rFont val="Calibri"/>
        <family val="2"/>
        <scheme val="minor"/>
      </rPr>
      <t xml:space="preserve"> of all ordered pars from above.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</si>
  <si>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under Part Info tab against the "Part #" details retrieve the </t>
    </r>
    <r>
      <rPr>
        <b/>
        <sz val="12"/>
        <color theme="1"/>
        <rFont val="Calibri"/>
        <family val="2"/>
        <scheme val="minor"/>
      </rPr>
      <t>&lt;&lt;Issued Qty&gt;&gt;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</si>
  <si>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and under Part Info tab against the "Part #" details retrieve the </t>
    </r>
    <r>
      <rPr>
        <b/>
        <sz val="12"/>
        <color theme="1"/>
        <rFont val="Calibri"/>
        <family val="2"/>
        <scheme val="minor"/>
      </rPr>
      <t>&lt;&lt;UOM&gt;&gt;</t>
    </r>
  </si>
  <si>
    <r>
      <t xml:space="preserve">Against the same "Invoice #" , go to the  manage Pack slip/Bill back Inovoice screen, get the check the details of &lt;&lt;Ref. Doc #&gt;&gt; which is the part sale order, then go to the "Manage Part Sale Order" screen, and retrive the "Stock Issue#" against the Part Sale Order #
1. If the "Part#" is a "Serial Controlled" then retrive "Issued Qty" 
1.a. If the "Issued Qty" = 1 then retrive the </t>
    </r>
    <r>
      <rPr>
        <b/>
        <sz val="12"/>
        <color theme="1"/>
        <rFont val="Calibri"/>
        <family val="2"/>
        <scheme val="minor"/>
      </rPr>
      <t>&lt;&lt;Issued Serial#&gt;&gt;</t>
    </r>
    <r>
      <rPr>
        <sz val="12"/>
        <color theme="1"/>
        <rFont val="Calibri"/>
        <family val="2"/>
        <scheme val="minor"/>
      </rPr>
      <t xml:space="preserve"> else
1.b. If the "Issued Qty" &gt; 1 then display "Multiple"
1. If the "Part#" is a "Lot Controlled" then retrive "Issued Qty" 
1.a. If the "Issued Qty" = 1 then retrive the </t>
    </r>
    <r>
      <rPr>
        <b/>
        <sz val="12"/>
        <color theme="1"/>
        <rFont val="Calibri"/>
        <family val="2"/>
        <scheme val="minor"/>
      </rPr>
      <t>&lt;&lt;Issued Lot#&gt;&gt;</t>
    </r>
    <r>
      <rPr>
        <sz val="12"/>
        <color theme="1"/>
        <rFont val="Calibri"/>
        <family val="2"/>
        <scheme val="minor"/>
      </rPr>
      <t xml:space="preserve"> else
1.b. If the "Issued Qty" &gt; 1 then display "Multiple"</t>
    </r>
  </si>
  <si>
    <t>AHXI-711 - rTrack Reference for Column Rename</t>
  </si>
  <si>
    <r>
      <t xml:space="preserve">Refer &lt;&lt;Sub Segment&gt;&gt; (Column Name Changed as  &lt;&lt;Signature Required ?&gt;&gt; for ITM) and if Code </t>
    </r>
    <r>
      <rPr>
        <b/>
        <sz val="12"/>
        <color theme="1"/>
        <rFont val="Calibri"/>
        <family val="2"/>
        <scheme val="minor"/>
      </rPr>
      <t>choosen is &lt;&lt;01-PS&gt;&gt;</t>
    </r>
    <r>
      <rPr>
        <sz val="12"/>
        <color theme="1"/>
        <rFont val="Calibri"/>
        <family val="2"/>
        <scheme val="minor"/>
      </rPr>
      <t xml:space="preserve"> then </t>
    </r>
    <r>
      <rPr>
        <b/>
        <sz val="12"/>
        <color theme="1"/>
        <rFont val="Calibri"/>
        <family val="2"/>
        <scheme val="minor"/>
      </rPr>
      <t xml:space="preserve">display blank space </t>
    </r>
    <r>
      <rPr>
        <sz val="12"/>
        <color theme="1"/>
        <rFont val="Calibri"/>
        <family val="2"/>
        <scheme val="minor"/>
      </rPr>
      <t xml:space="preserve">
If code choosen is </t>
    </r>
    <r>
      <rPr>
        <b/>
        <sz val="12"/>
        <color theme="1"/>
        <rFont val="Calibri"/>
        <family val="2"/>
        <scheme val="minor"/>
      </rPr>
      <t>other than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&lt;&lt;01-PS&gt;&gt;</t>
    </r>
    <r>
      <rPr>
        <sz val="12"/>
        <color theme="1"/>
        <rFont val="Calibri"/>
        <family val="2"/>
        <scheme val="minor"/>
      </rPr>
      <t xml:space="preserve"> then</t>
    </r>
    <r>
      <rPr>
        <b/>
        <sz val="12"/>
        <color theme="1"/>
        <rFont val="Calibri"/>
        <family val="2"/>
        <scheme val="minor"/>
      </rPr>
      <t xml:space="preserve"> display</t>
    </r>
    <r>
      <rPr>
        <sz val="12"/>
        <color theme="1"/>
        <rFont val="Calibri"/>
        <family val="2"/>
        <scheme val="minor"/>
      </rPr>
      <t xml:space="preserve"> "</t>
    </r>
    <r>
      <rPr>
        <b/>
        <sz val="12"/>
        <color theme="1"/>
        <rFont val="Calibri"/>
        <family val="2"/>
        <scheme val="minor"/>
      </rPr>
      <t>This is a computer generated invoice. No signature is required.</t>
    </r>
    <r>
      <rPr>
        <sz val="12"/>
        <color theme="1"/>
        <rFont val="Calibri"/>
        <family val="2"/>
        <scheme val="minor"/>
      </rPr>
      <t>"</t>
    </r>
  </si>
  <si>
    <r>
      <t xml:space="preserve">Refer the &lt;&lt;Pay term&gt;&gt; of the Invoice# and retrive the </t>
    </r>
    <r>
      <rPr>
        <b/>
        <sz val="12"/>
        <color theme="1"/>
        <rFont val="Calibri"/>
        <family val="2"/>
        <scheme val="minor"/>
      </rPr>
      <t xml:space="preserve">&lt;&lt;Due Day/s&gt;&gt; </t>
    </r>
    <r>
      <rPr>
        <sz val="12"/>
        <color theme="1"/>
        <rFont val="Calibri"/>
        <family val="2"/>
        <scheme val="minor"/>
      </rPr>
      <t>mapped against the Pay Term</t>
    </r>
  </si>
  <si>
    <r>
      <t xml:space="preserve">Refer the &lt;&lt;Pay term&gt;&gt; of the Invoice# and retrive the </t>
    </r>
    <r>
      <rPr>
        <b/>
        <sz val="12"/>
        <color theme="1"/>
        <rFont val="Calibri"/>
        <family val="2"/>
        <scheme val="minor"/>
      </rPr>
      <t>&lt;&lt;Penalty %&gt;&gt;</t>
    </r>
    <r>
      <rPr>
        <sz val="12"/>
        <color theme="1"/>
        <rFont val="Calibri"/>
        <family val="2"/>
        <scheme val="minor"/>
      </rPr>
      <t xml:space="preserve"> mapped against the Pay Term</t>
    </r>
  </si>
  <si>
    <t>Attachments</t>
  </si>
  <si>
    <t>If Part Sale Order Based Invoice has any attachment, then in the Part Sale Order Invoice report extract the Attachment and print along it while sending to the Customers.</t>
  </si>
  <si>
    <t>Table_column_name</t>
  </si>
  <si>
    <t>Country</t>
  </si>
  <si>
    <t>Auto-Numbering</t>
  </si>
  <si>
    <t>Qty</t>
  </si>
  <si>
    <t>Comments</t>
  </si>
  <si>
    <t>HAECO_ITM_Logo</t>
  </si>
  <si>
    <t>OU_Name</t>
  </si>
  <si>
    <t>Address_1</t>
  </si>
  <si>
    <t>Address_2_+_Address_3_+_City_+_State_+_City_+_Country</t>
  </si>
  <si>
    <t>Attention_:_Finance_Department</t>
  </si>
  <si>
    <t>Receivable_Contact_E-mail</t>
  </si>
  <si>
    <t>Web_site:_Web_of_OU</t>
  </si>
  <si>
    <t>Invoice_#</t>
  </si>
  <si>
    <t>Authorized_Date_of_Invoice_#</t>
  </si>
  <si>
    <t>Customer_#_"/"_Customer_Name</t>
  </si>
  <si>
    <t>Customer_PO_#_Reference</t>
  </si>
  <si>
    <t>Part_Sale_Order_#</t>
  </si>
  <si>
    <t>Address_1_+_Address_2</t>
  </si>
  <si>
    <t>Address_3</t>
  </si>
  <si>
    <t>State_+_City_+_ZIP_Code</t>
  </si>
  <si>
    <t>Part_#</t>
  </si>
  <si>
    <t>Part_Description</t>
  </si>
  <si>
    <t>Serial_#_/_Lot_#</t>
  </si>
  <si>
    <t>Unit_Price</t>
  </si>
  <si>
    <t>Net_Value</t>
  </si>
  <si>
    <t>Sub-total_of_above</t>
  </si>
  <si>
    <t>TCD_#</t>
  </si>
  <si>
    <t>TCD_Description</t>
  </si>
  <si>
    <t>TCD_Type</t>
  </si>
  <si>
    <t>Variant_#</t>
  </si>
  <si>
    <t>TCD_Rate</t>
  </si>
  <si>
    <t>TCD_AMOUNT</t>
  </si>
  <si>
    <t>Beneficiary:__OU_Name</t>
  </si>
  <si>
    <t>Beneficiary_Insitiution:_Bank_Name</t>
  </si>
  <si>
    <t>Insitiution_Address</t>
  </si>
  <si>
    <t>Account_No.:_Account_No._of_the_beneficiary_Insititution_+_Currency</t>
  </si>
  <si>
    <t>Swift_Code:_Swift_Code_of_th_Account_No.</t>
  </si>
  <si>
    <t>User_Name</t>
  </si>
  <si>
    <t>Total_Amount</t>
  </si>
  <si>
    <t>Due_Day/s</t>
  </si>
  <si>
    <t>Penalty_%</t>
  </si>
  <si>
    <t>Currenty_System_Date_&amp;_Time</t>
  </si>
  <si>
    <t>Date_Time_Format_Retrieved_From_OU_Setting</t>
  </si>
  <si>
    <t>_Current_Page.No.</t>
  </si>
  <si>
    <t>Total_Page_of_the_Invoice_#</t>
  </si>
  <si>
    <t>part_description</t>
  </si>
  <si>
    <t>qty</t>
  </si>
  <si>
    <t>uom</t>
  </si>
  <si>
    <t>tcd_description</t>
  </si>
  <si>
    <t>tcd_type</t>
  </si>
  <si>
    <t>tcd_rate</t>
  </si>
  <si>
    <t>tcd_amount</t>
  </si>
  <si>
    <t/>
  </si>
  <si>
    <t>apprd_user_name</t>
  </si>
  <si>
    <t>apprd_total_amount</t>
  </si>
  <si>
    <t>apprd_currency</t>
  </si>
  <si>
    <t>apprd_signature</t>
  </si>
  <si>
    <t>ac_swift_code</t>
  </si>
  <si>
    <t>ac_account_no</t>
  </si>
  <si>
    <t>ac_inst_address</t>
  </si>
  <si>
    <t>ac_bank_name</t>
  </si>
  <si>
    <t>ac_company_name</t>
  </si>
  <si>
    <t>ft_due_days</t>
  </si>
  <si>
    <t>ft_cur_date_time</t>
  </si>
  <si>
    <t>ft_dtm_format_from_ou</t>
  </si>
  <si>
    <t>tcd_subtotal</t>
  </si>
  <si>
    <t>tcd_variant_no</t>
  </si>
  <si>
    <t>tcd_no</t>
  </si>
  <si>
    <t>part_sub_total</t>
  </si>
  <si>
    <t>part_net_value</t>
  </si>
  <si>
    <t>part_unit_price</t>
  </si>
  <si>
    <t>part_serial_no_lot_no</t>
  </si>
  <si>
    <t>part_no</t>
  </si>
  <si>
    <t>part_auto_num</t>
  </si>
  <si>
    <t>tcd_auto_num</t>
  </si>
  <si>
    <t>cus_country</t>
  </si>
  <si>
    <t>cus_address_3</t>
  </si>
  <si>
    <t>cus_currency</t>
  </si>
  <si>
    <t>cus_part_sale_order_no</t>
  </si>
  <si>
    <t>cus_po_no_ref</t>
  </si>
  <si>
    <t>cus_name</t>
  </si>
  <si>
    <t xml:space="preserve"> </t>
  </si>
  <si>
    <t>hd_website</t>
  </si>
  <si>
    <t>hd_invoice_no</t>
  </si>
  <si>
    <t>h</t>
  </si>
  <si>
    <t>hd_attention</t>
  </si>
  <si>
    <t>hd_address_others</t>
  </si>
  <si>
    <t>hd_address_1</t>
  </si>
  <si>
    <t>hd_ou_name</t>
  </si>
  <si>
    <t>hd_haeco_itm_logo</t>
  </si>
  <si>
    <t>inv_comments</t>
  </si>
  <si>
    <t>Hardcode:  "Finance Department"</t>
  </si>
  <si>
    <t>hd_receivable_mail</t>
  </si>
  <si>
    <t>cus_bill_to_customer</t>
  </si>
  <si>
    <t>hd_invoice_last_mdfd_date</t>
  </si>
  <si>
    <t>cus_address_2</t>
  </si>
  <si>
    <t>cus_address_1</t>
  </si>
  <si>
    <t>cus_city</t>
  </si>
  <si>
    <t>cus_state</t>
  </si>
  <si>
    <t>cus_zip</t>
  </si>
  <si>
    <t>ac_currency</t>
  </si>
  <si>
    <t>ft_penalty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</si>
</sst>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"/>
    <numFmt numFmtId="166" formatCode="_-[$$-3C09]* #,##0.00_-;\-[$$-3C09]* #,##0.00_-;_-[$$-3C09]* &quot;-&quot;??_-;_-@_-"/>
    <numFmt numFmtId="167" formatCode="_-[$$-409]* #,##0.00_ ;_-[$$-409]* \-#,##0.00\ ;_-[$$-409]* &quot;-&quot;??_ ;_-@_ "/>
  </numFmts>
  <fonts count="40" x14ac:knownFonts="1">
    <font>
      <sz val="11"/>
      <color theme="1"/>
      <name val="Calibri"/>
      <family val="2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14"/>
      <color theme="1"/>
      <name val="Arial"/>
      <family val="2"/>
    </font>
    <font>
      <b/>
      <sz val="18.5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3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sz val="8"/>
      <color rgb="FFFF0000"/>
      <name val="Arial"/>
      <family val="2"/>
    </font>
    <font>
      <b/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indexed="9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rgb="FFFF0000"/>
      <name val="Arial"/>
      <family val="2"/>
    </font>
    <font>
      <sz val="16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FF0000"/>
      <name val="Arial"/>
      <family val="2"/>
    </font>
    <font>
      <b/>
      <sz val="8"/>
      <color rgb="FFFF0000"/>
      <name val="Arial"/>
      <family val="2"/>
    </font>
    <font>
      <sz val="7"/>
      <color rgb="FFFF0000"/>
      <name val="Arial"/>
      <family val="2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0" fontId="12" fillId="0" borderId="0"/>
    <xf numFmtId="0" fontId="31" fillId="0" borderId="0" applyNumberFormat="0" applyFill="0" applyBorder="0" applyAlignment="0" applyProtection="0"/>
    <xf numFmtId="164" fontId="35" fillId="0" borderId="0" applyFont="0" applyFill="0" applyBorder="0" applyAlignment="0" applyProtection="0"/>
  </cellStyleXfs>
  <cellXfs count="288">
    <xf numFmtId="0" fontId="0" fillId="0" borderId="0" xfId="0"/>
    <xf numFmtId="0" fontId="1" fillId="2" borderId="0" xfId="0" applyFont="1" applyFill="1" applyBorder="1" applyAlignment="1">
      <alignment wrapText="1"/>
    </xf>
    <xf numFmtId="0" fontId="2" fillId="2" borderId="0" xfId="0" applyFont="1" applyFill="1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5" fontId="2" fillId="0" borderId="1" xfId="0" applyNumberFormat="1" applyFont="1" applyBorder="1" applyAlignment="1">
      <alignment horizontal="left"/>
    </xf>
    <xf numFmtId="0" fontId="1" fillId="2" borderId="1" xfId="0" applyFont="1" applyFill="1" applyBorder="1"/>
    <xf numFmtId="0" fontId="2" fillId="0" borderId="0" xfId="0" applyFont="1" applyFill="1"/>
    <xf numFmtId="0" fontId="4" fillId="2" borderId="0" xfId="0" applyFont="1" applyFill="1" applyBorder="1" applyAlignment="1">
      <alignment horizontal="right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5" fillId="0" borderId="5" xfId="0" applyFont="1" applyBorder="1" applyAlignment="1">
      <alignment vertical="center"/>
    </xf>
    <xf numFmtId="0" fontId="0" fillId="0" borderId="0" xfId="0" applyBorder="1"/>
    <xf numFmtId="0" fontId="2" fillId="0" borderId="6" xfId="0" applyFont="1" applyBorder="1"/>
    <xf numFmtId="0" fontId="6" fillId="0" borderId="5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5" xfId="0" applyFont="1" applyBorder="1"/>
    <xf numFmtId="0" fontId="2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 applyAlignment="1">
      <alignment wrapText="1"/>
    </xf>
    <xf numFmtId="0" fontId="1" fillId="4" borderId="10" xfId="1" applyFont="1" applyFill="1" applyBorder="1" applyAlignment="1">
      <alignment vertical="top"/>
    </xf>
    <xf numFmtId="0" fontId="1" fillId="4" borderId="11" xfId="1" applyFont="1" applyFill="1" applyBorder="1" applyAlignment="1">
      <alignment vertical="top"/>
    </xf>
    <xf numFmtId="0" fontId="3" fillId="0" borderId="0" xfId="1" applyFont="1"/>
    <xf numFmtId="0" fontId="3" fillId="5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5" borderId="0" xfId="1" applyFont="1" applyFill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0" xfId="1" applyFont="1" applyAlignment="1">
      <alignment horizontal="left" vertical="center"/>
    </xf>
    <xf numFmtId="0" fontId="2" fillId="0" borderId="0" xfId="1" applyFont="1" applyBorder="1"/>
    <xf numFmtId="0" fontId="13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0" xfId="0" applyFont="1"/>
    <xf numFmtId="0" fontId="0" fillId="5" borderId="0" xfId="0" applyFill="1"/>
    <xf numFmtId="0" fontId="0" fillId="5" borderId="0" xfId="0" applyFill="1" applyBorder="1"/>
    <xf numFmtId="0" fontId="17" fillId="5" borderId="0" xfId="0" applyFont="1" applyFill="1" applyBorder="1"/>
    <xf numFmtId="0" fontId="18" fillId="5" borderId="0" xfId="0" applyFont="1" applyFill="1" applyBorder="1"/>
    <xf numFmtId="0" fontId="17" fillId="5" borderId="0" xfId="0" applyFont="1" applyFill="1" applyBorder="1" applyAlignment="1">
      <alignment vertical="center" wrapText="1"/>
    </xf>
    <xf numFmtId="0" fontId="19" fillId="0" borderId="0" xfId="0" applyFont="1" applyFill="1" applyBorder="1" applyAlignment="1"/>
    <xf numFmtId="0" fontId="15" fillId="0" borderId="9" xfId="0" applyFont="1" applyBorder="1"/>
    <xf numFmtId="0" fontId="18" fillId="5" borderId="8" xfId="0" applyFont="1" applyFill="1" applyBorder="1" applyAlignment="1">
      <alignment horizontal="right" vertical="center"/>
    </xf>
    <xf numFmtId="0" fontId="19" fillId="0" borderId="8" xfId="0" applyFont="1" applyFill="1" applyBorder="1" applyAlignment="1"/>
    <xf numFmtId="0" fontId="15" fillId="0" borderId="8" xfId="0" applyFont="1" applyBorder="1"/>
    <xf numFmtId="0" fontId="0" fillId="5" borderId="8" xfId="0" applyFill="1" applyBorder="1"/>
    <xf numFmtId="0" fontId="0" fillId="5" borderId="7" xfId="0" applyFill="1" applyBorder="1"/>
    <xf numFmtId="0" fontId="15" fillId="0" borderId="6" xfId="0" applyFont="1" applyBorder="1"/>
    <xf numFmtId="0" fontId="18" fillId="0" borderId="0" xfId="0" applyFont="1" applyFill="1" applyBorder="1" applyAlignment="1">
      <alignment horizontal="right" vertical="center"/>
    </xf>
    <xf numFmtId="0" fontId="19" fillId="5" borderId="0" xfId="0" applyFont="1" applyFill="1" applyBorder="1" applyAlignment="1">
      <alignment horizontal="right" vertical="center"/>
    </xf>
    <xf numFmtId="0" fontId="15" fillId="0" borderId="0" xfId="0" applyFont="1" applyBorder="1"/>
    <xf numFmtId="0" fontId="19" fillId="0" borderId="5" xfId="0" applyFont="1" applyFill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/>
    </xf>
    <xf numFmtId="0" fontId="15" fillId="0" borderId="5" xfId="0" applyFont="1" applyFill="1" applyBorder="1" applyAlignment="1"/>
    <xf numFmtId="0" fontId="15" fillId="0" borderId="12" xfId="0" applyFont="1" applyBorder="1"/>
    <xf numFmtId="0" fontId="19" fillId="0" borderId="13" xfId="0" applyFont="1" applyFill="1" applyBorder="1" applyAlignment="1"/>
    <xf numFmtId="0" fontId="15" fillId="0" borderId="13" xfId="0" applyFont="1" applyFill="1" applyBorder="1" applyAlignment="1"/>
    <xf numFmtId="0" fontId="15" fillId="0" borderId="13" xfId="0" applyFont="1" applyFill="1" applyBorder="1" applyAlignment="1">
      <alignment horizontal="left" vertical="center"/>
    </xf>
    <xf numFmtId="0" fontId="15" fillId="0" borderId="13" xfId="0" applyFont="1" applyBorder="1"/>
    <xf numFmtId="0" fontId="15" fillId="0" borderId="14" xfId="0" applyFont="1" applyFill="1" applyBorder="1" applyAlignment="1"/>
    <xf numFmtId="0" fontId="15" fillId="0" borderId="8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 vertical="center"/>
    </xf>
    <xf numFmtId="0" fontId="15" fillId="0" borderId="8" xfId="0" applyFont="1" applyFill="1" applyBorder="1" applyAlignment="1"/>
    <xf numFmtId="0" fontId="13" fillId="0" borderId="8" xfId="0" applyFont="1" applyFill="1" applyBorder="1" applyAlignment="1"/>
    <xf numFmtId="0" fontId="22" fillId="5" borderId="0" xfId="0" applyFont="1" applyFill="1" applyBorder="1"/>
    <xf numFmtId="0" fontId="21" fillId="0" borderId="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18" fillId="0" borderId="6" xfId="0" applyFont="1" applyFill="1" applyBorder="1" applyAlignment="1"/>
    <xf numFmtId="0" fontId="18" fillId="0" borderId="0" xfId="0" applyFont="1" applyFill="1" applyBorder="1" applyAlignment="1"/>
    <xf numFmtId="0" fontId="13" fillId="0" borderId="5" xfId="0" applyFont="1" applyFill="1" applyBorder="1" applyAlignment="1">
      <alignment horizontal="left" vertical="center"/>
    </xf>
    <xf numFmtId="0" fontId="13" fillId="0" borderId="5" xfId="0" applyFont="1" applyFill="1" applyBorder="1" applyAlignment="1"/>
    <xf numFmtId="0" fontId="23" fillId="5" borderId="0" xfId="0" applyFont="1" applyFill="1" applyBorder="1" applyAlignment="1">
      <alignment horizontal="right" vertical="center"/>
    </xf>
    <xf numFmtId="0" fontId="15" fillId="0" borderId="5" xfId="0" applyFont="1" applyBorder="1"/>
    <xf numFmtId="0" fontId="0" fillId="5" borderId="15" xfId="0" applyFill="1" applyBorder="1"/>
    <xf numFmtId="0" fontId="15" fillId="0" borderId="15" xfId="0" applyFont="1" applyFill="1" applyBorder="1" applyAlignment="1"/>
    <xf numFmtId="0" fontId="13" fillId="0" borderId="15" xfId="0" applyFont="1" applyFill="1" applyBorder="1" applyAlignment="1">
      <alignment vertical="center"/>
    </xf>
    <xf numFmtId="0" fontId="15" fillId="0" borderId="15" xfId="0" applyFont="1" applyBorder="1"/>
    <xf numFmtId="0" fontId="13" fillId="0" borderId="15" xfId="0" applyFont="1" applyFill="1" applyBorder="1" applyAlignment="1"/>
    <xf numFmtId="0" fontId="22" fillId="5" borderId="0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right" vertical="center"/>
    </xf>
    <xf numFmtId="0" fontId="16" fillId="5" borderId="0" xfId="0" applyFont="1" applyFill="1"/>
    <xf numFmtId="0" fontId="16" fillId="5" borderId="0" xfId="0" applyFont="1" applyFill="1" applyBorder="1"/>
    <xf numFmtId="0" fontId="8" fillId="0" borderId="0" xfId="0" applyFont="1" applyFill="1" applyBorder="1" applyAlignment="1">
      <alignment horizontal="center" vertical="center"/>
    </xf>
    <xf numFmtId="0" fontId="18" fillId="0" borderId="8" xfId="0" applyFont="1" applyFill="1" applyBorder="1" applyAlignment="1"/>
    <xf numFmtId="0" fontId="15" fillId="5" borderId="0" xfId="0" applyFont="1" applyFill="1" applyBorder="1" applyAlignment="1">
      <alignment horizontal="right" vertical="center"/>
    </xf>
    <xf numFmtId="0" fontId="13" fillId="0" borderId="8" xfId="0" applyFont="1" applyFill="1" applyBorder="1" applyAlignment="1">
      <alignment horizontal="left" vertical="center"/>
    </xf>
    <xf numFmtId="0" fontId="15" fillId="0" borderId="5" xfId="0" applyFont="1" applyBorder="1" applyAlignment="1">
      <alignment horizontal="right" vertical="center"/>
    </xf>
    <xf numFmtId="0" fontId="18" fillId="0" borderId="4" xfId="0" applyFont="1" applyFill="1" applyBorder="1" applyAlignment="1"/>
    <xf numFmtId="0" fontId="18" fillId="0" borderId="3" xfId="0" applyFont="1" applyFill="1" applyBorder="1" applyAlignment="1"/>
    <xf numFmtId="0" fontId="15" fillId="0" borderId="3" xfId="0" applyFont="1" applyFill="1" applyBorder="1" applyAlignment="1"/>
    <xf numFmtId="0" fontId="0" fillId="5" borderId="3" xfId="0" applyFill="1" applyBorder="1"/>
    <xf numFmtId="0" fontId="15" fillId="0" borderId="3" xfId="0" applyFont="1" applyBorder="1"/>
    <xf numFmtId="0" fontId="22" fillId="5" borderId="3" xfId="0" applyFont="1" applyFill="1" applyBorder="1"/>
    <xf numFmtId="0" fontId="15" fillId="0" borderId="2" xfId="0" applyFont="1" applyBorder="1"/>
    <xf numFmtId="0" fontId="18" fillId="0" borderId="5" xfId="0" applyFont="1" applyFill="1" applyBorder="1" applyAlignment="1"/>
    <xf numFmtId="0" fontId="18" fillId="0" borderId="12" xfId="0" applyFont="1" applyFill="1" applyBorder="1" applyAlignment="1"/>
    <xf numFmtId="0" fontId="18" fillId="0" borderId="13" xfId="0" applyFont="1" applyFill="1" applyBorder="1" applyAlignment="1"/>
    <xf numFmtId="0" fontId="0" fillId="5" borderId="13" xfId="0" applyFill="1" applyBorder="1"/>
    <xf numFmtId="0" fontId="18" fillId="0" borderId="14" xfId="0" applyFont="1" applyFill="1" applyBorder="1" applyAlignment="1"/>
    <xf numFmtId="0" fontId="15" fillId="0" borderId="4" xfId="0" applyFont="1" applyBorder="1"/>
    <xf numFmtId="0" fontId="18" fillId="0" borderId="2" xfId="0" applyFont="1" applyFill="1" applyBorder="1" applyAlignment="1"/>
    <xf numFmtId="0" fontId="15" fillId="0" borderId="0" xfId="0" applyFont="1" applyFill="1" applyBorder="1" applyAlignment="1">
      <alignment vertical="center" wrapText="1"/>
    </xf>
    <xf numFmtId="0" fontId="15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/>
    <xf numFmtId="0" fontId="26" fillId="2" borderId="1" xfId="0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 wrapText="1"/>
    </xf>
    <xf numFmtId="0" fontId="27" fillId="5" borderId="1" xfId="0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horizontal="left" vertical="top" wrapText="1"/>
    </xf>
    <xf numFmtId="0" fontId="28" fillId="5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/>
    <xf numFmtId="0" fontId="28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 applyAlignment="1">
      <alignment horizontal="left" vertical="center" wrapText="1"/>
    </xf>
    <xf numFmtId="0" fontId="28" fillId="5" borderId="1" xfId="0" applyFont="1" applyFill="1" applyBorder="1" applyAlignment="1">
      <alignment vertical="top" wrapText="1"/>
    </xf>
    <xf numFmtId="0" fontId="28" fillId="0" borderId="1" xfId="0" applyFont="1" applyFill="1" applyBorder="1" applyAlignment="1">
      <alignment vertical="top" wrapText="1"/>
    </xf>
    <xf numFmtId="0" fontId="27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7" fillId="0" borderId="1" xfId="0" applyFont="1" applyFill="1" applyBorder="1" applyAlignment="1">
      <alignment vertical="center" wrapText="1"/>
    </xf>
    <xf numFmtId="0" fontId="28" fillId="0" borderId="1" xfId="0" applyFont="1" applyBorder="1" applyAlignment="1">
      <alignment vertical="top" wrapText="1"/>
    </xf>
    <xf numFmtId="0" fontId="0" fillId="0" borderId="0" xfId="0" applyFill="1"/>
    <xf numFmtId="0" fontId="28" fillId="0" borderId="1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left" vertical="top" wrapText="1"/>
    </xf>
    <xf numFmtId="0" fontId="31" fillId="0" borderId="1" xfId="2" quotePrefix="1" applyFill="1" applyBorder="1" applyAlignment="1">
      <alignment horizontal="left" vertical="center" wrapText="1"/>
    </xf>
    <xf numFmtId="0" fontId="0" fillId="0" borderId="1" xfId="0" applyFill="1" applyBorder="1"/>
    <xf numFmtId="0" fontId="29" fillId="0" borderId="0" xfId="0" applyFont="1" applyFill="1" applyBorder="1" applyAlignment="1"/>
    <xf numFmtId="0" fontId="33" fillId="0" borderId="8" xfId="0" applyFont="1" applyFill="1" applyBorder="1" applyAlignment="1"/>
    <xf numFmtId="0" fontId="33" fillId="0" borderId="15" xfId="0" applyFont="1" applyFill="1" applyBorder="1" applyAlignment="1"/>
    <xf numFmtId="0" fontId="33" fillId="0" borderId="8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4" fillId="0" borderId="0" xfId="0" applyFont="1" applyFill="1" applyBorder="1" applyAlignment="1"/>
    <xf numFmtId="0" fontId="29" fillId="5" borderId="8" xfId="0" applyFont="1" applyFill="1" applyBorder="1" applyAlignment="1">
      <alignment horizontal="right" vertical="center"/>
    </xf>
    <xf numFmtId="0" fontId="29" fillId="0" borderId="0" xfId="0" applyFont="1" applyFill="1" applyBorder="1" applyAlignment="1">
      <alignment horizontal="right" vertical="center"/>
    </xf>
    <xf numFmtId="0" fontId="27" fillId="0" borderId="1" xfId="0" applyFont="1" applyFill="1" applyBorder="1"/>
    <xf numFmtId="0" fontId="27" fillId="0" borderId="1" xfId="0" applyFont="1" applyFill="1" applyBorder="1" applyAlignment="1">
      <alignment wrapText="1"/>
    </xf>
    <xf numFmtId="0" fontId="15" fillId="0" borderId="0" xfId="0" applyFont="1" applyFill="1" applyBorder="1" applyAlignment="1">
      <alignment horizontal="right" vertical="center"/>
    </xf>
    <xf numFmtId="0" fontId="13" fillId="0" borderId="0" xfId="0" applyFont="1" applyBorder="1"/>
    <xf numFmtId="0" fontId="15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33" fillId="0" borderId="0" xfId="0" applyFont="1" applyFill="1" applyBorder="1" applyAlignment="1">
      <alignment horizontal="left" vertical="center"/>
    </xf>
    <xf numFmtId="0" fontId="37" fillId="0" borderId="8" xfId="0" applyFont="1" applyFill="1" applyBorder="1" applyAlignment="1">
      <alignment vertical="center"/>
    </xf>
    <xf numFmtId="0" fontId="37" fillId="0" borderId="15" xfId="0" applyFont="1" applyFill="1" applyBorder="1" applyAlignment="1">
      <alignment vertical="center"/>
    </xf>
    <xf numFmtId="0" fontId="30" fillId="0" borderId="1" xfId="0" applyFont="1" applyFill="1" applyBorder="1" applyAlignment="1">
      <alignment vertical="top" wrapText="1"/>
    </xf>
    <xf numFmtId="0" fontId="20" fillId="0" borderId="1" xfId="0" applyFont="1" applyFill="1" applyBorder="1" applyAlignment="1">
      <alignment horizontal="left" vertical="top" wrapText="1"/>
    </xf>
    <xf numFmtId="0" fontId="1" fillId="4" borderId="1" xfId="1" applyFont="1" applyFill="1" applyBorder="1" applyAlignment="1">
      <alignment vertical="top"/>
    </xf>
    <xf numFmtId="0" fontId="33" fillId="0" borderId="0" xfId="0" applyFont="1" applyFill="1" applyBorder="1" applyAlignment="1"/>
    <xf numFmtId="0" fontId="38" fillId="6" borderId="1" xfId="0" applyFont="1" applyFill="1" applyBorder="1" applyAlignment="1">
      <alignment horizontal="left" vertical="center" wrapText="1"/>
    </xf>
    <xf numFmtId="0" fontId="30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vertical="center" wrapText="1"/>
    </xf>
    <xf numFmtId="0" fontId="2" fillId="0" borderId="1" xfId="1" applyFont="1" applyBorder="1" applyAlignment="1">
      <alignment horizontal="left" vertical="top" wrapText="1"/>
    </xf>
    <xf numFmtId="167" fontId="15" fillId="0" borderId="0" xfId="0" applyNumberFormat="1" applyFont="1" applyFill="1" applyBorder="1" applyAlignment="1">
      <alignment horizontal="left" wrapText="1"/>
    </xf>
    <xf numFmtId="167" fontId="15" fillId="0" borderId="6" xfId="0" applyNumberFormat="1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25" fillId="0" borderId="8" xfId="0" applyFont="1" applyFill="1" applyBorder="1" applyAlignment="1">
      <alignment vertical="center"/>
    </xf>
    <xf numFmtId="0" fontId="25" fillId="0" borderId="13" xfId="0" applyFont="1" applyFill="1" applyBorder="1" applyAlignment="1">
      <alignment vertical="center"/>
    </xf>
    <xf numFmtId="0" fontId="39" fillId="0" borderId="0" xfId="0" applyFont="1"/>
    <xf numFmtId="167" fontId="13" fillId="0" borderId="6" xfId="0" applyNumberFormat="1" applyFont="1" applyFill="1" applyBorder="1" applyAlignment="1">
      <alignment horizontal="left" wrapText="1"/>
    </xf>
    <xf numFmtId="166" fontId="13" fillId="0" borderId="6" xfId="3" applyNumberFormat="1" applyFont="1" applyFill="1" applyBorder="1" applyAlignment="1">
      <alignment horizontal="center" vertical="center" wrapText="1"/>
    </xf>
    <xf numFmtId="167" fontId="13" fillId="0" borderId="0" xfId="0" applyNumberFormat="1" applyFont="1" applyFill="1" applyBorder="1" applyAlignment="1">
      <alignment horizontal="left" wrapText="1"/>
    </xf>
    <xf numFmtId="166" fontId="13" fillId="0" borderId="0" xfId="3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right" vertical="center"/>
    </xf>
    <xf numFmtId="0" fontId="18" fillId="0" borderId="9" xfId="0" applyFont="1" applyFill="1" applyBorder="1" applyAlignment="1"/>
    <xf numFmtId="0" fontId="20" fillId="0" borderId="0" xfId="0" applyFont="1" applyBorder="1"/>
    <xf numFmtId="167" fontId="20" fillId="0" borderId="0" xfId="0" applyNumberFormat="1" applyFont="1" applyFill="1" applyBorder="1" applyAlignment="1">
      <alignment wrapText="1"/>
    </xf>
    <xf numFmtId="0" fontId="27" fillId="7" borderId="1" xfId="0" applyFont="1" applyFill="1" applyBorder="1" applyAlignment="1">
      <alignment vertical="center" wrapText="1"/>
    </xf>
    <xf numFmtId="0" fontId="28" fillId="7" borderId="1" xfId="0" applyFont="1" applyFill="1" applyBorder="1" applyAlignment="1">
      <alignment horizontal="left" vertical="center" wrapText="1"/>
    </xf>
    <xf numFmtId="0" fontId="28" fillId="7" borderId="1" xfId="0" applyFont="1" applyFill="1" applyBorder="1" applyAlignment="1">
      <alignment vertical="center" wrapText="1"/>
    </xf>
    <xf numFmtId="0" fontId="15" fillId="0" borderId="19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1" xfId="0" applyFont="1" applyBorder="1" applyAlignment="1">
      <alignment vertical="top"/>
    </xf>
    <xf numFmtId="0" fontId="15" fillId="0" borderId="22" xfId="0" applyFont="1" applyBorder="1"/>
    <xf numFmtId="0" fontId="15" fillId="0" borderId="23" xfId="0" applyFont="1" applyBorder="1"/>
    <xf numFmtId="0" fontId="19" fillId="0" borderId="24" xfId="0" applyFont="1" applyFill="1" applyBorder="1" applyAlignment="1"/>
    <xf numFmtId="0" fontId="21" fillId="0" borderId="24" xfId="0" applyFont="1" applyFill="1" applyBorder="1" applyAlignment="1">
      <alignment vertical="center"/>
    </xf>
    <xf numFmtId="0" fontId="15" fillId="0" borderId="25" xfId="0" applyFont="1" applyBorder="1"/>
    <xf numFmtId="0" fontId="15" fillId="0" borderId="26" xfId="0" applyFont="1" applyBorder="1"/>
    <xf numFmtId="0" fontId="15" fillId="0" borderId="27" xfId="0" applyFont="1" applyBorder="1"/>
    <xf numFmtId="0" fontId="15" fillId="0" borderId="0" xfId="0" applyFont="1" applyFill="1" applyBorder="1"/>
    <xf numFmtId="0" fontId="27" fillId="6" borderId="11" xfId="0" applyFont="1" applyFill="1" applyBorder="1" applyAlignment="1">
      <alignment horizontal="left" vertical="center" wrapText="1"/>
    </xf>
    <xf numFmtId="0" fontId="27" fillId="6" borderId="15" xfId="0" applyFont="1" applyFill="1" applyBorder="1" applyAlignment="1">
      <alignment horizontal="left" vertical="center" wrapText="1"/>
    </xf>
    <xf numFmtId="0" fontId="27" fillId="7" borderId="1" xfId="0" applyFont="1" applyFill="1" applyBorder="1"/>
    <xf numFmtId="0" fontId="27" fillId="5" borderId="8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wrapText="1"/>
    </xf>
    <xf numFmtId="0" fontId="27" fillId="7" borderId="1" xfId="0" applyFont="1" applyFill="1" applyBorder="1" applyAlignment="1">
      <alignment horizontal="left" vertical="center" wrapText="1"/>
    </xf>
    <xf numFmtId="0" fontId="27" fillId="8" borderId="1" xfId="0" applyFont="1" applyFill="1" applyBorder="1" applyAlignment="1">
      <alignment horizontal="left" vertical="center" wrapText="1"/>
    </xf>
    <xf numFmtId="0" fontId="27" fillId="0" borderId="11" xfId="0" applyFont="1" applyFill="1" applyBorder="1" applyAlignment="1">
      <alignment horizontal="left" vertical="center" wrapText="1"/>
    </xf>
    <xf numFmtId="0" fontId="27" fillId="0" borderId="15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167" fontId="13" fillId="0" borderId="0" xfId="0" applyNumberFormat="1" applyFont="1" applyFill="1" applyBorder="1" applyAlignment="1">
      <alignment horizontal="center" wrapText="1"/>
    </xf>
    <xf numFmtId="167" fontId="13" fillId="0" borderId="6" xfId="0" applyNumberFormat="1" applyFont="1" applyFill="1" applyBorder="1" applyAlignment="1">
      <alignment horizontal="center" wrapText="1"/>
    </xf>
    <xf numFmtId="167" fontId="15" fillId="0" borderId="1" xfId="0" applyNumberFormat="1" applyFont="1" applyFill="1" applyBorder="1" applyAlignment="1">
      <alignment horizontal="center" wrapText="1"/>
    </xf>
    <xf numFmtId="167" fontId="15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wrapText="1"/>
    </xf>
    <xf numFmtId="167" fontId="15" fillId="0" borderId="0" xfId="0" applyNumberFormat="1" applyFont="1" applyFill="1" applyBorder="1" applyAlignment="1">
      <alignment horizontal="center" vertical="center" wrapText="1"/>
    </xf>
    <xf numFmtId="167" fontId="15" fillId="0" borderId="0" xfId="0" applyNumberFormat="1" applyFont="1" applyFill="1" applyBorder="1" applyAlignment="1">
      <alignment horizontal="center" wrapText="1"/>
    </xf>
    <xf numFmtId="0" fontId="15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166" fontId="15" fillId="0" borderId="10" xfId="3" applyNumberFormat="1" applyFont="1" applyFill="1" applyBorder="1" applyAlignment="1">
      <alignment horizontal="center" vertical="center" wrapText="1"/>
    </xf>
    <xf numFmtId="166" fontId="15" fillId="0" borderId="15" xfId="3" applyNumberFormat="1" applyFont="1" applyFill="1" applyBorder="1" applyAlignment="1">
      <alignment horizontal="center" vertical="center" wrapText="1"/>
    </xf>
    <xf numFmtId="166" fontId="15" fillId="0" borderId="11" xfId="3" applyNumberFormat="1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66" fontId="13" fillId="0" borderId="3" xfId="3" applyNumberFormat="1" applyFont="1" applyFill="1" applyBorder="1" applyAlignment="1">
      <alignment horizontal="center" vertical="center" wrapText="1"/>
    </xf>
    <xf numFmtId="166" fontId="13" fillId="0" borderId="4" xfId="3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166" fontId="13" fillId="0" borderId="13" xfId="0" applyNumberFormat="1" applyFont="1" applyBorder="1" applyAlignment="1">
      <alignment horizontal="center"/>
    </xf>
    <xf numFmtId="0" fontId="15" fillId="0" borderId="7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17" xfId="0" applyFont="1" applyFill="1" applyBorder="1" applyAlignment="1">
      <alignment horizontal="left" vertical="top" wrapText="1"/>
    </xf>
    <xf numFmtId="0" fontId="15" fillId="0" borderId="16" xfId="0" applyFont="1" applyFill="1" applyBorder="1" applyAlignment="1">
      <alignment horizontal="left" vertical="top" wrapText="1"/>
    </xf>
    <xf numFmtId="0" fontId="15" fillId="0" borderId="1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  <xf numFmtId="0" fontId="13" fillId="6" borderId="10" xfId="0" applyFont="1" applyFill="1" applyBorder="1" applyAlignment="1">
      <alignment horizontal="center" vertical="center"/>
    </xf>
    <xf numFmtId="0" fontId="13" fillId="6" borderId="15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166" fontId="33" fillId="0" borderId="13" xfId="0" applyNumberFormat="1" applyFont="1" applyBorder="1" applyAlignment="1">
      <alignment horizont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center"/>
    </xf>
    <xf numFmtId="0" fontId="20" fillId="0" borderId="5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top" wrapText="1"/>
    </xf>
    <xf numFmtId="167" fontId="15" fillId="0" borderId="0" xfId="0" applyNumberFormat="1" applyFont="1" applyFill="1" applyBorder="1" applyAlignment="1">
      <alignment horizontal="left" wrapText="1"/>
    </xf>
    <xf numFmtId="167" fontId="15" fillId="0" borderId="6" xfId="0" applyNumberFormat="1" applyFont="1" applyFill="1" applyBorder="1" applyAlignment="1">
      <alignment horizontal="left" wrapText="1"/>
    </xf>
    <xf numFmtId="167" fontId="20" fillId="0" borderId="1" xfId="0" applyNumberFormat="1" applyFont="1" applyFill="1" applyBorder="1" applyAlignment="1">
      <alignment horizontal="left" vertical="center" wrapText="1"/>
    </xf>
    <xf numFmtId="0" fontId="20" fillId="0" borderId="6" xfId="0" applyFont="1" applyFill="1" applyBorder="1" applyAlignment="1">
      <alignment horizontal="left" vertical="top" wrapText="1"/>
    </xf>
    <xf numFmtId="0" fontId="20" fillId="0" borderId="7" xfId="0" applyFont="1" applyFill="1" applyBorder="1" applyAlignment="1">
      <alignment horizontal="left" vertical="top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9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center" wrapText="1"/>
    </xf>
    <xf numFmtId="166" fontId="20" fillId="0" borderId="1" xfId="3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66" fontId="20" fillId="0" borderId="3" xfId="3" applyNumberFormat="1" applyFont="1" applyFill="1" applyBorder="1" applyAlignment="1">
      <alignment horizontal="left" vertical="center" wrapText="1"/>
    </xf>
    <xf numFmtId="166" fontId="20" fillId="0" borderId="4" xfId="3" applyNumberFormat="1" applyFont="1" applyFill="1" applyBorder="1" applyAlignment="1">
      <alignment horizontal="left" vertical="center" wrapText="1"/>
    </xf>
    <xf numFmtId="167" fontId="20" fillId="0" borderId="0" xfId="0" applyNumberFormat="1" applyFont="1" applyFill="1" applyBorder="1" applyAlignment="1">
      <alignment horizontal="left" vertical="top"/>
    </xf>
    <xf numFmtId="167" fontId="20" fillId="0" borderId="6" xfId="0" applyNumberFormat="1" applyFont="1" applyFill="1" applyBorder="1" applyAlignment="1">
      <alignment horizontal="left" vertical="top"/>
    </xf>
    <xf numFmtId="0" fontId="27" fillId="6" borderId="10" xfId="0" applyFont="1" applyFill="1" applyBorder="1" applyAlignment="1">
      <alignment horizontal="left" vertical="center" wrapText="1"/>
    </xf>
    <xf numFmtId="0" fontId="27" fillId="6" borderId="11" xfId="0" applyFont="1" applyFill="1" applyBorder="1" applyAlignment="1">
      <alignment horizontal="left" vertical="center" wrapText="1"/>
    </xf>
    <xf numFmtId="0" fontId="27" fillId="6" borderId="15" xfId="0" applyFont="1" applyFill="1" applyBorder="1" applyAlignment="1">
      <alignment horizontal="left" vertical="center" wrapText="1"/>
    </xf>
    <xf numFmtId="0" fontId="27" fillId="6" borderId="1" xfId="0" applyFont="1" applyFill="1" applyBorder="1" applyAlignment="1">
      <alignment horizontal="left" vertical="center" wrapText="1"/>
    </xf>
  </cellXfs>
  <cellStyles count="4">
    <cellStyle name="Comma" xfId="3" builtinId="3"/>
    <cellStyle name="Hyperlink" xfId="2" builtinId="8"/>
    <cellStyle name="Normal" xfId="0" builtinId="0"/>
    <cellStyle name="Normal 1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8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6569</xdr:colOff>
      <xdr:row>0</xdr:row>
      <xdr:rowOff>82112</xdr:rowOff>
    </xdr:from>
    <xdr:to>
      <xdr:col>1</xdr:col>
      <xdr:colOff>460594</xdr:colOff>
      <xdr:row>4</xdr:row>
      <xdr:rowOff>75762</xdr:rowOff>
    </xdr:to>
    <xdr:pic>
      <xdr:nvPicPr>
        <xdr:cNvPr id="2" name="Picture 1" descr="M:\RFP &amp; Contracts (Steve Mok)\Projects\ITM generic + HX Group Info presentation\HAECO_ITM_fullcolour_RGB_Trim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4441" t="7892" r="3330" b="15035"/>
        <a:stretch/>
      </xdr:blipFill>
      <xdr:spPr bwMode="auto">
        <a:xfrm>
          <a:off x="6569" y="82112"/>
          <a:ext cx="2122542" cy="571719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3819525</xdr:colOff>
      <xdr:row>2</xdr:row>
      <xdr:rowOff>0</xdr:rowOff>
    </xdr:from>
    <xdr:to>
      <xdr:col>2</xdr:col>
      <xdr:colOff>1095375</xdr:colOff>
      <xdr:row>3</xdr:row>
      <xdr:rowOff>90805</xdr:rowOff>
    </xdr:to>
    <xdr:pic>
      <xdr:nvPicPr>
        <xdr:cNvPr id="3" name="Picture 2" descr="C:\Users\Vivek Tom Raj\Desktop\Ramco_Systems_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7825" y="285750"/>
          <a:ext cx="1095375" cy="2336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0</xdr:col>
      <xdr:colOff>76200</xdr:colOff>
      <xdr:row>5</xdr:row>
      <xdr:rowOff>200025</xdr:rowOff>
    </xdr:to>
    <xdr:sp macro="" textlink="">
      <xdr:nvSpPr>
        <xdr:cNvPr id="2" name="Text Box 1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0" y="1095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76200</xdr:colOff>
      <xdr:row>5</xdr:row>
      <xdr:rowOff>200025</xdr:rowOff>
    </xdr:to>
    <xdr:sp macro="" textlink="">
      <xdr:nvSpPr>
        <xdr:cNvPr id="3" name="Text Box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2314575" y="1095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5</xdr:row>
      <xdr:rowOff>0</xdr:rowOff>
    </xdr:from>
    <xdr:ext cx="76200" cy="200025"/>
    <xdr:sp macro="" textlink="">
      <xdr:nvSpPr>
        <xdr:cNvPr id="4" name="Text Box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2314575" y="10953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47465</xdr:colOff>
      <xdr:row>0</xdr:row>
      <xdr:rowOff>132522</xdr:rowOff>
    </xdr:from>
    <xdr:to>
      <xdr:col>11</xdr:col>
      <xdr:colOff>74544</xdr:colOff>
      <xdr:row>4</xdr:row>
      <xdr:rowOff>66261</xdr:rowOff>
    </xdr:to>
    <xdr:pic>
      <xdr:nvPicPr>
        <xdr:cNvPr id="2" name="Picture 1" descr="cid:image001.jpg@01D42E58.BB06ECE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442" b="12542"/>
        <a:stretch/>
      </xdr:blipFill>
      <xdr:spPr bwMode="auto">
        <a:xfrm>
          <a:off x="1266665" y="323022"/>
          <a:ext cx="6123079" cy="6957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</xdr:col>
      <xdr:colOff>100693</xdr:colOff>
      <xdr:row>42</xdr:row>
      <xdr:rowOff>116060</xdr:rowOff>
    </xdr:from>
    <xdr:to>
      <xdr:col>59</xdr:col>
      <xdr:colOff>109657</xdr:colOff>
      <xdr:row>44</xdr:row>
      <xdr:rowOff>136071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8768443" y="7110131"/>
          <a:ext cx="8964" cy="373797"/>
        </a:xfrm>
        <a:prstGeom prst="straightConnector1">
          <a:avLst/>
        </a:prstGeom>
        <a:ln w="3810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2138</xdr:colOff>
      <xdr:row>35</xdr:row>
      <xdr:rowOff>88218</xdr:rowOff>
    </xdr:from>
    <xdr:to>
      <xdr:col>84</xdr:col>
      <xdr:colOff>28575</xdr:colOff>
      <xdr:row>44</xdr:row>
      <xdr:rowOff>27213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6873745" y="5844039"/>
          <a:ext cx="5564544" cy="15310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By</a:t>
          </a:r>
          <a:r>
            <a:rPr lang="en-IN" sz="1100" baseline="0"/>
            <a:t> default, Signature part would be showing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en-I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computer generated invoice. No signature is required.</a:t>
          </a:r>
          <a:r>
            <a:rPr lang="en-IN"/>
            <a:t>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</a:p>
        <a:p>
          <a:endParaRPr lang="en-IN" sz="1100" baseline="0"/>
        </a:p>
        <a:p>
          <a:r>
            <a:rPr lang="en-IN" sz="1100" baseline="0"/>
            <a:t>If the customer is marked as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"PHYSICAL SIGNATURE REQUIRED" </a:t>
          </a:r>
          <a:r>
            <a:rPr lang="en-IN" sz="1100" baseline="0"/>
            <a:t>in the customer master record, </a:t>
          </a:r>
        </a:p>
        <a:p>
          <a:r>
            <a:rPr lang="en-IN" sz="1100" baseline="0"/>
            <a:t>=&gt; System need to print the name of user to approval the invoice and leave a blank space for phsical signature.</a:t>
          </a:r>
          <a:endParaRPr lang="en-IN" sz="1100"/>
        </a:p>
      </xdr:txBody>
    </xdr:sp>
    <xdr:clientData/>
  </xdr:twoCellAnchor>
  <xdr:twoCellAnchor>
    <xdr:from>
      <xdr:col>44</xdr:col>
      <xdr:colOff>38100</xdr:colOff>
      <xdr:row>30</xdr:row>
      <xdr:rowOff>66676</xdr:rowOff>
    </xdr:from>
    <xdr:to>
      <xdr:col>49</xdr:col>
      <xdr:colOff>18489</xdr:colOff>
      <xdr:row>30</xdr:row>
      <xdr:rowOff>142875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6629400" y="4829176"/>
          <a:ext cx="685239" cy="76199"/>
        </a:xfrm>
        <a:prstGeom prst="straightConnector1">
          <a:avLst/>
        </a:prstGeom>
        <a:ln w="3810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123825</xdr:colOff>
      <xdr:row>29</xdr:row>
      <xdr:rowOff>57150</xdr:rowOff>
    </xdr:from>
    <xdr:to>
      <xdr:col>76</xdr:col>
      <xdr:colOff>57150</xdr:colOff>
      <xdr:row>32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7419975" y="4648200"/>
          <a:ext cx="4048125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If there is</a:t>
          </a:r>
          <a:r>
            <a:rPr lang="en-IN" sz="1100" baseline="0"/>
            <a:t> no TCD included in the invoice document, "TCD section" need not to be printed.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47465</xdr:colOff>
      <xdr:row>1</xdr:row>
      <xdr:rowOff>132522</xdr:rowOff>
    </xdr:from>
    <xdr:to>
      <xdr:col>12</xdr:col>
      <xdr:colOff>74544</xdr:colOff>
      <xdr:row>5</xdr:row>
      <xdr:rowOff>66261</xdr:rowOff>
    </xdr:to>
    <xdr:pic>
      <xdr:nvPicPr>
        <xdr:cNvPr id="2" name="Picture 1" descr="cid:image001.jpg@01D42E58.BB06ECE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442" b="12542"/>
        <a:stretch/>
      </xdr:blipFill>
      <xdr:spPr bwMode="auto">
        <a:xfrm>
          <a:off x="133190" y="303972"/>
          <a:ext cx="1646329" cy="476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</xdr:col>
      <xdr:colOff>54428</xdr:colOff>
      <xdr:row>31</xdr:row>
      <xdr:rowOff>231322</xdr:rowOff>
    </xdr:from>
    <xdr:to>
      <xdr:col>75</xdr:col>
      <xdr:colOff>32440</xdr:colOff>
      <xdr:row>39</xdr:row>
      <xdr:rowOff>149060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633607" y="5837465"/>
          <a:ext cx="4386726" cy="14281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By</a:t>
          </a:r>
          <a:r>
            <a:rPr lang="en-IN" sz="1100" baseline="0"/>
            <a:t> default, Signature part would be showing "</a:t>
          </a:r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is a computer generated invoice. No signature is required.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IN" sz="1100" baseline="0"/>
            <a:t>"</a:t>
          </a:r>
        </a:p>
        <a:p>
          <a:endParaRPr lang="en-IN" sz="1100" baseline="0"/>
        </a:p>
        <a:p>
          <a:r>
            <a:rPr lang="en-IN" sz="1100" baseline="0"/>
            <a:t>If the customer is marked as "PHYSICAL SIGNATURE REQUIRED" in the customer master record, </a:t>
          </a:r>
        </a:p>
        <a:p>
          <a:r>
            <a:rPr lang="en-IN" sz="1100" baseline="0"/>
            <a:t>=&gt; System need to print the name of user to approval the invoice and leave a blank space for phsical signature.</a:t>
          </a:r>
          <a:endParaRPr lang="en-IN" sz="1100"/>
        </a:p>
      </xdr:txBody>
    </xdr:sp>
    <xdr:clientData/>
  </xdr:twoCellAnchor>
  <xdr:twoCellAnchor>
    <xdr:from>
      <xdr:col>52</xdr:col>
      <xdr:colOff>131428</xdr:colOff>
      <xdr:row>40</xdr:row>
      <xdr:rowOff>1</xdr:rowOff>
    </xdr:from>
    <xdr:to>
      <xdr:col>52</xdr:col>
      <xdr:colOff>149679</xdr:colOff>
      <xdr:row>43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8363749" y="7293430"/>
          <a:ext cx="18251" cy="530677"/>
        </a:xfrm>
        <a:prstGeom prst="straightConnector1">
          <a:avLst/>
        </a:prstGeom>
        <a:ln w="3810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57150</xdr:colOff>
      <xdr:row>28</xdr:row>
      <xdr:rowOff>82826</xdr:rowOff>
    </xdr:from>
    <xdr:to>
      <xdr:col>49</xdr:col>
      <xdr:colOff>16565</xdr:colOff>
      <xdr:row>28</xdr:row>
      <xdr:rowOff>157844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7271302" y="5027543"/>
          <a:ext cx="572328" cy="75018"/>
        </a:xfrm>
        <a:prstGeom prst="straightConnector1">
          <a:avLst/>
        </a:prstGeom>
        <a:ln w="38100"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65314</xdr:colOff>
      <xdr:row>27</xdr:row>
      <xdr:rowOff>66675</xdr:rowOff>
    </xdr:from>
    <xdr:to>
      <xdr:col>73</xdr:col>
      <xdr:colOff>153761</xdr:colOff>
      <xdr:row>29</xdr:row>
      <xdr:rowOff>130629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7732939" y="4695825"/>
          <a:ext cx="3974647" cy="4735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If there is</a:t>
          </a:r>
          <a:r>
            <a:rPr lang="en-IN" sz="1100" baseline="0"/>
            <a:t> no TCD included in the invoice document, "TCD section" need not to be printed.</a:t>
          </a:r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1102179</xdr:colOff>
      <xdr:row>3</xdr:row>
      <xdr:rowOff>176894</xdr:rowOff>
    </xdr:from>
    <xdr:to>
      <xdr:col>7</xdr:col>
      <xdr:colOff>3059134</xdr:colOff>
      <xdr:row>3</xdr:row>
      <xdr:rowOff>884465</xdr:rowOff>
    </xdr:to>
    <xdr:pic>
      <xdr:nvPicPr>
        <xdr:cNvPr id="2" name="Picture 1" descr="cid:image001.jpg@01D42E58.BB06ECE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8779" y="976994"/>
          <a:ext cx="1956955" cy="707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1102179</xdr:colOff>
      <xdr:row>3</xdr:row>
      <xdr:rowOff>176894</xdr:rowOff>
    </xdr:from>
    <xdr:to>
      <xdr:col>7</xdr:col>
      <xdr:colOff>3059134</xdr:colOff>
      <xdr:row>3</xdr:row>
      <xdr:rowOff>884465</xdr:rowOff>
    </xdr:to>
    <xdr:pic>
      <xdr:nvPicPr>
        <xdr:cNvPr id="3" name="Picture 2" descr="cid:image001.jpg@01D42E58.BB06ECE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98779" y="976994"/>
          <a:ext cx="1956955" cy="707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182143</xdr:colOff>
      <xdr:row>90</xdr:row>
      <xdr:rowOff>26430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428572" cy="171714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100088\SHARED\LOTUS\CLOSE\STATEOC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355\REL6\Impact%20Analysis\Trn-Bsg-5H115-EnhanceList-PM-1.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cgolcf\My%20Documents\Reference\Costs\RCR\RCR%20using%20Essbas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\FA\FA1\Balance%20Sheet\2010\1005\cashflow_2010(Haeco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uster4_clkdept9_server\Clkdept9\APPS\RTE_COST\RTE_COST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CC\FA\FA1\VICKY\07Bud\2007%20EXP%20-%20BU%20FORM_OTH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ACC\FA\FA1\Balance%20Sheet\2010\1005\monthlyresults_2010(Haeco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mconas5\AVIATION\SafeAir\SAL\temp\sst176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2004\2004%20BUSG&amp;A%20BUDGET(florence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orary%20Internet%20Files\OLK1F6\BRD020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VICKY\LOUISA\BRD0106-zh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100088\SHARED\shared\Bud2003\Capacity\EXP%20BY%20DEPT\EXP%20BY%20DEPT%20v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Documents%20and%20Settings\tony.ho\Local%20Settings\Temporary%20Internet%20Files\OLK1\Cash%20Flow%20Report-new.ht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ud2012\BU%20budget%20blank%20form\2012%20BU%20budget%20blank%20form%20(by%20Carol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Volumes\Untitled\3xx-y\budget\ZN\Budget\Budget2007\Print\BUDFORM-7XX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8412\51-Sprint%202$\51-Sprint%201\Gen\BR%20Search%20Tool2222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Volumes\Untitled\3xx-zn\Audit-2006\&#35780;&#20272;&#26448;&#26009;\&#35780;&#20272;&#26126;&#32454;&#3492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Gyan\Budget\budget01Fin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xx-y\fin\Fin2007\Fin09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R\BU\BU2012\Management%20Report%20Package%202012\BUSG&amp;A%20(Working)\2012%20BUSG&amp;A06%20(Working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ACC\FA\FA1\Balance%20Sheet\2008\0809\ASSO_2008%200908%20(23.10.2008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luster4_clkdept9_server\Clkdept9\SWAPTEMP\009%20MTD\008%20MTD\006%20MTD\005%20MTD\004%20MTD\003\MTD\912\911\910\909\909mtd\907_MCNC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\WJP\Wjp-D\CASH%20FLOW\Cash%20Flow\Cash%20Flow%20Report-20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C\ACC\FA\FA1\Balance%20Sheet\2010\1001\ASSO_2010%20(23.02.201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STATEMENT"/>
      <sheetName val="DETAILS"/>
      <sheetName val="Module2"/>
      <sheetName val="Module3"/>
      <sheetName val="Module4"/>
      <sheetName val="Module5"/>
      <sheetName val="01Actual"/>
      <sheetName val="02Actual"/>
      <sheetName val="02Budget"/>
      <sheetName val="03Budget"/>
      <sheetName val="02Forecast"/>
    </sheetNames>
    <sheetDataSet>
      <sheetData sheetId="0" refreshError="1"/>
      <sheetData sheetId="1" refreshError="1">
        <row r="101">
          <cell r="A101" t="str">
            <v>11/12/99</v>
          </cell>
          <cell r="D101" t="str">
            <v>HONG KONG AIRCRAFT ENGINEERING CO. LTD.</v>
          </cell>
        </row>
        <row r="102">
          <cell r="A102" t="str">
            <v>11:09am</v>
          </cell>
          <cell r="D102" t="str">
            <v>STATEMENT OF EXPENDITURE</v>
          </cell>
        </row>
        <row r="103">
          <cell r="D103" t="str">
            <v>FOR THE MONTH ENDED 31 OCTOBER, 1999</v>
          </cell>
        </row>
        <row r="104">
          <cell r="D104" t="str">
            <v>CORPORATE DEPARTMENT (2)</v>
          </cell>
        </row>
        <row r="107">
          <cell r="B107" t="str">
            <v>YTD</v>
          </cell>
          <cell r="C107" t="str">
            <v>YTD</v>
          </cell>
        </row>
        <row r="109">
          <cell r="A109" t="str">
            <v>ITEM</v>
          </cell>
        </row>
        <row r="110">
          <cell r="A110" t="str">
            <v xml:space="preserve">   NO.       EXPENSE TYPE</v>
          </cell>
          <cell r="B110" t="str">
            <v>ACTUAL</v>
          </cell>
          <cell r="C110" t="str">
            <v>BUDGET</v>
          </cell>
          <cell r="D110" t="str">
            <v>VARIANCE</v>
          </cell>
        </row>
        <row r="111">
          <cell r="B111" t="str">
            <v>HK$</v>
          </cell>
          <cell r="C111" t="str">
            <v>HK$</v>
          </cell>
          <cell r="D111" t="str">
            <v>HK$</v>
          </cell>
        </row>
        <row r="114">
          <cell r="A114" t="str">
            <v>2.1       GL/L/LC/EXP STAFF SALARIES</v>
          </cell>
          <cell r="B114">
            <v>0</v>
          </cell>
          <cell r="C114">
            <v>0</v>
          </cell>
          <cell r="D114">
            <v>0</v>
          </cell>
        </row>
        <row r="115">
          <cell r="A115" t="str">
            <v>2.2.1    DIRECT T/P STAFF WAGES</v>
          </cell>
          <cell r="B115">
            <v>0</v>
          </cell>
          <cell r="C115">
            <v>0</v>
          </cell>
          <cell r="D115">
            <v>0</v>
          </cell>
        </row>
        <row r="116">
          <cell r="A116" t="str">
            <v>2.2.2    DIRECT T/P STAFF O/H TIME</v>
          </cell>
          <cell r="B116">
            <v>0</v>
          </cell>
          <cell r="C116">
            <v>0</v>
          </cell>
          <cell r="D116">
            <v>0</v>
          </cell>
        </row>
        <row r="117">
          <cell r="A117" t="str">
            <v>2.2.3    T/P STAFF TRF IN/(OUT) WAGES</v>
          </cell>
          <cell r="B117">
            <v>0</v>
          </cell>
          <cell r="C117">
            <v>0</v>
          </cell>
          <cell r="D117">
            <v>0</v>
          </cell>
        </row>
        <row r="118">
          <cell r="A118" t="str">
            <v>2.3       INDIRECT T/P STAFF WAGES</v>
          </cell>
          <cell r="B118">
            <v>0</v>
          </cell>
          <cell r="C118">
            <v>0</v>
          </cell>
          <cell r="D118">
            <v>0</v>
          </cell>
        </row>
        <row r="119">
          <cell r="A119" t="str">
            <v>2.4       TEMPORARY MANPOWER</v>
          </cell>
          <cell r="B119">
            <v>0</v>
          </cell>
          <cell r="C119">
            <v>0</v>
          </cell>
          <cell r="D119">
            <v>0</v>
          </cell>
        </row>
        <row r="120">
          <cell r="A120" t="str">
            <v>2.5       OT PAID TO GENERAL STAFF</v>
          </cell>
          <cell r="B120">
            <v>0</v>
          </cell>
          <cell r="C120">
            <v>0</v>
          </cell>
          <cell r="D120">
            <v>0</v>
          </cell>
        </row>
        <row r="121">
          <cell r="A121" t="str">
            <v>2.7       EXTERNAL TRAINING</v>
          </cell>
          <cell r="B121">
            <v>0</v>
          </cell>
          <cell r="C121">
            <v>0</v>
          </cell>
          <cell r="D121">
            <v>0</v>
          </cell>
        </row>
        <row r="122">
          <cell r="A122" t="str">
            <v>2.8       STAFF RECRUIT/REPATRIAT'N</v>
          </cell>
          <cell r="B122">
            <v>0</v>
          </cell>
          <cell r="C122">
            <v>0</v>
          </cell>
          <cell r="D122">
            <v>0</v>
          </cell>
        </row>
        <row r="123">
          <cell r="A123" t="str">
            <v>2.10     PROTECT CLOTHING &amp; EQUIP</v>
          </cell>
          <cell r="B123">
            <v>0</v>
          </cell>
          <cell r="C123">
            <v>0</v>
          </cell>
          <cell r="D123">
            <v>0</v>
          </cell>
        </row>
        <row r="124">
          <cell r="A124" t="str">
            <v>2.11     COMPANY &amp; AIRPORT PERMIT</v>
          </cell>
          <cell r="B124">
            <v>0</v>
          </cell>
          <cell r="C124">
            <v>0</v>
          </cell>
          <cell r="D124">
            <v>0</v>
          </cell>
        </row>
        <row r="125">
          <cell r="A125" t="str">
            <v>2.12     WELFARE SOCIETY</v>
          </cell>
          <cell r="B125">
            <v>0</v>
          </cell>
          <cell r="C125">
            <v>0</v>
          </cell>
          <cell r="D125">
            <v>0</v>
          </cell>
        </row>
        <row r="126">
          <cell r="A126" t="str">
            <v>2.13     STAFF HOLIDAY HOUSING</v>
          </cell>
          <cell r="B126">
            <v>0</v>
          </cell>
          <cell r="C126">
            <v>0</v>
          </cell>
          <cell r="D126">
            <v>0</v>
          </cell>
        </row>
        <row r="127">
          <cell r="A127" t="str">
            <v>2.14     COMP/LCSA/OSA/WCC ACT</v>
          </cell>
          <cell r="B127">
            <v>0</v>
          </cell>
          <cell r="C127">
            <v>0</v>
          </cell>
          <cell r="D127">
            <v>0</v>
          </cell>
        </row>
        <row r="128">
          <cell r="A128" t="str">
            <v>2.15     VETERAN CLUB</v>
          </cell>
          <cell r="B128">
            <v>0</v>
          </cell>
          <cell r="C128">
            <v>0</v>
          </cell>
          <cell r="D128">
            <v>0</v>
          </cell>
        </row>
        <row r="129">
          <cell r="A129" t="str">
            <v>2.16     STAFF PARTIES</v>
          </cell>
          <cell r="B129">
            <v>0</v>
          </cell>
          <cell r="C129">
            <v>0</v>
          </cell>
          <cell r="D129">
            <v>0</v>
          </cell>
        </row>
        <row r="130">
          <cell r="A130" t="str">
            <v>2.17     DEPARTMENTAL FUNCTIONS</v>
          </cell>
          <cell r="B130">
            <v>0</v>
          </cell>
          <cell r="C130">
            <v>0</v>
          </cell>
          <cell r="D130">
            <v>0</v>
          </cell>
        </row>
        <row r="131">
          <cell r="A131" t="str">
            <v>3.1       REPAIRS &amp; MAINTENANCE</v>
          </cell>
          <cell r="B131">
            <v>0</v>
          </cell>
          <cell r="C131">
            <v>0</v>
          </cell>
          <cell r="D131">
            <v>0</v>
          </cell>
        </row>
        <row r="132">
          <cell r="A132" t="str">
            <v>3.2       VEHICLE MAINTENANCE</v>
          </cell>
          <cell r="B132">
            <v>0</v>
          </cell>
          <cell r="C132">
            <v>0</v>
          </cell>
          <cell r="D132">
            <v>0</v>
          </cell>
        </row>
        <row r="133">
          <cell r="A133" t="str">
            <v>3.3       FUEL &amp; OIL</v>
          </cell>
          <cell r="B133">
            <v>0</v>
          </cell>
          <cell r="C133">
            <v>0</v>
          </cell>
          <cell r="D133">
            <v>0</v>
          </cell>
        </row>
        <row r="134">
          <cell r="A134" t="str">
            <v>3.4       ELECTRICITY, WATER &amp; GAS</v>
          </cell>
          <cell r="B134">
            <v>0</v>
          </cell>
          <cell r="C134">
            <v>0</v>
          </cell>
          <cell r="D134">
            <v>0</v>
          </cell>
        </row>
        <row r="135">
          <cell r="A135" t="str">
            <v>4.3       CONDEMNED STORES</v>
          </cell>
          <cell r="B135">
            <v>0</v>
          </cell>
          <cell r="C135">
            <v>0</v>
          </cell>
          <cell r="D135">
            <v>0</v>
          </cell>
        </row>
        <row r="136">
          <cell r="A136" t="str">
            <v>4.4       YEAR END PROVISIONS</v>
          </cell>
          <cell r="B136">
            <v>0</v>
          </cell>
          <cell r="C136">
            <v>0</v>
          </cell>
          <cell r="D136">
            <v>0</v>
          </cell>
        </row>
        <row r="137">
          <cell r="A137" t="str">
            <v>4.7       WARRANTY CLAIM/DAMAGES</v>
          </cell>
          <cell r="B137">
            <v>0</v>
          </cell>
          <cell r="C137">
            <v>0</v>
          </cell>
          <cell r="D137">
            <v>0</v>
          </cell>
        </row>
        <row r="138">
          <cell r="A138" t="str">
            <v>5.1       EXPENDABLES</v>
          </cell>
          <cell r="B138">
            <v>0</v>
          </cell>
          <cell r="C138">
            <v>0</v>
          </cell>
          <cell r="D138">
            <v>0</v>
          </cell>
        </row>
        <row r="139">
          <cell r="A139" t="str">
            <v>5.2       STATIONERY</v>
          </cell>
          <cell r="B139">
            <v>0</v>
          </cell>
          <cell r="C139">
            <v>0</v>
          </cell>
          <cell r="D139">
            <v>0</v>
          </cell>
        </row>
        <row r="140">
          <cell r="A140" t="str">
            <v>5.3       EXTERNAL COMPUTER CHG</v>
          </cell>
          <cell r="B140">
            <v>0</v>
          </cell>
          <cell r="C140">
            <v>0</v>
          </cell>
          <cell r="D140">
            <v>0</v>
          </cell>
        </row>
        <row r="141">
          <cell r="A141" t="str">
            <v>5.4       SECURITY CHARGES</v>
          </cell>
          <cell r="B141">
            <v>0</v>
          </cell>
          <cell r="C141">
            <v>0</v>
          </cell>
          <cell r="D141">
            <v>0</v>
          </cell>
        </row>
        <row r="142">
          <cell r="A142" t="str">
            <v>5.5       COMMUNICATION CHARGES</v>
          </cell>
          <cell r="B142">
            <v>0</v>
          </cell>
          <cell r="C142">
            <v>0</v>
          </cell>
          <cell r="D142">
            <v>0</v>
          </cell>
        </row>
        <row r="143">
          <cell r="A143" t="str">
            <v>5.6       BUSINESS ADVERT &amp; EXHIBITION</v>
          </cell>
          <cell r="B143">
            <v>0</v>
          </cell>
          <cell r="C143">
            <v>0</v>
          </cell>
          <cell r="D143">
            <v>0</v>
          </cell>
        </row>
        <row r="144">
          <cell r="A144" t="str">
            <v>5.7       ENTERTAINMENT</v>
          </cell>
          <cell r="B144">
            <v>0</v>
          </cell>
          <cell r="C144">
            <v>0</v>
          </cell>
          <cell r="D144">
            <v>0</v>
          </cell>
        </row>
        <row r="145">
          <cell r="A145" t="str">
            <v>5.8       OVERSEAS TRAVEL</v>
          </cell>
          <cell r="B145">
            <v>0</v>
          </cell>
          <cell r="C145">
            <v>0</v>
          </cell>
          <cell r="D145">
            <v>0</v>
          </cell>
        </row>
        <row r="146">
          <cell r="A146" t="str">
            <v>5.9       PUBLICAT'N/PERIODIC/K.G. NEWS</v>
          </cell>
          <cell r="B146">
            <v>0</v>
          </cell>
          <cell r="C146">
            <v>0</v>
          </cell>
          <cell r="D146">
            <v>0</v>
          </cell>
        </row>
        <row r="147">
          <cell r="A147" t="str">
            <v>5.10     DONATIONS</v>
          </cell>
          <cell r="B147">
            <v>0</v>
          </cell>
          <cell r="C147">
            <v>0</v>
          </cell>
          <cell r="D147">
            <v>0</v>
          </cell>
        </row>
        <row r="148">
          <cell r="A148" t="str">
            <v>5.11     AUDIT/DIR/SEC/LEGAL/CONSULT</v>
          </cell>
          <cell r="B148">
            <v>0</v>
          </cell>
          <cell r="C148">
            <v>0</v>
          </cell>
          <cell r="D148">
            <v>0</v>
          </cell>
        </row>
        <row r="149">
          <cell r="A149" t="str">
            <v>5.12     REGIS/SUBSCRIPT/LIC/LIST FEES</v>
          </cell>
          <cell r="B149">
            <v>0</v>
          </cell>
          <cell r="C149">
            <v>0</v>
          </cell>
          <cell r="D149">
            <v>0</v>
          </cell>
        </row>
        <row r="150">
          <cell r="A150" t="str">
            <v>5.13     OFFICE CLEANING &amp; WASTE DISPOSAL</v>
          </cell>
          <cell r="B150">
            <v>0</v>
          </cell>
          <cell r="C150">
            <v>0</v>
          </cell>
          <cell r="D150">
            <v>0</v>
          </cell>
        </row>
        <row r="151">
          <cell r="A151" t="str">
            <v>5.14     OFFICE EQUIPMENT HIRING</v>
          </cell>
          <cell r="B151">
            <v>0</v>
          </cell>
          <cell r="C151">
            <v>0</v>
          </cell>
          <cell r="D151">
            <v>0</v>
          </cell>
        </row>
        <row r="152">
          <cell r="A152" t="str">
            <v>5.15     REGULATORY AUTH APPROVALS</v>
          </cell>
          <cell r="B152">
            <v>0</v>
          </cell>
          <cell r="C152">
            <v>0</v>
          </cell>
          <cell r="D152">
            <v>0</v>
          </cell>
        </row>
        <row r="153">
          <cell r="A153" t="str">
            <v>5.16     LOCAL TRAVELLING &amp; TRANSPORTATION</v>
          </cell>
          <cell r="B153">
            <v>0</v>
          </cell>
          <cell r="C153">
            <v>0</v>
          </cell>
          <cell r="D153">
            <v>0</v>
          </cell>
        </row>
        <row r="154">
          <cell r="A154" t="str">
            <v>5.17     BANK CHARGES</v>
          </cell>
          <cell r="B154">
            <v>0</v>
          </cell>
          <cell r="C154">
            <v>0</v>
          </cell>
          <cell r="D154">
            <v>0</v>
          </cell>
        </row>
        <row r="155">
          <cell r="A155" t="str">
            <v>5.18     SUNDRY EXPENSES</v>
          </cell>
          <cell r="B155">
            <v>0</v>
          </cell>
          <cell r="C155">
            <v>0</v>
          </cell>
          <cell r="D155">
            <v>0</v>
          </cell>
        </row>
        <row r="156">
          <cell r="B156" t="str">
            <v>-</v>
          </cell>
          <cell r="C156" t="str">
            <v>-</v>
          </cell>
          <cell r="D156" t="str">
            <v>-</v>
          </cell>
        </row>
        <row r="157">
          <cell r="A157" t="str">
            <v>CONTROLLABLE EXP (DIR CHG) TOTAL</v>
          </cell>
          <cell r="B157">
            <v>0</v>
          </cell>
          <cell r="C157">
            <v>0</v>
          </cell>
          <cell r="D157">
            <v>0</v>
          </cell>
        </row>
        <row r="158">
          <cell r="B158" t="str">
            <v>-</v>
          </cell>
          <cell r="C158" t="str">
            <v>-</v>
          </cell>
          <cell r="D158" t="str">
            <v>-</v>
          </cell>
        </row>
        <row r="161">
          <cell r="A161" t="str">
            <v>2.6       EMPLOYEE BENEFITS</v>
          </cell>
          <cell r="B161">
            <v>0</v>
          </cell>
          <cell r="C161">
            <v>0</v>
          </cell>
          <cell r="D161">
            <v>0</v>
          </cell>
        </row>
        <row r="162">
          <cell r="A162" t="str">
            <v>2.9       STAFF HOUSE (EXCL HOLIDAY HSE)</v>
          </cell>
          <cell r="B162">
            <v>0</v>
          </cell>
          <cell r="C162">
            <v>0</v>
          </cell>
          <cell r="D162">
            <v>0</v>
          </cell>
        </row>
        <row r="163">
          <cell r="B163" t="str">
            <v>-</v>
          </cell>
          <cell r="C163" t="str">
            <v>-</v>
          </cell>
          <cell r="D163" t="str">
            <v>-</v>
          </cell>
        </row>
        <row r="164">
          <cell r="A164" t="str">
            <v>CONTROLLABLE EXP (ALLOCATED) TOTAL</v>
          </cell>
          <cell r="B164">
            <v>0</v>
          </cell>
          <cell r="C164">
            <v>0</v>
          </cell>
          <cell r="D164">
            <v>0</v>
          </cell>
        </row>
        <row r="165">
          <cell r="B165" t="str">
            <v>-</v>
          </cell>
          <cell r="C165" t="str">
            <v>-</v>
          </cell>
          <cell r="D165" t="str">
            <v>-</v>
          </cell>
        </row>
        <row r="167">
          <cell r="A167" t="str">
            <v>CONTROLLABLE EXP TOTAL</v>
          </cell>
          <cell r="B167">
            <v>0</v>
          </cell>
          <cell r="C167">
            <v>0</v>
          </cell>
          <cell r="D167">
            <v>0</v>
          </cell>
        </row>
        <row r="168">
          <cell r="B168" t="str">
            <v>-</v>
          </cell>
          <cell r="C168" t="str">
            <v>-</v>
          </cell>
          <cell r="D168" t="str">
            <v>-</v>
          </cell>
        </row>
        <row r="171">
          <cell r="A171" t="str">
            <v>1.1       DIRECT MATERIAL/DJE</v>
          </cell>
          <cell r="B171">
            <v>32751000</v>
          </cell>
          <cell r="C171">
            <v>2850000</v>
          </cell>
          <cell r="D171">
            <v>-29901000</v>
          </cell>
        </row>
        <row r="172">
          <cell r="A172" t="str">
            <v>1.2       HAESL/BATASIA/AA SUBCONTRACTED CHGS</v>
          </cell>
          <cell r="B172">
            <v>0</v>
          </cell>
          <cell r="C172">
            <v>0</v>
          </cell>
          <cell r="D172">
            <v>0</v>
          </cell>
        </row>
        <row r="173">
          <cell r="A173" t="str">
            <v>3.5       RENT &amp; RATES</v>
          </cell>
          <cell r="B173">
            <v>0</v>
          </cell>
          <cell r="C173">
            <v>0</v>
          </cell>
          <cell r="D173">
            <v>0</v>
          </cell>
        </row>
        <row r="174">
          <cell r="A174" t="str">
            <v>4.1       INSURANCE</v>
          </cell>
          <cell r="B174">
            <v>0</v>
          </cell>
          <cell r="C174">
            <v>0</v>
          </cell>
          <cell r="D174">
            <v>0</v>
          </cell>
        </row>
        <row r="175">
          <cell r="A175" t="str">
            <v>4.2       AGENT'S COMMISSION</v>
          </cell>
          <cell r="B175">
            <v>0</v>
          </cell>
          <cell r="C175">
            <v>0</v>
          </cell>
          <cell r="D175">
            <v>0</v>
          </cell>
        </row>
        <row r="176">
          <cell r="A176" t="str">
            <v>4.5       MANAGEMENT SERVICES FEE</v>
          </cell>
          <cell r="B176">
            <v>0</v>
          </cell>
          <cell r="C176">
            <v>0</v>
          </cell>
          <cell r="D176">
            <v>0</v>
          </cell>
        </row>
        <row r="177">
          <cell r="A177" t="str">
            <v>4.6       LM NON-TECH LICENCE FEE</v>
          </cell>
          <cell r="B177">
            <v>0</v>
          </cell>
          <cell r="C177">
            <v>0</v>
          </cell>
          <cell r="D177">
            <v>0</v>
          </cell>
        </row>
        <row r="178">
          <cell r="A178" t="str">
            <v>6.1       PROPERTY COST</v>
          </cell>
          <cell r="B178">
            <v>0</v>
          </cell>
          <cell r="C178">
            <v>0</v>
          </cell>
          <cell r="D178">
            <v>0</v>
          </cell>
        </row>
        <row r="179">
          <cell r="A179" t="str">
            <v>6.2       PROPERTY COST RECOVERY</v>
          </cell>
          <cell r="B179">
            <v>0</v>
          </cell>
          <cell r="C179">
            <v>0</v>
          </cell>
          <cell r="D179">
            <v>0</v>
          </cell>
        </row>
        <row r="180">
          <cell r="A180" t="str">
            <v>7.1       STORE COST RECOVERY</v>
          </cell>
          <cell r="B180">
            <v>0</v>
          </cell>
          <cell r="C180">
            <v>0</v>
          </cell>
          <cell r="D180">
            <v>0</v>
          </cell>
        </row>
        <row r="181">
          <cell r="A181" t="str">
            <v>7.2       CAPITAL RECOVERY</v>
          </cell>
          <cell r="B181">
            <v>0</v>
          </cell>
          <cell r="C181">
            <v>0</v>
          </cell>
          <cell r="D181">
            <v>0</v>
          </cell>
        </row>
        <row r="182">
          <cell r="A182" t="str">
            <v>7.3       INSURANCE RECOVERY</v>
          </cell>
          <cell r="B182">
            <v>0</v>
          </cell>
          <cell r="C182">
            <v>0</v>
          </cell>
          <cell r="D182">
            <v>0</v>
          </cell>
        </row>
        <row r="183">
          <cell r="A183" t="str">
            <v>7.4       STAFF COST RECOVERY</v>
          </cell>
          <cell r="B183">
            <v>0</v>
          </cell>
          <cell r="C183">
            <v>0</v>
          </cell>
          <cell r="D183">
            <v>0</v>
          </cell>
        </row>
        <row r="184">
          <cell r="A184" t="str">
            <v>8.1       DEPRECIATION</v>
          </cell>
          <cell r="B184">
            <v>0</v>
          </cell>
          <cell r="C184">
            <v>0</v>
          </cell>
          <cell r="D184">
            <v>0</v>
          </cell>
        </row>
        <row r="185">
          <cell r="A185" t="str">
            <v>9.1       STORAGE CHG &amp; MISC INCOME</v>
          </cell>
          <cell r="B185">
            <v>-27827622</v>
          </cell>
          <cell r="C185">
            <v>-27275000</v>
          </cell>
          <cell r="D185">
            <v>552622</v>
          </cell>
        </row>
        <row r="186">
          <cell r="A186" t="str">
            <v>10.1     FINANCE INCOME</v>
          </cell>
          <cell r="B186">
            <v>-20138122</v>
          </cell>
          <cell r="C186">
            <v>-20100000</v>
          </cell>
          <cell r="D186">
            <v>38122</v>
          </cell>
        </row>
        <row r="187">
          <cell r="B187" t="str">
            <v>-</v>
          </cell>
          <cell r="C187" t="str">
            <v>-</v>
          </cell>
          <cell r="D187" t="str">
            <v>-</v>
          </cell>
        </row>
        <row r="188">
          <cell r="A188" t="str">
            <v>UNCONTROLLABLE EXP TOTAL</v>
          </cell>
          <cell r="B188">
            <v>-15214744</v>
          </cell>
          <cell r="C188">
            <v>-44525000</v>
          </cell>
          <cell r="D188">
            <v>-29310256</v>
          </cell>
        </row>
        <row r="189">
          <cell r="B189" t="str">
            <v>-</v>
          </cell>
          <cell r="C189" t="str">
            <v>-</v>
          </cell>
          <cell r="D189" t="str">
            <v>-</v>
          </cell>
        </row>
        <row r="192">
          <cell r="A192" t="str">
            <v>GRAND TOTAL</v>
          </cell>
          <cell r="B192">
            <v>-15214744</v>
          </cell>
          <cell r="C192">
            <v>-44525000</v>
          </cell>
          <cell r="D192">
            <v>-29310256</v>
          </cell>
        </row>
        <row r="193">
          <cell r="B193" t="str">
            <v>=</v>
          </cell>
          <cell r="C193" t="str">
            <v>=</v>
          </cell>
          <cell r="D193" t="str">
            <v>=</v>
          </cell>
        </row>
        <row r="196">
          <cell r="A196" t="str">
            <v>WAGES  (2.2.1 + 2.2.2 + 2.2.3 + 2.3)</v>
          </cell>
          <cell r="B196">
            <v>0</v>
          </cell>
          <cell r="C196">
            <v>0</v>
          </cell>
          <cell r="D196">
            <v>0</v>
          </cell>
        </row>
        <row r="197">
          <cell r="A197" t="str">
            <v>SALARIES  (2.1 + 2.4 + 2.5)</v>
          </cell>
          <cell r="B197">
            <v>0</v>
          </cell>
          <cell r="C197">
            <v>0</v>
          </cell>
          <cell r="D197">
            <v>0</v>
          </cell>
        </row>
        <row r="198">
          <cell r="B198" t="str">
            <v>-</v>
          </cell>
          <cell r="C198" t="str">
            <v>-</v>
          </cell>
          <cell r="D198" t="str">
            <v>-</v>
          </cell>
        </row>
        <row r="199">
          <cell r="A199" t="str">
            <v>WAGES &amp; SALARIES</v>
          </cell>
          <cell r="B199">
            <v>0</v>
          </cell>
          <cell r="C199">
            <v>0</v>
          </cell>
          <cell r="D199">
            <v>0</v>
          </cell>
        </row>
        <row r="200">
          <cell r="B200" t="str">
            <v>-</v>
          </cell>
          <cell r="C200" t="str">
            <v>-</v>
          </cell>
          <cell r="D200" t="str">
            <v>-</v>
          </cell>
        </row>
        <row r="501">
          <cell r="A501" t="str">
            <v>11/12/99</v>
          </cell>
        </row>
        <row r="502">
          <cell r="A502" t="str">
            <v>11:09am</v>
          </cell>
        </row>
        <row r="507">
          <cell r="B507" t="str">
            <v>YTD</v>
          </cell>
          <cell r="C507" t="str">
            <v>YTD</v>
          </cell>
        </row>
        <row r="509">
          <cell r="A509" t="str">
            <v>ITEM</v>
          </cell>
        </row>
        <row r="510">
          <cell r="A510" t="str">
            <v xml:space="preserve">   NO.       EXPENSE TYPE</v>
          </cell>
          <cell r="B510" t="str">
            <v>ACTUAL</v>
          </cell>
          <cell r="C510" t="str">
            <v>BUDGET</v>
          </cell>
        </row>
        <row r="511">
          <cell r="B511" t="str">
            <v>HK$</v>
          </cell>
          <cell r="C511" t="str">
            <v>HK$</v>
          </cell>
        </row>
        <row r="514">
          <cell r="A514" t="str">
            <v>2.1       GL/L/LC/EXP STAFF SALARIES</v>
          </cell>
          <cell r="B514">
            <v>59681359</v>
          </cell>
          <cell r="C514">
            <v>69171700</v>
          </cell>
        </row>
        <row r="515">
          <cell r="A515" t="str">
            <v>2.2.1    DIRECT T/P STAFF WAGES</v>
          </cell>
          <cell r="B515">
            <v>44546343</v>
          </cell>
          <cell r="C515">
            <v>55031400</v>
          </cell>
        </row>
        <row r="516">
          <cell r="A516" t="str">
            <v>2.2.2    DIRECT T/P STAFF O/H TIME</v>
          </cell>
          <cell r="B516">
            <v>71943856</v>
          </cell>
          <cell r="C516">
            <v>71732700</v>
          </cell>
        </row>
        <row r="517">
          <cell r="A517" t="str">
            <v>2.2.3    T/P STAFF TRF IN/(OUT) WAGES</v>
          </cell>
          <cell r="B517">
            <v>-182539</v>
          </cell>
          <cell r="C517">
            <v>0</v>
          </cell>
        </row>
        <row r="518">
          <cell r="A518" t="str">
            <v>2.3       INDIRECT T/P STAFF WAGES</v>
          </cell>
          <cell r="B518">
            <v>9040218</v>
          </cell>
          <cell r="C518">
            <v>11112300</v>
          </cell>
        </row>
        <row r="519">
          <cell r="A519" t="str">
            <v>2.4       TEMPORARY MANPOWER</v>
          </cell>
          <cell r="B519">
            <v>0</v>
          </cell>
          <cell r="C519">
            <v>0</v>
          </cell>
        </row>
        <row r="520">
          <cell r="A520" t="str">
            <v>2.5       OT PAID TO GENERAL STAFF</v>
          </cell>
          <cell r="B520">
            <v>1009</v>
          </cell>
          <cell r="C520">
            <v>3000</v>
          </cell>
        </row>
        <row r="521">
          <cell r="A521" t="str">
            <v>2.7       EXTERNAL TRAINING</v>
          </cell>
          <cell r="B521">
            <v>119713</v>
          </cell>
          <cell r="C521">
            <v>274200</v>
          </cell>
        </row>
        <row r="522">
          <cell r="A522" t="str">
            <v>2.8       STAFF RECRUIT/REPATRIAT'N</v>
          </cell>
          <cell r="B522">
            <v>43042</v>
          </cell>
          <cell r="C522">
            <v>0</v>
          </cell>
        </row>
        <row r="523">
          <cell r="A523" t="str">
            <v>2.10     PROTECT CLOTHING &amp; EQUIP</v>
          </cell>
          <cell r="B523">
            <v>529596</v>
          </cell>
          <cell r="C523">
            <v>530200</v>
          </cell>
        </row>
        <row r="524">
          <cell r="A524" t="str">
            <v>2.11     COMPANY &amp; AIRPORT PERMIT</v>
          </cell>
          <cell r="B524">
            <v>0</v>
          </cell>
          <cell r="C524">
            <v>0</v>
          </cell>
        </row>
        <row r="525">
          <cell r="A525" t="str">
            <v>2.12     WELFARE SOCIETY</v>
          </cell>
          <cell r="B525">
            <v>0</v>
          </cell>
          <cell r="C525">
            <v>0</v>
          </cell>
        </row>
        <row r="526">
          <cell r="A526" t="str">
            <v>2.13     STAFF HOLIDAY HOUSING</v>
          </cell>
          <cell r="B526">
            <v>0</v>
          </cell>
          <cell r="C526">
            <v>0</v>
          </cell>
        </row>
        <row r="527">
          <cell r="A527" t="str">
            <v>2.14     COMP/LCSA/OSA/WCC ACT</v>
          </cell>
          <cell r="B527">
            <v>0</v>
          </cell>
          <cell r="C527">
            <v>0</v>
          </cell>
        </row>
        <row r="528">
          <cell r="A528" t="str">
            <v>2.15     VETERAN CLUB</v>
          </cell>
          <cell r="B528">
            <v>0</v>
          </cell>
          <cell r="C528">
            <v>0</v>
          </cell>
        </row>
        <row r="529">
          <cell r="A529" t="str">
            <v>2.16     STAFF PARTIES</v>
          </cell>
          <cell r="B529">
            <v>0</v>
          </cell>
          <cell r="C529">
            <v>0</v>
          </cell>
        </row>
        <row r="530">
          <cell r="A530" t="str">
            <v>2.17     DEPARTMENTAL FUNCTIONS</v>
          </cell>
          <cell r="B530">
            <v>17054</v>
          </cell>
          <cell r="C530">
            <v>38100</v>
          </cell>
        </row>
        <row r="531">
          <cell r="A531" t="str">
            <v>3.1       REPAIRS &amp; MAINTENANCE</v>
          </cell>
          <cell r="B531">
            <v>2033041</v>
          </cell>
          <cell r="C531">
            <v>1277600</v>
          </cell>
        </row>
        <row r="532">
          <cell r="A532" t="str">
            <v>3.2       VEHICLE MAINTENANCE</v>
          </cell>
          <cell r="B532">
            <v>1899854</v>
          </cell>
          <cell r="C532">
            <v>2754400</v>
          </cell>
        </row>
        <row r="533">
          <cell r="A533" t="str">
            <v>3.3       FUEL &amp; OIL</v>
          </cell>
          <cell r="B533">
            <v>1037467</v>
          </cell>
          <cell r="C533">
            <v>1903000</v>
          </cell>
        </row>
        <row r="534">
          <cell r="A534" t="str">
            <v>3.4       ELECTRICITY, WATER &amp; GAS</v>
          </cell>
          <cell r="B534">
            <v>0</v>
          </cell>
          <cell r="C534">
            <v>0</v>
          </cell>
        </row>
        <row r="535">
          <cell r="A535" t="str">
            <v>4.3       CONDEMNED STORES</v>
          </cell>
          <cell r="B535">
            <v>0</v>
          </cell>
          <cell r="C535">
            <v>0</v>
          </cell>
        </row>
        <row r="536">
          <cell r="A536" t="str">
            <v>4.4       YEAR END PROVISIONS</v>
          </cell>
          <cell r="B536">
            <v>0</v>
          </cell>
          <cell r="C536">
            <v>0</v>
          </cell>
        </row>
        <row r="537">
          <cell r="A537" t="str">
            <v>4.7       WARRANTY CLAIM/DAMAGES</v>
          </cell>
          <cell r="B537">
            <v>844526</v>
          </cell>
          <cell r="C537">
            <v>0</v>
          </cell>
        </row>
        <row r="538">
          <cell r="A538" t="str">
            <v>5.1       EXPENDABLES</v>
          </cell>
          <cell r="B538">
            <v>2754015</v>
          </cell>
          <cell r="C538">
            <v>2820200</v>
          </cell>
        </row>
        <row r="539">
          <cell r="A539" t="str">
            <v>5.2       STATIONERY</v>
          </cell>
          <cell r="B539">
            <v>223731</v>
          </cell>
          <cell r="C539">
            <v>353800</v>
          </cell>
        </row>
        <row r="540">
          <cell r="A540" t="str">
            <v>5.3       EXTERNAL COMPUTER CHG</v>
          </cell>
          <cell r="B540">
            <v>0</v>
          </cell>
          <cell r="C540">
            <v>187300</v>
          </cell>
        </row>
        <row r="541">
          <cell r="A541" t="str">
            <v>5.4       SECURITY CHARGES</v>
          </cell>
          <cell r="B541">
            <v>0</v>
          </cell>
          <cell r="C541">
            <v>0</v>
          </cell>
        </row>
        <row r="542">
          <cell r="A542" t="str">
            <v>5.5       COMMUNICATION CHARGES</v>
          </cell>
          <cell r="B542">
            <v>80758</v>
          </cell>
          <cell r="C542">
            <v>168000</v>
          </cell>
        </row>
        <row r="543">
          <cell r="A543" t="str">
            <v>5.6       BUSINESS ADVERT &amp; EXHIBITION</v>
          </cell>
          <cell r="B543">
            <v>0</v>
          </cell>
          <cell r="C543">
            <v>0</v>
          </cell>
        </row>
        <row r="544">
          <cell r="A544" t="str">
            <v>5.7       ENTERTAINMENT</v>
          </cell>
          <cell r="B544">
            <v>35424</v>
          </cell>
          <cell r="C544">
            <v>30000</v>
          </cell>
        </row>
        <row r="545">
          <cell r="A545" t="str">
            <v>5.8       OVERSEAS TRAVEL</v>
          </cell>
          <cell r="B545">
            <v>67008</v>
          </cell>
          <cell r="C545">
            <v>178000</v>
          </cell>
        </row>
        <row r="546">
          <cell r="A546" t="str">
            <v>5.9       PUBLICAT'N/PERIODIC/K.G. NEWS</v>
          </cell>
          <cell r="B546">
            <v>1823</v>
          </cell>
          <cell r="C546">
            <v>0</v>
          </cell>
        </row>
        <row r="547">
          <cell r="A547" t="str">
            <v>5.10     DONATIONS</v>
          </cell>
          <cell r="B547">
            <v>0</v>
          </cell>
          <cell r="C547">
            <v>0</v>
          </cell>
        </row>
        <row r="548">
          <cell r="A548" t="str">
            <v>5.11     AUDIT/DIR/SEC/LEGAL/CONSULT</v>
          </cell>
          <cell r="B548">
            <v>0</v>
          </cell>
          <cell r="C548">
            <v>0</v>
          </cell>
        </row>
        <row r="549">
          <cell r="A549" t="str">
            <v>5.12     REGIS/SUBSCRIPT/LIC/LIST FEES</v>
          </cell>
          <cell r="B549">
            <v>58903</v>
          </cell>
          <cell r="C549">
            <v>180000</v>
          </cell>
        </row>
        <row r="550">
          <cell r="A550" t="str">
            <v>5.13     OFFICE CLEANING &amp; WASTE DISPOSAL</v>
          </cell>
          <cell r="B550">
            <v>185</v>
          </cell>
          <cell r="C550">
            <v>0</v>
          </cell>
        </row>
        <row r="551">
          <cell r="A551" t="str">
            <v>5.14     OFFICE EQUIPMENT HIRING</v>
          </cell>
          <cell r="B551">
            <v>0</v>
          </cell>
          <cell r="C551">
            <v>0</v>
          </cell>
        </row>
        <row r="552">
          <cell r="A552" t="str">
            <v>5.15     REGULATORY AUTH APPROVALS</v>
          </cell>
          <cell r="B552">
            <v>0</v>
          </cell>
          <cell r="C552">
            <v>0</v>
          </cell>
        </row>
        <row r="553">
          <cell r="A553" t="str">
            <v>5.16     LOCAL TRAVELLING &amp; TRANSPORTATION</v>
          </cell>
          <cell r="B553">
            <v>4395</v>
          </cell>
          <cell r="C553">
            <v>12900</v>
          </cell>
        </row>
        <row r="554">
          <cell r="A554" t="str">
            <v>5.17     BANK CHARGES</v>
          </cell>
          <cell r="B554">
            <v>0</v>
          </cell>
          <cell r="C554">
            <v>0</v>
          </cell>
        </row>
        <row r="555">
          <cell r="A555" t="str">
            <v>5.18     SUNDRY EXPENSES</v>
          </cell>
          <cell r="B555">
            <v>1793</v>
          </cell>
          <cell r="C555">
            <v>8000</v>
          </cell>
        </row>
        <row r="556">
          <cell r="B556" t="str">
            <v>-</v>
          </cell>
          <cell r="C556" t="str">
            <v>-</v>
          </cell>
        </row>
        <row r="557">
          <cell r="A557" t="str">
            <v>CONTROLLABLE EXP (DIR CHG) TOTAL</v>
          </cell>
          <cell r="B557">
            <v>194782574</v>
          </cell>
          <cell r="C557">
            <v>217766800</v>
          </cell>
        </row>
        <row r="558">
          <cell r="B558" t="str">
            <v>-</v>
          </cell>
          <cell r="C558" t="str">
            <v>-</v>
          </cell>
        </row>
        <row r="561">
          <cell r="A561" t="str">
            <v>2.6       EMPLOYEE BENEFITS</v>
          </cell>
          <cell r="B561">
            <v>5328920</v>
          </cell>
          <cell r="C561">
            <v>6394700</v>
          </cell>
        </row>
        <row r="562">
          <cell r="A562" t="str">
            <v>2.9       STAFF HOUSE (EXCL HOLIDAY HSE)</v>
          </cell>
          <cell r="B562">
            <v>20225750</v>
          </cell>
          <cell r="C562">
            <v>20636100</v>
          </cell>
        </row>
        <row r="563">
          <cell r="B563" t="str">
            <v>-</v>
          </cell>
          <cell r="C563" t="str">
            <v>-</v>
          </cell>
        </row>
        <row r="564">
          <cell r="A564" t="str">
            <v>CONTROLLABLE EXP (ALLOCATED) TOTAL</v>
          </cell>
          <cell r="B564">
            <v>25554670</v>
          </cell>
          <cell r="C564">
            <v>27030800</v>
          </cell>
        </row>
        <row r="565">
          <cell r="B565" t="str">
            <v>-</v>
          </cell>
          <cell r="C565" t="str">
            <v>-</v>
          </cell>
        </row>
        <row r="567">
          <cell r="A567" t="str">
            <v>CONTROLLABLE EXP TOTAL</v>
          </cell>
          <cell r="B567">
            <v>220337244</v>
          </cell>
          <cell r="C567">
            <v>244797600</v>
          </cell>
        </row>
        <row r="568">
          <cell r="B568" t="str">
            <v>-</v>
          </cell>
          <cell r="C568" t="str">
            <v>-</v>
          </cell>
        </row>
        <row r="571">
          <cell r="A571" t="str">
            <v>1.1       DIRECT MATERIAL/DJE</v>
          </cell>
          <cell r="B571">
            <v>14481542</v>
          </cell>
          <cell r="C571">
            <v>8748000</v>
          </cell>
        </row>
        <row r="572">
          <cell r="A572" t="str">
            <v>1.2       HAESL/BATASIA/AA SUBCONTRACTED CHGS</v>
          </cell>
          <cell r="B572">
            <v>2221297</v>
          </cell>
          <cell r="C572">
            <v>653000</v>
          </cell>
        </row>
        <row r="573">
          <cell r="A573" t="str">
            <v>3.5       RENT &amp; RATES</v>
          </cell>
          <cell r="B573">
            <v>0</v>
          </cell>
          <cell r="C573">
            <v>0</v>
          </cell>
        </row>
        <row r="574">
          <cell r="A574" t="str">
            <v>4.1       INSURANCE</v>
          </cell>
          <cell r="B574">
            <v>3625501</v>
          </cell>
          <cell r="C574">
            <v>5558000</v>
          </cell>
        </row>
        <row r="575">
          <cell r="A575" t="str">
            <v>4.2       AGENT'S COMMISSION</v>
          </cell>
          <cell r="B575">
            <v>0</v>
          </cell>
          <cell r="C575">
            <v>0</v>
          </cell>
        </row>
        <row r="576">
          <cell r="A576" t="str">
            <v>4.5       MANAGEMENT SERVICES FEE</v>
          </cell>
          <cell r="B576">
            <v>0</v>
          </cell>
          <cell r="C576">
            <v>0</v>
          </cell>
        </row>
        <row r="577">
          <cell r="A577" t="str">
            <v>4.6       LM NON-TECH LICENCE FEE</v>
          </cell>
          <cell r="B577">
            <v>0</v>
          </cell>
          <cell r="C577">
            <v>0</v>
          </cell>
        </row>
        <row r="578">
          <cell r="A578" t="str">
            <v>6.1       PROPERTY COST</v>
          </cell>
          <cell r="B578">
            <v>14251588</v>
          </cell>
          <cell r="C578">
            <v>18751000</v>
          </cell>
        </row>
        <row r="579">
          <cell r="A579" t="str">
            <v>6.2       PROPERTY COST RECOVERY</v>
          </cell>
          <cell r="B579">
            <v>0</v>
          </cell>
          <cell r="C579">
            <v>0</v>
          </cell>
        </row>
        <row r="580">
          <cell r="A580" t="str">
            <v>7.1       STORE COST RECOVERY</v>
          </cell>
          <cell r="B580">
            <v>0</v>
          </cell>
          <cell r="C580">
            <v>0</v>
          </cell>
        </row>
        <row r="581">
          <cell r="A581" t="str">
            <v>7.2       CAPITAL RECOVERY</v>
          </cell>
          <cell r="B581">
            <v>-46570</v>
          </cell>
          <cell r="C581">
            <v>-90000</v>
          </cell>
        </row>
        <row r="582">
          <cell r="A582" t="str">
            <v>7.3       INSURANCE RECOVERY</v>
          </cell>
          <cell r="B582">
            <v>0</v>
          </cell>
          <cell r="C582">
            <v>0</v>
          </cell>
        </row>
        <row r="583">
          <cell r="A583" t="str">
            <v>7.4       STAFF COST RECOVERY</v>
          </cell>
          <cell r="B583">
            <v>0</v>
          </cell>
          <cell r="C583">
            <v>0</v>
          </cell>
        </row>
        <row r="584">
          <cell r="A584" t="str">
            <v>8.1       DEPRECIATION</v>
          </cell>
          <cell r="B584">
            <v>6392125</v>
          </cell>
          <cell r="C584">
            <v>6650000</v>
          </cell>
        </row>
        <row r="585">
          <cell r="A585" t="str">
            <v>9.1       STORAGE CHG &amp; MISC INCOME</v>
          </cell>
          <cell r="B585">
            <v>0</v>
          </cell>
          <cell r="C585">
            <v>0</v>
          </cell>
        </row>
        <row r="586">
          <cell r="A586" t="str">
            <v>10.1     FINANCE INCOME</v>
          </cell>
          <cell r="B586">
            <v>0</v>
          </cell>
          <cell r="C586">
            <v>0</v>
          </cell>
        </row>
        <row r="587">
          <cell r="B587" t="str">
            <v>-</v>
          </cell>
          <cell r="C587" t="str">
            <v>-</v>
          </cell>
        </row>
        <row r="588">
          <cell r="A588" t="str">
            <v>UNCONTROLLABLE EXP TOTAL</v>
          </cell>
          <cell r="B588">
            <v>40925483</v>
          </cell>
          <cell r="C588">
            <v>40270000</v>
          </cell>
        </row>
        <row r="589">
          <cell r="B589" t="str">
            <v>-</v>
          </cell>
          <cell r="C589" t="str">
            <v>-</v>
          </cell>
        </row>
        <row r="592">
          <cell r="A592" t="str">
            <v>GRAND TOTAL</v>
          </cell>
          <cell r="B592">
            <v>261262727</v>
          </cell>
          <cell r="C592">
            <v>285067600</v>
          </cell>
        </row>
        <row r="593">
          <cell r="B593" t="str">
            <v>=</v>
          </cell>
          <cell r="C593" t="str">
            <v>=</v>
          </cell>
        </row>
        <row r="596">
          <cell r="A596" t="str">
            <v>WAGES  (2.2.1 + 2.2.2 + 2.2.3 + 2.3)</v>
          </cell>
          <cell r="B596">
            <v>125347878</v>
          </cell>
          <cell r="C596">
            <v>137876400</v>
          </cell>
        </row>
        <row r="597">
          <cell r="A597" t="str">
            <v>SALARIES  (2.1 + 2.4 + 2.5)</v>
          </cell>
          <cell r="B597">
            <v>59682368</v>
          </cell>
          <cell r="C597">
            <v>69174700</v>
          </cell>
        </row>
        <row r="598">
          <cell r="B598" t="str">
            <v>-</v>
          </cell>
          <cell r="C598" t="str">
            <v>-</v>
          </cell>
        </row>
        <row r="599">
          <cell r="A599" t="str">
            <v>WAGES &amp; SALARIES</v>
          </cell>
          <cell r="B599">
            <v>185030246</v>
          </cell>
          <cell r="C599">
            <v>207051100</v>
          </cell>
        </row>
        <row r="600">
          <cell r="B600" t="str">
            <v>-</v>
          </cell>
          <cell r="C600" t="str">
            <v>-</v>
          </cell>
        </row>
        <row r="1901">
          <cell r="A1901" t="str">
            <v>11/12/99</v>
          </cell>
        </row>
        <row r="1902">
          <cell r="A1902" t="str">
            <v>11:09am</v>
          </cell>
        </row>
        <row r="1907">
          <cell r="B1907" t="str">
            <v>YTD</v>
          </cell>
          <cell r="C1907" t="str">
            <v>YTD</v>
          </cell>
        </row>
        <row r="1909">
          <cell r="A1909" t="str">
            <v>ITEM</v>
          </cell>
        </row>
        <row r="1910">
          <cell r="A1910" t="str">
            <v xml:space="preserve">   NO.       EXPENSE TYPE</v>
          </cell>
          <cell r="B1910" t="str">
            <v>ACTUAL</v>
          </cell>
          <cell r="C1910" t="str">
            <v>BUDGET</v>
          </cell>
        </row>
        <row r="1911">
          <cell r="B1911" t="str">
            <v>HK$</v>
          </cell>
          <cell r="C1911" t="str">
            <v>HK$</v>
          </cell>
        </row>
        <row r="1914">
          <cell r="A1914" t="str">
            <v>2.1       GL/L/LC/EXP STAFF SALARIES</v>
          </cell>
          <cell r="B1914">
            <v>14063589</v>
          </cell>
          <cell r="C1914">
            <v>22970200</v>
          </cell>
        </row>
        <row r="1915">
          <cell r="A1915" t="str">
            <v>2.2.1    DIRECT T/P STAFF WAGES</v>
          </cell>
          <cell r="B1915">
            <v>9953318</v>
          </cell>
          <cell r="C1915">
            <v>12997800</v>
          </cell>
        </row>
        <row r="1916">
          <cell r="A1916" t="str">
            <v>2.2.2    DIRECT T/P STAFF O/H TIME</v>
          </cell>
          <cell r="B1916">
            <v>10718687</v>
          </cell>
          <cell r="C1916">
            <v>9480300</v>
          </cell>
        </row>
        <row r="1917">
          <cell r="A1917" t="str">
            <v>2.2.3    T/P STAFF TRF IN/(OUT) WAGES</v>
          </cell>
          <cell r="B1917">
            <v>317876</v>
          </cell>
          <cell r="C1917">
            <v>0</v>
          </cell>
        </row>
        <row r="1918">
          <cell r="A1918" t="str">
            <v>2.3       INDIRECT T/P STAFF WAGES</v>
          </cell>
          <cell r="B1918">
            <v>2317792</v>
          </cell>
          <cell r="C1918">
            <v>3017100</v>
          </cell>
        </row>
        <row r="1919">
          <cell r="A1919" t="str">
            <v>2.4       TEMPORARY MANPOWER</v>
          </cell>
          <cell r="B1919">
            <v>11245</v>
          </cell>
          <cell r="C1919">
            <v>0</v>
          </cell>
        </row>
        <row r="1920">
          <cell r="A1920" t="str">
            <v>2.5       OT PAID TO GENERAL STAFF</v>
          </cell>
          <cell r="B1920">
            <v>0</v>
          </cell>
          <cell r="C1920">
            <v>0</v>
          </cell>
        </row>
        <row r="1921">
          <cell r="A1921" t="str">
            <v>2.7       EXTERNAL TRAINING</v>
          </cell>
          <cell r="B1921">
            <v>44467</v>
          </cell>
          <cell r="C1921">
            <v>68600</v>
          </cell>
        </row>
        <row r="1922">
          <cell r="A1922" t="str">
            <v>2.8       STAFF RECRUIT/REPATRIAT'N</v>
          </cell>
          <cell r="B1922">
            <v>0</v>
          </cell>
          <cell r="C1922">
            <v>0</v>
          </cell>
        </row>
        <row r="1923">
          <cell r="A1923" t="str">
            <v>2.10     PROTECT CLOTHING &amp; EQUIP</v>
          </cell>
          <cell r="B1923">
            <v>5064</v>
          </cell>
          <cell r="C1923">
            <v>88800</v>
          </cell>
        </row>
        <row r="1924">
          <cell r="A1924" t="str">
            <v>2.11     COMPANY &amp; AIRPORT PERMIT</v>
          </cell>
          <cell r="B1924">
            <v>0</v>
          </cell>
          <cell r="C1924">
            <v>0</v>
          </cell>
        </row>
        <row r="1925">
          <cell r="A1925" t="str">
            <v>2.12     WELFARE SOCIETY</v>
          </cell>
          <cell r="B1925">
            <v>0</v>
          </cell>
          <cell r="C1925">
            <v>0</v>
          </cell>
        </row>
        <row r="1926">
          <cell r="A1926" t="str">
            <v>2.13     STAFF HOLIDAY HOUSING</v>
          </cell>
          <cell r="B1926">
            <v>0</v>
          </cell>
          <cell r="C1926">
            <v>0</v>
          </cell>
        </row>
        <row r="1927">
          <cell r="A1927" t="str">
            <v>2.14     COMP/LCSA/OSA/WCC ACT</v>
          </cell>
          <cell r="B1927">
            <v>0</v>
          </cell>
          <cell r="C1927">
            <v>0</v>
          </cell>
        </row>
        <row r="1928">
          <cell r="A1928" t="str">
            <v>2.15     VETERAN CLUB</v>
          </cell>
          <cell r="B1928">
            <v>0</v>
          </cell>
          <cell r="C1928">
            <v>0</v>
          </cell>
        </row>
        <row r="1929">
          <cell r="A1929" t="str">
            <v>2.16     STAFF PARTIES</v>
          </cell>
          <cell r="B1929">
            <v>0</v>
          </cell>
          <cell r="C1929">
            <v>0</v>
          </cell>
        </row>
        <row r="1930">
          <cell r="A1930" t="str">
            <v>2.17     DEPARTMENTAL FUNCTIONS</v>
          </cell>
          <cell r="B1930">
            <v>108</v>
          </cell>
          <cell r="C1930">
            <v>7700</v>
          </cell>
        </row>
        <row r="1931">
          <cell r="A1931" t="str">
            <v>3.1       REPAIRS &amp; MAINTENANCE</v>
          </cell>
          <cell r="B1931">
            <v>0</v>
          </cell>
          <cell r="C1931">
            <v>142000</v>
          </cell>
        </row>
        <row r="1932">
          <cell r="A1932" t="str">
            <v>3.2       VEHICLE MAINTENANCE</v>
          </cell>
          <cell r="B1932">
            <v>0</v>
          </cell>
          <cell r="C1932">
            <v>0</v>
          </cell>
        </row>
        <row r="1933">
          <cell r="A1933" t="str">
            <v>3.3       FUEL &amp; OIL</v>
          </cell>
          <cell r="B1933">
            <v>0</v>
          </cell>
          <cell r="C1933">
            <v>0</v>
          </cell>
        </row>
        <row r="1934">
          <cell r="A1934" t="str">
            <v>3.4       ELECTRICITY, WATER &amp; GAS</v>
          </cell>
          <cell r="B1934">
            <v>0</v>
          </cell>
          <cell r="C1934">
            <v>0</v>
          </cell>
        </row>
        <row r="1935">
          <cell r="A1935" t="str">
            <v>4.3       CONDEMNED STORES</v>
          </cell>
          <cell r="B1935">
            <v>0</v>
          </cell>
          <cell r="C1935">
            <v>0</v>
          </cell>
        </row>
        <row r="1936">
          <cell r="A1936" t="str">
            <v>4.4       YEAR END PROVISIONS</v>
          </cell>
          <cell r="B1936">
            <v>0</v>
          </cell>
          <cell r="C1936">
            <v>0</v>
          </cell>
        </row>
        <row r="1937">
          <cell r="A1937" t="str">
            <v>4.7       WARRANTY CLAIM/DAMAGES</v>
          </cell>
          <cell r="B1937">
            <v>0</v>
          </cell>
          <cell r="C1937">
            <v>0</v>
          </cell>
        </row>
        <row r="1938">
          <cell r="A1938" t="str">
            <v>5.1       EXPENDABLES</v>
          </cell>
          <cell r="B1938">
            <v>1000</v>
          </cell>
          <cell r="C1938">
            <v>538500</v>
          </cell>
        </row>
        <row r="1939">
          <cell r="A1939" t="str">
            <v>5.2       STATIONERY</v>
          </cell>
          <cell r="B1939">
            <v>13045</v>
          </cell>
          <cell r="C1939">
            <v>71200</v>
          </cell>
        </row>
        <row r="1940">
          <cell r="A1940" t="str">
            <v>5.3       EXTERNAL COMPUTER CHG</v>
          </cell>
          <cell r="B1940">
            <v>0</v>
          </cell>
          <cell r="C1940">
            <v>37700</v>
          </cell>
        </row>
        <row r="1941">
          <cell r="A1941" t="str">
            <v>5.4       SECURITY CHARGES</v>
          </cell>
          <cell r="B1941">
            <v>0</v>
          </cell>
          <cell r="C1941">
            <v>0</v>
          </cell>
        </row>
        <row r="1942">
          <cell r="A1942" t="str">
            <v>5.5       COMMUNICATION CHARGES</v>
          </cell>
          <cell r="B1942">
            <v>138</v>
          </cell>
          <cell r="C1942">
            <v>42000</v>
          </cell>
        </row>
        <row r="1943">
          <cell r="A1943" t="str">
            <v>5.6       BUSINESS ADVERT &amp; EXHIBITION</v>
          </cell>
          <cell r="B1943">
            <v>0</v>
          </cell>
          <cell r="C1943">
            <v>0</v>
          </cell>
        </row>
        <row r="1944">
          <cell r="A1944" t="str">
            <v>5.7       ENTERTAINMENT</v>
          </cell>
          <cell r="B1944">
            <v>3778</v>
          </cell>
          <cell r="C1944">
            <v>30000</v>
          </cell>
        </row>
        <row r="1945">
          <cell r="A1945" t="str">
            <v>5.8       OVERSEAS TRAVEL</v>
          </cell>
          <cell r="B1945">
            <v>0</v>
          </cell>
          <cell r="C1945">
            <v>42000</v>
          </cell>
        </row>
        <row r="1946">
          <cell r="A1946" t="str">
            <v>5.9       PUBLICAT'N/PERIODIC/K.G. NEWS</v>
          </cell>
          <cell r="B1946">
            <v>0</v>
          </cell>
          <cell r="C1946">
            <v>0</v>
          </cell>
        </row>
        <row r="1947">
          <cell r="A1947" t="str">
            <v>5.10     DONATIONS</v>
          </cell>
          <cell r="B1947">
            <v>0</v>
          </cell>
          <cell r="C1947">
            <v>0</v>
          </cell>
        </row>
        <row r="1948">
          <cell r="A1948" t="str">
            <v>5.11     AUDIT/DIR/SEC/LEGAL/CONSULT</v>
          </cell>
          <cell r="B1948">
            <v>0</v>
          </cell>
          <cell r="C1948">
            <v>0</v>
          </cell>
        </row>
        <row r="1949">
          <cell r="A1949" t="str">
            <v>5.12     REGIS/SUBSCRIPT/LIC/LIST FEES</v>
          </cell>
          <cell r="B1949">
            <v>10422</v>
          </cell>
          <cell r="C1949">
            <v>20000</v>
          </cell>
        </row>
        <row r="1950">
          <cell r="A1950" t="str">
            <v>5.13     OFFICE CLEANING &amp; WASTE DISPOSAL</v>
          </cell>
          <cell r="B1950">
            <v>0</v>
          </cell>
          <cell r="C1950">
            <v>0</v>
          </cell>
        </row>
        <row r="1951">
          <cell r="A1951" t="str">
            <v>5.14     OFFICE EQUIPMENT HIRING</v>
          </cell>
          <cell r="B1951">
            <v>0</v>
          </cell>
          <cell r="C1951">
            <v>0</v>
          </cell>
        </row>
        <row r="1952">
          <cell r="A1952" t="str">
            <v>5.15     REGULATORY AUTH APPROVALS</v>
          </cell>
          <cell r="B1952">
            <v>0</v>
          </cell>
          <cell r="C1952">
            <v>0</v>
          </cell>
        </row>
        <row r="1953">
          <cell r="A1953" t="str">
            <v>5.16     LOCAL TRAVELLING &amp; TRANSPORTATION</v>
          </cell>
          <cell r="B1953">
            <v>2225</v>
          </cell>
          <cell r="C1953">
            <v>2600</v>
          </cell>
        </row>
        <row r="1954">
          <cell r="A1954" t="str">
            <v>5.17     BANK CHARGES</v>
          </cell>
          <cell r="B1954">
            <v>0</v>
          </cell>
          <cell r="C1954">
            <v>0</v>
          </cell>
        </row>
        <row r="1955">
          <cell r="A1955" t="str">
            <v>5.18     SUNDRY EXPENSES</v>
          </cell>
          <cell r="B1955">
            <v>0</v>
          </cell>
          <cell r="C1955">
            <v>0</v>
          </cell>
        </row>
        <row r="1956">
          <cell r="B1956" t="str">
            <v>-</v>
          </cell>
          <cell r="C1956" t="str">
            <v>-</v>
          </cell>
        </row>
        <row r="1957">
          <cell r="A1957" t="str">
            <v>CONTROLLABLE EXP (DIR CHG) TOTAL</v>
          </cell>
          <cell r="B1957">
            <v>37462754</v>
          </cell>
          <cell r="C1957">
            <v>49556500</v>
          </cell>
        </row>
        <row r="1958">
          <cell r="B1958" t="str">
            <v>-</v>
          </cell>
          <cell r="C1958" t="str">
            <v>-</v>
          </cell>
        </row>
        <row r="1961">
          <cell r="A1961" t="str">
            <v>2.6       EMPLOYEE BENEFITS</v>
          </cell>
          <cell r="B1961">
            <v>1327330</v>
          </cell>
          <cell r="C1961">
            <v>1592800</v>
          </cell>
        </row>
        <row r="1962">
          <cell r="A1962" t="str">
            <v>2.9       STAFF HOUSE (EXCL HOLIDAY HSE)</v>
          </cell>
          <cell r="B1962">
            <v>4086061</v>
          </cell>
          <cell r="C1962">
            <v>6313100</v>
          </cell>
        </row>
        <row r="1963">
          <cell r="B1963" t="str">
            <v>-</v>
          </cell>
          <cell r="C1963" t="str">
            <v>-</v>
          </cell>
        </row>
        <row r="1964">
          <cell r="A1964" t="str">
            <v>CONTROLLABLE EXP (ALLOCATED) TOTAL</v>
          </cell>
          <cell r="B1964">
            <v>5413391</v>
          </cell>
          <cell r="C1964">
            <v>7905900</v>
          </cell>
        </row>
        <row r="1965">
          <cell r="B1965" t="str">
            <v>-</v>
          </cell>
          <cell r="C1965" t="str">
            <v>-</v>
          </cell>
        </row>
        <row r="1967">
          <cell r="A1967" t="str">
            <v>CONTROLLABLE EXP TOTAL</v>
          </cell>
          <cell r="B1967">
            <v>42876145</v>
          </cell>
          <cell r="C1967">
            <v>57462400</v>
          </cell>
        </row>
        <row r="1968">
          <cell r="B1968" t="str">
            <v>-</v>
          </cell>
          <cell r="C1968" t="str">
            <v>-</v>
          </cell>
        </row>
        <row r="1971">
          <cell r="A1971" t="str">
            <v>1.1       DIRECT MATERIAL/DJE</v>
          </cell>
          <cell r="B1971">
            <v>74233</v>
          </cell>
          <cell r="C1971">
            <v>1577000</v>
          </cell>
        </row>
        <row r="1972">
          <cell r="A1972" t="str">
            <v>1.2       HAESL/BATASIA/AA SUBCONTRACTED CHGS</v>
          </cell>
          <cell r="B1972">
            <v>0</v>
          </cell>
          <cell r="C1972">
            <v>0</v>
          </cell>
        </row>
        <row r="1973">
          <cell r="A1973" t="str">
            <v>3.5       RENT &amp; RATES</v>
          </cell>
          <cell r="B1973">
            <v>0</v>
          </cell>
          <cell r="C1973">
            <v>0</v>
          </cell>
        </row>
        <row r="1974">
          <cell r="A1974" t="str">
            <v>4.1       INSURANCE</v>
          </cell>
          <cell r="B1974">
            <v>207179</v>
          </cell>
          <cell r="C1974">
            <v>347000</v>
          </cell>
        </row>
        <row r="1975">
          <cell r="A1975" t="str">
            <v>4.2       AGENT'S COMMISSION</v>
          </cell>
          <cell r="B1975">
            <v>0</v>
          </cell>
          <cell r="C1975">
            <v>0</v>
          </cell>
        </row>
        <row r="1976">
          <cell r="A1976" t="str">
            <v>4.5       MANAGEMENT SERVICES FEE</v>
          </cell>
          <cell r="B1976">
            <v>0</v>
          </cell>
          <cell r="C1976">
            <v>0</v>
          </cell>
        </row>
        <row r="1977">
          <cell r="A1977" t="str">
            <v>4.6       LM NON-TECH LICENCE FEE</v>
          </cell>
          <cell r="B1977">
            <v>0</v>
          </cell>
          <cell r="C1977">
            <v>0</v>
          </cell>
        </row>
        <row r="1978">
          <cell r="A1978" t="str">
            <v>6.1       PROPERTY COST</v>
          </cell>
          <cell r="B1978">
            <v>0</v>
          </cell>
          <cell r="C1978">
            <v>0</v>
          </cell>
        </row>
        <row r="1979">
          <cell r="A1979" t="str">
            <v>6.2       PROPERTY COST RECOVERY</v>
          </cell>
          <cell r="B1979">
            <v>0</v>
          </cell>
          <cell r="C1979">
            <v>0</v>
          </cell>
        </row>
        <row r="1980">
          <cell r="A1980" t="str">
            <v>7.1       STORE COST RECOVERY</v>
          </cell>
          <cell r="B1980">
            <v>0</v>
          </cell>
          <cell r="C1980">
            <v>0</v>
          </cell>
        </row>
        <row r="1981">
          <cell r="A1981" t="str">
            <v>7.2       CAPITAL RECOVERY</v>
          </cell>
          <cell r="B1981">
            <v>0</v>
          </cell>
          <cell r="C1981">
            <v>0</v>
          </cell>
        </row>
        <row r="1982">
          <cell r="A1982" t="str">
            <v>7.3       INSURANCE RECOVERY</v>
          </cell>
          <cell r="B1982">
            <v>0</v>
          </cell>
          <cell r="C1982">
            <v>0</v>
          </cell>
        </row>
        <row r="1983">
          <cell r="A1983" t="str">
            <v>7.4       STAFF COST RECOVERY</v>
          </cell>
          <cell r="B1983">
            <v>0</v>
          </cell>
          <cell r="C1983">
            <v>0</v>
          </cell>
        </row>
        <row r="1984">
          <cell r="A1984" t="str">
            <v>8.1       DEPRECIATION</v>
          </cell>
          <cell r="B1984">
            <v>0</v>
          </cell>
          <cell r="C1984">
            <v>0</v>
          </cell>
        </row>
        <row r="1985">
          <cell r="A1985" t="str">
            <v>9.1       STORAGE CHG &amp; MISC INCOME</v>
          </cell>
          <cell r="B1985">
            <v>0</v>
          </cell>
          <cell r="C1985">
            <v>0</v>
          </cell>
        </row>
        <row r="1986">
          <cell r="A1986" t="str">
            <v>10.1     FINANCE INCOME</v>
          </cell>
          <cell r="B1986">
            <v>0</v>
          </cell>
          <cell r="C1986">
            <v>0</v>
          </cell>
        </row>
        <row r="1987">
          <cell r="B1987" t="str">
            <v>-</v>
          </cell>
          <cell r="C1987" t="str">
            <v>-</v>
          </cell>
        </row>
        <row r="1988">
          <cell r="A1988" t="str">
            <v>UNCONTROLLABLE EXP TOTAL</v>
          </cell>
          <cell r="B1988">
            <v>281412</v>
          </cell>
          <cell r="C1988">
            <v>1924000</v>
          </cell>
        </row>
        <row r="1989">
          <cell r="B1989" t="str">
            <v>-</v>
          </cell>
          <cell r="C1989" t="str">
            <v>-</v>
          </cell>
        </row>
        <row r="1992">
          <cell r="A1992" t="str">
            <v>GRAND TOTAL</v>
          </cell>
          <cell r="B1992">
            <v>43157557</v>
          </cell>
          <cell r="C1992">
            <v>59386400</v>
          </cell>
        </row>
        <row r="1993">
          <cell r="B1993" t="str">
            <v>=</v>
          </cell>
          <cell r="C1993" t="str">
            <v>=</v>
          </cell>
        </row>
        <row r="1996">
          <cell r="A1996" t="str">
            <v>WAGES  (2.2.1 + 2.2.2 + 2.2.3 + 2.3)</v>
          </cell>
          <cell r="B1996">
            <v>23307673</v>
          </cell>
          <cell r="C1996">
            <v>25495200</v>
          </cell>
        </row>
        <row r="1997">
          <cell r="A1997" t="str">
            <v>SALARIES  (2.1 + 2.4 + 2.5)</v>
          </cell>
          <cell r="B1997">
            <v>14074834</v>
          </cell>
          <cell r="C1997">
            <v>22970200</v>
          </cell>
        </row>
        <row r="1998">
          <cell r="B1998" t="str">
            <v>-</v>
          </cell>
          <cell r="C1998" t="str">
            <v>-</v>
          </cell>
        </row>
        <row r="1999">
          <cell r="A1999" t="str">
            <v>WAGES &amp; SALARIES</v>
          </cell>
          <cell r="B1999">
            <v>37382507</v>
          </cell>
          <cell r="C1999">
            <v>48465400</v>
          </cell>
        </row>
        <row r="2000">
          <cell r="B2000" t="str">
            <v>-</v>
          </cell>
          <cell r="C2000" t="str">
            <v>-</v>
          </cell>
        </row>
        <row r="2601">
          <cell r="A2601" t="str">
            <v>11/12/99</v>
          </cell>
        </row>
        <row r="2602">
          <cell r="A2602" t="str">
            <v>11:09am</v>
          </cell>
        </row>
        <row r="2607">
          <cell r="B2607" t="str">
            <v>YTD</v>
          </cell>
          <cell r="C2607" t="str">
            <v>YTD</v>
          </cell>
        </row>
        <row r="2609">
          <cell r="A2609" t="str">
            <v>ITEM</v>
          </cell>
        </row>
        <row r="2610">
          <cell r="A2610" t="str">
            <v xml:space="preserve">   NO.       EXPENSE TYPE</v>
          </cell>
          <cell r="B2610" t="str">
            <v>ACTUAL</v>
          </cell>
          <cell r="C2610" t="str">
            <v>BUDGET</v>
          </cell>
        </row>
        <row r="2611">
          <cell r="B2611" t="str">
            <v>HK$</v>
          </cell>
          <cell r="C2611" t="str">
            <v>HK$</v>
          </cell>
        </row>
        <row r="2614">
          <cell r="A2614" t="str">
            <v>2.1       GL/L/LC/EXP STAFF SALARIES</v>
          </cell>
          <cell r="B2614">
            <v>21429727</v>
          </cell>
          <cell r="C2614">
            <v>25861400</v>
          </cell>
        </row>
        <row r="2615">
          <cell r="A2615" t="str">
            <v>2.2.1    DIRECT T/P STAFF WAGES</v>
          </cell>
          <cell r="B2615">
            <v>6696751</v>
          </cell>
          <cell r="C2615">
            <v>9898100</v>
          </cell>
        </row>
        <row r="2616">
          <cell r="A2616" t="str">
            <v>2.2.2    DIRECT T/P STAFF O/H TIME</v>
          </cell>
          <cell r="B2616">
            <v>7493127</v>
          </cell>
          <cell r="C2616">
            <v>9453900</v>
          </cell>
        </row>
        <row r="2617">
          <cell r="A2617" t="str">
            <v>2.2.3    T/P STAFF TRF IN/(OUT) WAGES</v>
          </cell>
          <cell r="B2617">
            <v>371861</v>
          </cell>
          <cell r="C2617">
            <v>0</v>
          </cell>
        </row>
        <row r="2618">
          <cell r="A2618" t="str">
            <v>2.3       INDIRECT T/P STAFF WAGES</v>
          </cell>
          <cell r="B2618">
            <v>250978</v>
          </cell>
          <cell r="C2618">
            <v>337400</v>
          </cell>
        </row>
        <row r="2619">
          <cell r="A2619" t="str">
            <v>2.4       TEMPORARY MANPOWER</v>
          </cell>
          <cell r="B2619">
            <v>0</v>
          </cell>
          <cell r="C2619">
            <v>0</v>
          </cell>
        </row>
        <row r="2620">
          <cell r="A2620" t="str">
            <v>2.5       OT PAID TO GENERAL STAFF</v>
          </cell>
          <cell r="B2620">
            <v>0</v>
          </cell>
          <cell r="C2620">
            <v>0</v>
          </cell>
        </row>
        <row r="2621">
          <cell r="A2621" t="str">
            <v>2.7       EXTERNAL TRAINING</v>
          </cell>
          <cell r="B2621">
            <v>16645</v>
          </cell>
          <cell r="C2621">
            <v>105900</v>
          </cell>
        </row>
        <row r="2622">
          <cell r="A2622" t="str">
            <v>2.8       STAFF RECRUIT/REPATRIAT'N</v>
          </cell>
          <cell r="B2622">
            <v>0</v>
          </cell>
          <cell r="C2622">
            <v>0</v>
          </cell>
        </row>
        <row r="2623">
          <cell r="A2623" t="str">
            <v>2.10     PROTECT CLOTHING &amp; EQUIP</v>
          </cell>
          <cell r="B2623">
            <v>4025</v>
          </cell>
          <cell r="C2623">
            <v>96800</v>
          </cell>
        </row>
        <row r="2624">
          <cell r="A2624" t="str">
            <v>2.11     COMPANY &amp; AIRPORT PERMIT</v>
          </cell>
          <cell r="B2624">
            <v>0</v>
          </cell>
          <cell r="C2624">
            <v>0</v>
          </cell>
        </row>
        <row r="2625">
          <cell r="A2625" t="str">
            <v>2.12     WELFARE SOCIETY</v>
          </cell>
          <cell r="B2625">
            <v>0</v>
          </cell>
          <cell r="C2625">
            <v>0</v>
          </cell>
        </row>
        <row r="2626">
          <cell r="A2626" t="str">
            <v>2.13     STAFF HOLIDAY HOUSING</v>
          </cell>
          <cell r="B2626">
            <v>0</v>
          </cell>
          <cell r="C2626">
            <v>0</v>
          </cell>
        </row>
        <row r="2627">
          <cell r="A2627" t="str">
            <v>2.14     COMP/LCSA/OSA/WCC ACT</v>
          </cell>
          <cell r="B2627">
            <v>0</v>
          </cell>
          <cell r="C2627">
            <v>0</v>
          </cell>
        </row>
        <row r="2628">
          <cell r="A2628" t="str">
            <v>2.15     VETERAN CLUB</v>
          </cell>
          <cell r="B2628">
            <v>0</v>
          </cell>
          <cell r="C2628">
            <v>0</v>
          </cell>
        </row>
        <row r="2629">
          <cell r="A2629" t="str">
            <v>2.16     STAFF PARTIES</v>
          </cell>
          <cell r="B2629">
            <v>0</v>
          </cell>
          <cell r="C2629">
            <v>0</v>
          </cell>
        </row>
        <row r="2630">
          <cell r="A2630" t="str">
            <v>2.17     DEPARTMENTAL FUNCTIONS</v>
          </cell>
          <cell r="B2630">
            <v>0</v>
          </cell>
          <cell r="C2630">
            <v>7100</v>
          </cell>
        </row>
        <row r="2631">
          <cell r="A2631" t="str">
            <v>3.1       REPAIRS &amp; MAINTENANCE</v>
          </cell>
          <cell r="B2631">
            <v>158322</v>
          </cell>
          <cell r="C2631">
            <v>152000</v>
          </cell>
        </row>
        <row r="2632">
          <cell r="A2632" t="str">
            <v>3.2       VEHICLE MAINTENANCE</v>
          </cell>
          <cell r="B2632">
            <v>126354</v>
          </cell>
          <cell r="C2632">
            <v>301600</v>
          </cell>
        </row>
        <row r="2633">
          <cell r="A2633" t="str">
            <v>3.3       FUEL &amp; OIL</v>
          </cell>
          <cell r="B2633">
            <v>0</v>
          </cell>
          <cell r="C2633">
            <v>0</v>
          </cell>
        </row>
        <row r="2634">
          <cell r="A2634" t="str">
            <v>3.4       ELECTRICITY, WATER &amp; GAS</v>
          </cell>
          <cell r="B2634">
            <v>0</v>
          </cell>
          <cell r="C2634">
            <v>0</v>
          </cell>
        </row>
        <row r="2635">
          <cell r="A2635" t="str">
            <v>4.3       CONDEMNED STORES</v>
          </cell>
          <cell r="B2635">
            <v>0</v>
          </cell>
          <cell r="C2635">
            <v>0</v>
          </cell>
        </row>
        <row r="2636">
          <cell r="A2636" t="str">
            <v>4.4       YEAR END PROVISIONS</v>
          </cell>
          <cell r="B2636">
            <v>0</v>
          </cell>
          <cell r="C2636">
            <v>0</v>
          </cell>
        </row>
        <row r="2637">
          <cell r="A2637" t="str">
            <v>4.7       WARRANTY CLAIM/DAMAGES</v>
          </cell>
          <cell r="B2637">
            <v>22880</v>
          </cell>
          <cell r="C2637">
            <v>0</v>
          </cell>
        </row>
        <row r="2638">
          <cell r="A2638" t="str">
            <v>5.1       EXPENDABLES</v>
          </cell>
          <cell r="B2638">
            <v>54058</v>
          </cell>
          <cell r="C2638">
            <v>73000</v>
          </cell>
        </row>
        <row r="2639">
          <cell r="A2639" t="str">
            <v>5.2       STATIONERY</v>
          </cell>
          <cell r="B2639">
            <v>4192</v>
          </cell>
          <cell r="C2639">
            <v>7000</v>
          </cell>
        </row>
        <row r="2640">
          <cell r="A2640" t="str">
            <v>5.3       EXTERNAL COMPUTER CHG</v>
          </cell>
          <cell r="B2640">
            <v>0</v>
          </cell>
          <cell r="C2640">
            <v>6000</v>
          </cell>
        </row>
        <row r="2641">
          <cell r="A2641" t="str">
            <v>5.4       SECURITY CHARGES</v>
          </cell>
          <cell r="B2641">
            <v>0</v>
          </cell>
          <cell r="C2641">
            <v>0</v>
          </cell>
        </row>
        <row r="2642">
          <cell r="A2642" t="str">
            <v>5.5       COMMUNICATION CHARGES</v>
          </cell>
          <cell r="B2642">
            <v>11016</v>
          </cell>
          <cell r="C2642">
            <v>5000</v>
          </cell>
        </row>
        <row r="2643">
          <cell r="A2643" t="str">
            <v>5.6       BUSINESS ADVERT &amp; EXHIBITION</v>
          </cell>
          <cell r="B2643">
            <v>0</v>
          </cell>
          <cell r="C2643">
            <v>0</v>
          </cell>
        </row>
        <row r="2644">
          <cell r="A2644" t="str">
            <v>5.7       ENTERTAINMENT</v>
          </cell>
          <cell r="B2644">
            <v>14422</v>
          </cell>
          <cell r="C2644">
            <v>0</v>
          </cell>
        </row>
        <row r="2645">
          <cell r="A2645" t="str">
            <v>5.8       OVERSEAS TRAVEL</v>
          </cell>
          <cell r="B2645">
            <v>5150</v>
          </cell>
          <cell r="C2645">
            <v>20000</v>
          </cell>
        </row>
        <row r="2646">
          <cell r="A2646" t="str">
            <v>5.9       PUBLICAT'N/PERIODIC/K.G. NEWS</v>
          </cell>
          <cell r="B2646">
            <v>0</v>
          </cell>
          <cell r="C2646">
            <v>0</v>
          </cell>
        </row>
        <row r="2647">
          <cell r="A2647" t="str">
            <v>5.10     DONATIONS</v>
          </cell>
          <cell r="B2647">
            <v>0</v>
          </cell>
          <cell r="C2647">
            <v>0</v>
          </cell>
        </row>
        <row r="2648">
          <cell r="A2648" t="str">
            <v>5.11     AUDIT/DIR/SEC/LEGAL/CONSULT</v>
          </cell>
          <cell r="B2648">
            <v>0</v>
          </cell>
          <cell r="C2648">
            <v>0</v>
          </cell>
        </row>
        <row r="2649">
          <cell r="A2649" t="str">
            <v>5.12     REGIS/SUBSCRIPT/LIC/LIST FEES</v>
          </cell>
          <cell r="B2649">
            <v>8856</v>
          </cell>
          <cell r="C2649">
            <v>10000</v>
          </cell>
        </row>
        <row r="2650">
          <cell r="A2650" t="str">
            <v>5.13     OFFICE CLEANING &amp; WASTE DISPOSAL</v>
          </cell>
          <cell r="B2650">
            <v>0</v>
          </cell>
          <cell r="C2650">
            <v>0</v>
          </cell>
        </row>
        <row r="2651">
          <cell r="A2651" t="str">
            <v>5.14     OFFICE EQUIPMENT HIRING</v>
          </cell>
          <cell r="B2651">
            <v>0</v>
          </cell>
          <cell r="C2651">
            <v>0</v>
          </cell>
        </row>
        <row r="2652">
          <cell r="A2652" t="str">
            <v>5.15     REGULATORY AUTH APPROVALS</v>
          </cell>
          <cell r="B2652">
            <v>0</v>
          </cell>
          <cell r="C2652">
            <v>0</v>
          </cell>
        </row>
        <row r="2653">
          <cell r="A2653" t="str">
            <v>5.16     LOCAL TRAVELLING &amp; TRANSPORTATION</v>
          </cell>
          <cell r="B2653">
            <v>8</v>
          </cell>
          <cell r="C2653">
            <v>3000</v>
          </cell>
        </row>
        <row r="2654">
          <cell r="A2654" t="str">
            <v>5.17     BANK CHARGES</v>
          </cell>
          <cell r="B2654">
            <v>0</v>
          </cell>
          <cell r="C2654">
            <v>0</v>
          </cell>
        </row>
        <row r="2655">
          <cell r="A2655" t="str">
            <v>5.18     SUNDRY EXPENSES</v>
          </cell>
          <cell r="B2655">
            <v>0</v>
          </cell>
          <cell r="C2655">
            <v>0</v>
          </cell>
        </row>
        <row r="2656">
          <cell r="B2656" t="str">
            <v>-</v>
          </cell>
          <cell r="C2656" t="str">
            <v>-</v>
          </cell>
        </row>
        <row r="2657">
          <cell r="A2657" t="str">
            <v>CONTROLLABLE EXP (DIR CHG) TOTAL</v>
          </cell>
          <cell r="B2657">
            <v>36668372</v>
          </cell>
          <cell r="C2657">
            <v>46338200</v>
          </cell>
        </row>
        <row r="2658">
          <cell r="B2658" t="str">
            <v>-</v>
          </cell>
          <cell r="C2658" t="str">
            <v>-</v>
          </cell>
        </row>
        <row r="2661">
          <cell r="A2661" t="str">
            <v>2.6       EMPLOYEE BENEFITS</v>
          </cell>
          <cell r="B2661">
            <v>977000</v>
          </cell>
          <cell r="C2661">
            <v>1172400</v>
          </cell>
        </row>
        <row r="2662">
          <cell r="A2662" t="str">
            <v>2.9       STAFF HOUSE (EXCL HOLIDAY HSE)</v>
          </cell>
          <cell r="B2662">
            <v>1830161</v>
          </cell>
          <cell r="C2662">
            <v>1945700</v>
          </cell>
        </row>
        <row r="2663">
          <cell r="B2663" t="str">
            <v>-</v>
          </cell>
          <cell r="C2663" t="str">
            <v>-</v>
          </cell>
        </row>
        <row r="2664">
          <cell r="A2664" t="str">
            <v>CONTROLLABLE EXP (ALLOCATED) TOTAL</v>
          </cell>
          <cell r="B2664">
            <v>2807161</v>
          </cell>
          <cell r="C2664">
            <v>3118100</v>
          </cell>
        </row>
        <row r="2665">
          <cell r="B2665" t="str">
            <v>-</v>
          </cell>
          <cell r="C2665" t="str">
            <v>-</v>
          </cell>
        </row>
        <row r="2667">
          <cell r="A2667" t="str">
            <v>CONTROLLABLE EXP TOTAL</v>
          </cell>
          <cell r="B2667">
            <v>39475533</v>
          </cell>
          <cell r="C2667">
            <v>49456300</v>
          </cell>
        </row>
        <row r="2668">
          <cell r="B2668" t="str">
            <v>-</v>
          </cell>
          <cell r="C2668" t="str">
            <v>-</v>
          </cell>
        </row>
        <row r="2671">
          <cell r="A2671" t="str">
            <v>1.1       DIRECT MATERIAL/DJE</v>
          </cell>
          <cell r="B2671">
            <v>80154</v>
          </cell>
          <cell r="C2671">
            <v>132000</v>
          </cell>
        </row>
        <row r="2672">
          <cell r="A2672" t="str">
            <v>1.2       HAESL/BATASIA/AA SUBCONTRACTED CHGS</v>
          </cell>
          <cell r="B2672">
            <v>0</v>
          </cell>
          <cell r="C2672">
            <v>0</v>
          </cell>
        </row>
        <row r="2673">
          <cell r="A2673" t="str">
            <v>3.5       RENT &amp; RATES</v>
          </cell>
          <cell r="B2673">
            <v>0</v>
          </cell>
          <cell r="C2673">
            <v>0</v>
          </cell>
        </row>
        <row r="2674">
          <cell r="A2674" t="str">
            <v>4.1       INSURANCE</v>
          </cell>
          <cell r="B2674">
            <v>237498</v>
          </cell>
          <cell r="C2674">
            <v>385000</v>
          </cell>
        </row>
        <row r="2675">
          <cell r="A2675" t="str">
            <v>4.2       AGENT'S COMMISSION</v>
          </cell>
          <cell r="B2675">
            <v>0</v>
          </cell>
          <cell r="C2675">
            <v>0</v>
          </cell>
        </row>
        <row r="2676">
          <cell r="A2676" t="str">
            <v>4.5       MANAGEMENT SERVICES FEE</v>
          </cell>
          <cell r="B2676">
            <v>0</v>
          </cell>
          <cell r="C2676">
            <v>0</v>
          </cell>
        </row>
        <row r="2677">
          <cell r="A2677" t="str">
            <v>4.6       LM NON-TECH LICENCE FEE</v>
          </cell>
          <cell r="B2677">
            <v>0</v>
          </cell>
          <cell r="C2677">
            <v>0</v>
          </cell>
        </row>
        <row r="2678">
          <cell r="A2678" t="str">
            <v>6.1       PROPERTY COST</v>
          </cell>
          <cell r="B2678">
            <v>1292162</v>
          </cell>
          <cell r="C2678">
            <v>1685000</v>
          </cell>
        </row>
        <row r="2679">
          <cell r="A2679" t="str">
            <v>6.2       PROPERTY COST RECOVERY</v>
          </cell>
          <cell r="B2679">
            <v>0</v>
          </cell>
          <cell r="C2679">
            <v>0</v>
          </cell>
        </row>
        <row r="2680">
          <cell r="A2680" t="str">
            <v>7.1       STORE COST RECOVERY</v>
          </cell>
          <cell r="B2680">
            <v>0</v>
          </cell>
          <cell r="C2680">
            <v>0</v>
          </cell>
        </row>
        <row r="2681">
          <cell r="A2681" t="str">
            <v>7.2       CAPITAL RECOVERY</v>
          </cell>
          <cell r="B2681">
            <v>0</v>
          </cell>
          <cell r="C2681">
            <v>0</v>
          </cell>
        </row>
        <row r="2682">
          <cell r="A2682" t="str">
            <v>7.3       INSURANCE RECOVERY</v>
          </cell>
          <cell r="B2682">
            <v>0</v>
          </cell>
          <cell r="C2682">
            <v>0</v>
          </cell>
        </row>
        <row r="2683">
          <cell r="A2683" t="str">
            <v>7.4       STAFF COST RECOVERY</v>
          </cell>
          <cell r="B2683">
            <v>0</v>
          </cell>
          <cell r="C2683">
            <v>0</v>
          </cell>
        </row>
        <row r="2684">
          <cell r="A2684" t="str">
            <v>8.1       DEPRECIATION</v>
          </cell>
          <cell r="B2684">
            <v>329118</v>
          </cell>
          <cell r="C2684">
            <v>191000</v>
          </cell>
        </row>
        <row r="2685">
          <cell r="A2685" t="str">
            <v>9.1       STORAGE CHG &amp; MISC INCOME</v>
          </cell>
          <cell r="B2685">
            <v>0</v>
          </cell>
          <cell r="C2685">
            <v>0</v>
          </cell>
        </row>
        <row r="2686">
          <cell r="A2686" t="str">
            <v>10.1     FINANCE INCOME</v>
          </cell>
          <cell r="B2686">
            <v>0</v>
          </cell>
          <cell r="C2686">
            <v>0</v>
          </cell>
        </row>
        <row r="2687">
          <cell r="B2687" t="str">
            <v>-</v>
          </cell>
          <cell r="C2687" t="str">
            <v>-</v>
          </cell>
        </row>
        <row r="2688">
          <cell r="A2688" t="str">
            <v>UNCONTROLLABLE EXP TOTAL</v>
          </cell>
          <cell r="B2688">
            <v>1938932</v>
          </cell>
          <cell r="C2688">
            <v>2393000</v>
          </cell>
        </row>
        <row r="2689">
          <cell r="B2689" t="str">
            <v>-</v>
          </cell>
          <cell r="C2689" t="str">
            <v>-</v>
          </cell>
        </row>
        <row r="2692">
          <cell r="A2692" t="str">
            <v>GRAND TOTAL</v>
          </cell>
          <cell r="B2692">
            <v>41414465</v>
          </cell>
          <cell r="C2692">
            <v>51849300</v>
          </cell>
        </row>
        <row r="2693">
          <cell r="B2693" t="str">
            <v>=</v>
          </cell>
          <cell r="C2693" t="str">
            <v>=</v>
          </cell>
        </row>
        <row r="2696">
          <cell r="A2696" t="str">
            <v>WAGES  (2.2.1 + 2.2.2 + 2.2.3 + 2.3)</v>
          </cell>
          <cell r="B2696">
            <v>14812717</v>
          </cell>
          <cell r="C2696">
            <v>19689400</v>
          </cell>
        </row>
        <row r="2697">
          <cell r="A2697" t="str">
            <v>SALARIES  (2.1 + 2.4 + 2.5)</v>
          </cell>
          <cell r="B2697">
            <v>21429727</v>
          </cell>
          <cell r="C2697">
            <v>25861400</v>
          </cell>
        </row>
        <row r="2698">
          <cell r="B2698" t="str">
            <v>-</v>
          </cell>
          <cell r="C2698" t="str">
            <v>-</v>
          </cell>
        </row>
        <row r="2699">
          <cell r="A2699" t="str">
            <v>WAGES &amp; SALARIES</v>
          </cell>
          <cell r="B2699">
            <v>36242444</v>
          </cell>
          <cell r="C2699">
            <v>45550800</v>
          </cell>
        </row>
        <row r="2700">
          <cell r="B2700" t="str">
            <v>-</v>
          </cell>
          <cell r="C2700" t="str">
            <v>-</v>
          </cell>
        </row>
        <row r="2801">
          <cell r="A2801" t="str">
            <v>11/12/99</v>
          </cell>
        </row>
        <row r="2802">
          <cell r="A2802" t="str">
            <v>11:09am</v>
          </cell>
        </row>
        <row r="2807">
          <cell r="B2807" t="str">
            <v>YTD</v>
          </cell>
          <cell r="C2807" t="str">
            <v>YTD</v>
          </cell>
        </row>
        <row r="2809">
          <cell r="A2809" t="str">
            <v>ITEM</v>
          </cell>
        </row>
        <row r="2810">
          <cell r="A2810" t="str">
            <v xml:space="preserve">   NO.       EXPENSE TYPE</v>
          </cell>
          <cell r="B2810" t="str">
            <v>ACTUAL</v>
          </cell>
          <cell r="C2810" t="str">
            <v>BUDGET</v>
          </cell>
        </row>
        <row r="2811">
          <cell r="B2811" t="str">
            <v>HK$</v>
          </cell>
          <cell r="C2811" t="str">
            <v>HK$</v>
          </cell>
        </row>
        <row r="2814">
          <cell r="A2814" t="str">
            <v>2.1       GL/L/LC/EXP STAFF SALARIES</v>
          </cell>
          <cell r="B2814">
            <v>7942403</v>
          </cell>
          <cell r="C2814">
            <v>9560800</v>
          </cell>
        </row>
        <row r="2815">
          <cell r="A2815" t="str">
            <v>2.2.1    DIRECT T/P STAFF WAGES</v>
          </cell>
          <cell r="B2815">
            <v>66832492</v>
          </cell>
          <cell r="C2815">
            <v>83589000</v>
          </cell>
        </row>
        <row r="2816">
          <cell r="A2816" t="str">
            <v>2.2.2    DIRECT T/P STAFF O/H TIME</v>
          </cell>
          <cell r="B2816">
            <v>41900347</v>
          </cell>
          <cell r="C2816">
            <v>51291600</v>
          </cell>
        </row>
        <row r="2817">
          <cell r="A2817" t="str">
            <v>2.2.3    T/P STAFF TRF IN/(OUT) WAGES</v>
          </cell>
          <cell r="B2817">
            <v>-1692</v>
          </cell>
          <cell r="C2817">
            <v>0</v>
          </cell>
        </row>
        <row r="2818">
          <cell r="A2818" t="str">
            <v>2.3       INDIRECT T/P STAFF WAGES</v>
          </cell>
          <cell r="B2818">
            <v>18730348</v>
          </cell>
          <cell r="C2818">
            <v>23418100</v>
          </cell>
        </row>
        <row r="2819">
          <cell r="A2819" t="str">
            <v>2.4       TEMPORARY MANPOWER</v>
          </cell>
          <cell r="B2819">
            <v>0</v>
          </cell>
          <cell r="C2819">
            <v>0</v>
          </cell>
        </row>
        <row r="2820">
          <cell r="A2820" t="str">
            <v>2.5       OT PAID TO GENERAL STAFF</v>
          </cell>
          <cell r="B2820">
            <v>0</v>
          </cell>
          <cell r="C2820">
            <v>0</v>
          </cell>
        </row>
        <row r="2821">
          <cell r="A2821" t="str">
            <v>2.7       EXTERNAL TRAINING</v>
          </cell>
          <cell r="B2821">
            <v>-228</v>
          </cell>
          <cell r="C2821">
            <v>16700</v>
          </cell>
        </row>
        <row r="2822">
          <cell r="A2822" t="str">
            <v>2.8       STAFF RECRUIT/REPATRIAT'N</v>
          </cell>
          <cell r="B2822">
            <v>0</v>
          </cell>
          <cell r="C2822">
            <v>0</v>
          </cell>
        </row>
        <row r="2823">
          <cell r="A2823" t="str">
            <v>2.10     PROTECT CLOTHING &amp; EQUIP</v>
          </cell>
          <cell r="B2823">
            <v>682816</v>
          </cell>
          <cell r="C2823">
            <v>1007500</v>
          </cell>
        </row>
        <row r="2824">
          <cell r="A2824" t="str">
            <v>2.11     COMPANY &amp; AIRPORT PERMIT</v>
          </cell>
          <cell r="B2824">
            <v>0</v>
          </cell>
          <cell r="C2824">
            <v>0</v>
          </cell>
        </row>
        <row r="2825">
          <cell r="A2825" t="str">
            <v>2.12     WELFARE SOCIETY</v>
          </cell>
          <cell r="B2825">
            <v>0</v>
          </cell>
          <cell r="C2825">
            <v>0</v>
          </cell>
        </row>
        <row r="2826">
          <cell r="A2826" t="str">
            <v>2.13     STAFF HOLIDAY HOUSING</v>
          </cell>
          <cell r="B2826">
            <v>0</v>
          </cell>
          <cell r="C2826">
            <v>0</v>
          </cell>
        </row>
        <row r="2827">
          <cell r="A2827" t="str">
            <v>2.14     COMP/LCSA/OSA/WCC ACT</v>
          </cell>
          <cell r="B2827">
            <v>0</v>
          </cell>
          <cell r="C2827">
            <v>0</v>
          </cell>
        </row>
        <row r="2828">
          <cell r="A2828" t="str">
            <v>2.15     VETERAN CLUB</v>
          </cell>
          <cell r="B2828">
            <v>0</v>
          </cell>
          <cell r="C2828">
            <v>0</v>
          </cell>
        </row>
        <row r="2829">
          <cell r="A2829" t="str">
            <v>2.16     STAFF PARTIES</v>
          </cell>
          <cell r="B2829">
            <v>0</v>
          </cell>
          <cell r="C2829">
            <v>0</v>
          </cell>
        </row>
        <row r="2830">
          <cell r="A2830" t="str">
            <v>2.17     DEPARTMENTAL FUNCTIONS</v>
          </cell>
          <cell r="B2830">
            <v>0</v>
          </cell>
          <cell r="C2830">
            <v>38600</v>
          </cell>
        </row>
        <row r="2831">
          <cell r="A2831" t="str">
            <v>3.1       REPAIRS &amp; MAINTENANCE</v>
          </cell>
          <cell r="B2831">
            <v>411483</v>
          </cell>
          <cell r="C2831">
            <v>257000</v>
          </cell>
        </row>
        <row r="2832">
          <cell r="A2832" t="str">
            <v>3.2       VEHICLE MAINTENANCE</v>
          </cell>
          <cell r="B2832">
            <v>7060894</v>
          </cell>
          <cell r="C2832">
            <v>10254400</v>
          </cell>
        </row>
        <row r="2833">
          <cell r="A2833" t="str">
            <v>3.3       FUEL &amp; OIL</v>
          </cell>
          <cell r="B2833">
            <v>5272425</v>
          </cell>
          <cell r="C2833">
            <v>9185800</v>
          </cell>
        </row>
        <row r="2834">
          <cell r="A2834" t="str">
            <v>3.4       ELECTRICITY, WATER &amp; GAS</v>
          </cell>
          <cell r="B2834">
            <v>0</v>
          </cell>
          <cell r="C2834">
            <v>0</v>
          </cell>
        </row>
        <row r="2835">
          <cell r="A2835" t="str">
            <v>4.3       CONDEMNED STORES</v>
          </cell>
          <cell r="B2835">
            <v>0</v>
          </cell>
          <cell r="C2835">
            <v>0</v>
          </cell>
        </row>
        <row r="2836">
          <cell r="A2836" t="str">
            <v>4.4       YEAR END PROVISIONS</v>
          </cell>
          <cell r="B2836">
            <v>0</v>
          </cell>
          <cell r="C2836">
            <v>0</v>
          </cell>
        </row>
        <row r="2837">
          <cell r="A2837" t="str">
            <v>4.7       WARRANTY CLAIM/DAMAGES</v>
          </cell>
          <cell r="B2837">
            <v>294054</v>
          </cell>
          <cell r="C2837">
            <v>0</v>
          </cell>
        </row>
        <row r="2838">
          <cell r="A2838" t="str">
            <v>5.1       EXPENDABLES</v>
          </cell>
          <cell r="B2838">
            <v>483689</v>
          </cell>
          <cell r="C2838">
            <v>250000</v>
          </cell>
        </row>
        <row r="2839">
          <cell r="A2839" t="str">
            <v>5.2       STATIONERY</v>
          </cell>
          <cell r="B2839">
            <v>71178</v>
          </cell>
          <cell r="C2839">
            <v>118000</v>
          </cell>
        </row>
        <row r="2840">
          <cell r="A2840" t="str">
            <v>5.3       EXTERNAL COMPUTER CHG</v>
          </cell>
          <cell r="B2840">
            <v>2837</v>
          </cell>
          <cell r="C2840">
            <v>25200</v>
          </cell>
        </row>
        <row r="2841">
          <cell r="A2841" t="str">
            <v>5.4       SECURITY CHARGES</v>
          </cell>
          <cell r="B2841">
            <v>0</v>
          </cell>
          <cell r="C2841">
            <v>0</v>
          </cell>
        </row>
        <row r="2842">
          <cell r="A2842" t="str">
            <v>5.5       COMMUNICATION CHARGES</v>
          </cell>
          <cell r="B2842">
            <v>17637</v>
          </cell>
          <cell r="C2842">
            <v>87800</v>
          </cell>
        </row>
        <row r="2843">
          <cell r="A2843" t="str">
            <v>5.6       BUSINESS ADVERT &amp; EXHIBITION</v>
          </cell>
          <cell r="B2843">
            <v>0</v>
          </cell>
          <cell r="C2843">
            <v>0</v>
          </cell>
        </row>
        <row r="2844">
          <cell r="A2844" t="str">
            <v>5.7       ENTERTAINMENT</v>
          </cell>
          <cell r="B2844">
            <v>0</v>
          </cell>
          <cell r="C2844">
            <v>20000</v>
          </cell>
        </row>
        <row r="2845">
          <cell r="A2845" t="str">
            <v>5.8       OVERSEAS TRAVEL</v>
          </cell>
          <cell r="B2845">
            <v>70596</v>
          </cell>
          <cell r="C2845">
            <v>25000</v>
          </cell>
        </row>
        <row r="2846">
          <cell r="A2846" t="str">
            <v>5.9       PUBLICAT'N/PERIODIC/K.G. NEWS</v>
          </cell>
          <cell r="B2846">
            <v>4715</v>
          </cell>
          <cell r="C2846">
            <v>0</v>
          </cell>
        </row>
        <row r="2847">
          <cell r="A2847" t="str">
            <v>5.10     DONATIONS</v>
          </cell>
          <cell r="B2847">
            <v>0</v>
          </cell>
          <cell r="C2847">
            <v>0</v>
          </cell>
        </row>
        <row r="2848">
          <cell r="A2848" t="str">
            <v>5.11     AUDIT/DIR/SEC/LEGAL/CONSULT</v>
          </cell>
          <cell r="B2848">
            <v>0</v>
          </cell>
          <cell r="C2848">
            <v>0</v>
          </cell>
        </row>
        <row r="2849">
          <cell r="A2849" t="str">
            <v>5.12     REGIS/SUBSCRIPT/LIC/LIST FEES</v>
          </cell>
          <cell r="B2849">
            <v>21348</v>
          </cell>
          <cell r="C2849">
            <v>97200</v>
          </cell>
        </row>
        <row r="2850">
          <cell r="A2850" t="str">
            <v>5.13     OFFICE CLEANING &amp; WASTE DISPOSAL</v>
          </cell>
          <cell r="B2850">
            <v>0</v>
          </cell>
          <cell r="C2850">
            <v>0</v>
          </cell>
        </row>
        <row r="2851">
          <cell r="A2851" t="str">
            <v>5.14     OFFICE EQUIPMENT HIRING</v>
          </cell>
          <cell r="B2851">
            <v>0</v>
          </cell>
          <cell r="C2851">
            <v>0</v>
          </cell>
        </row>
        <row r="2852">
          <cell r="A2852" t="str">
            <v>5.15     REGULATORY AUTH APPROVALS</v>
          </cell>
          <cell r="B2852">
            <v>0</v>
          </cell>
          <cell r="C2852">
            <v>0</v>
          </cell>
        </row>
        <row r="2853">
          <cell r="A2853" t="str">
            <v>5.16     LOCAL TRAVELLING &amp; TRANSPORTATION</v>
          </cell>
          <cell r="B2853">
            <v>11042</v>
          </cell>
          <cell r="C2853">
            <v>2500</v>
          </cell>
        </row>
        <row r="2854">
          <cell r="A2854" t="str">
            <v>5.17     BANK CHARGES</v>
          </cell>
          <cell r="B2854">
            <v>0</v>
          </cell>
          <cell r="C2854">
            <v>0</v>
          </cell>
        </row>
        <row r="2855">
          <cell r="A2855" t="str">
            <v>5.18     SUNDRY EXPENSES</v>
          </cell>
          <cell r="B2855">
            <v>15348</v>
          </cell>
          <cell r="C2855">
            <v>25000</v>
          </cell>
        </row>
        <row r="2856">
          <cell r="B2856" t="str">
            <v>-</v>
          </cell>
          <cell r="C2856" t="str">
            <v>-</v>
          </cell>
        </row>
        <row r="2857">
          <cell r="A2857" t="str">
            <v>CONTROLLABLE EXP (DIR CHG) TOTAL</v>
          </cell>
          <cell r="B2857">
            <v>149823732</v>
          </cell>
          <cell r="C2857">
            <v>189270200</v>
          </cell>
        </row>
        <row r="2858">
          <cell r="B2858" t="str">
            <v>-</v>
          </cell>
          <cell r="C2858" t="str">
            <v>-</v>
          </cell>
        </row>
        <row r="2861">
          <cell r="A2861" t="str">
            <v>2.6       EMPLOYEE BENEFITS</v>
          </cell>
          <cell r="B2861">
            <v>3937260</v>
          </cell>
          <cell r="C2861">
            <v>4724700</v>
          </cell>
        </row>
        <row r="2862">
          <cell r="A2862" t="str">
            <v>2.9       STAFF HOUSE (EXCL HOLIDAY HSE)</v>
          </cell>
          <cell r="B2862">
            <v>0</v>
          </cell>
          <cell r="C2862">
            <v>0</v>
          </cell>
        </row>
        <row r="2863">
          <cell r="B2863" t="str">
            <v>-</v>
          </cell>
          <cell r="C2863" t="str">
            <v>-</v>
          </cell>
        </row>
        <row r="2864">
          <cell r="A2864" t="str">
            <v>CONTROLLABLE EXP (ALLOCATED) TOTAL</v>
          </cell>
          <cell r="B2864">
            <v>3937260</v>
          </cell>
          <cell r="C2864">
            <v>4724700</v>
          </cell>
        </row>
        <row r="2865">
          <cell r="B2865" t="str">
            <v>-</v>
          </cell>
          <cell r="C2865" t="str">
            <v>-</v>
          </cell>
        </row>
        <row r="2867">
          <cell r="A2867" t="str">
            <v>CONTROLLABLE EXP TOTAL</v>
          </cell>
          <cell r="B2867">
            <v>153760992</v>
          </cell>
          <cell r="C2867">
            <v>193994900</v>
          </cell>
        </row>
        <row r="2868">
          <cell r="B2868" t="str">
            <v>-</v>
          </cell>
          <cell r="C2868" t="str">
            <v>-</v>
          </cell>
        </row>
        <row r="2871">
          <cell r="A2871" t="str">
            <v>1.1       DIRECT MATERIAL/DJE</v>
          </cell>
          <cell r="B2871">
            <v>4026696</v>
          </cell>
          <cell r="C2871">
            <v>7227000</v>
          </cell>
        </row>
        <row r="2872">
          <cell r="A2872" t="str">
            <v>1.2       HAESL/BATASIA/AA SUBCONTRACTED CHGS</v>
          </cell>
          <cell r="B2872">
            <v>2377017</v>
          </cell>
          <cell r="C2872">
            <v>6000000</v>
          </cell>
        </row>
        <row r="2873">
          <cell r="A2873" t="str">
            <v>3.5       RENT &amp; RATES</v>
          </cell>
          <cell r="B2873">
            <v>0</v>
          </cell>
          <cell r="C2873">
            <v>0</v>
          </cell>
        </row>
        <row r="2874">
          <cell r="A2874" t="str">
            <v>4.1       INSURANCE</v>
          </cell>
          <cell r="B2874">
            <v>2824816</v>
          </cell>
          <cell r="C2874">
            <v>4447000</v>
          </cell>
        </row>
        <row r="2875">
          <cell r="A2875" t="str">
            <v>4.2       AGENT'S COMMISSION</v>
          </cell>
          <cell r="B2875">
            <v>0</v>
          </cell>
          <cell r="C2875">
            <v>0</v>
          </cell>
        </row>
        <row r="2876">
          <cell r="A2876" t="str">
            <v>4.5       MANAGEMENT SERVICES FEE</v>
          </cell>
          <cell r="B2876">
            <v>0</v>
          </cell>
          <cell r="C2876">
            <v>0</v>
          </cell>
        </row>
        <row r="2877">
          <cell r="A2877" t="str">
            <v>4.6       LM NON-TECH LICENCE FEE</v>
          </cell>
          <cell r="B2877">
            <v>13114450</v>
          </cell>
          <cell r="C2877">
            <v>15861000</v>
          </cell>
        </row>
        <row r="2878">
          <cell r="A2878" t="str">
            <v>6.1       PROPERTY COST</v>
          </cell>
          <cell r="B2878">
            <v>11790109</v>
          </cell>
          <cell r="C2878">
            <v>16000000</v>
          </cell>
        </row>
        <row r="2879">
          <cell r="A2879" t="str">
            <v>6.2       PROPERTY COST RECOVERY</v>
          </cell>
          <cell r="B2879">
            <v>0</v>
          </cell>
          <cell r="C2879">
            <v>0</v>
          </cell>
        </row>
        <row r="2880">
          <cell r="A2880" t="str">
            <v>7.1       STORE COST RECOVERY</v>
          </cell>
          <cell r="B2880">
            <v>0</v>
          </cell>
          <cell r="C2880">
            <v>0</v>
          </cell>
        </row>
        <row r="2881">
          <cell r="A2881" t="str">
            <v>7.2       CAPITAL RECOVERY</v>
          </cell>
          <cell r="B2881">
            <v>0</v>
          </cell>
          <cell r="C2881">
            <v>0</v>
          </cell>
        </row>
        <row r="2882">
          <cell r="A2882" t="str">
            <v>7.3       INSURANCE RECOVERY</v>
          </cell>
          <cell r="B2882">
            <v>0</v>
          </cell>
          <cell r="C2882">
            <v>0</v>
          </cell>
        </row>
        <row r="2883">
          <cell r="A2883" t="str">
            <v>7.4       STAFF COST RECOVERY</v>
          </cell>
          <cell r="B2883">
            <v>0</v>
          </cell>
          <cell r="C2883">
            <v>0</v>
          </cell>
        </row>
        <row r="2884">
          <cell r="A2884" t="str">
            <v>8.1       DEPRECIATION</v>
          </cell>
          <cell r="B2884">
            <v>7839122</v>
          </cell>
          <cell r="C2884">
            <v>8871000</v>
          </cell>
        </row>
        <row r="2885">
          <cell r="A2885" t="str">
            <v>9.1       STORAGE CHG &amp; MISC INCOME</v>
          </cell>
          <cell r="B2885">
            <v>0</v>
          </cell>
          <cell r="C2885">
            <v>0</v>
          </cell>
        </row>
        <row r="2886">
          <cell r="A2886" t="str">
            <v>10.1     FINANCE INCOME</v>
          </cell>
          <cell r="B2886">
            <v>0</v>
          </cell>
          <cell r="C2886">
            <v>0</v>
          </cell>
        </row>
        <row r="2887">
          <cell r="B2887" t="str">
            <v>-</v>
          </cell>
          <cell r="C2887" t="str">
            <v>-</v>
          </cell>
        </row>
        <row r="2888">
          <cell r="A2888" t="str">
            <v>UNCONTROLLABLE EXP TOTAL</v>
          </cell>
          <cell r="B2888">
            <v>41972210</v>
          </cell>
          <cell r="C2888">
            <v>58406000</v>
          </cell>
        </row>
        <row r="2889">
          <cell r="B2889" t="str">
            <v>-</v>
          </cell>
          <cell r="C2889" t="str">
            <v>-</v>
          </cell>
        </row>
        <row r="2892">
          <cell r="A2892" t="str">
            <v>GRAND TOTAL</v>
          </cell>
          <cell r="B2892">
            <v>195733202</v>
          </cell>
          <cell r="C2892">
            <v>252400900</v>
          </cell>
        </row>
        <row r="2893">
          <cell r="B2893" t="str">
            <v>=</v>
          </cell>
          <cell r="C2893" t="str">
            <v>=</v>
          </cell>
        </row>
        <row r="2896">
          <cell r="A2896" t="str">
            <v>WAGES  (2.2.1 + 2.2.2 + 2.2.3 + 2.3)</v>
          </cell>
          <cell r="B2896">
            <v>127461495</v>
          </cell>
          <cell r="C2896">
            <v>158298700</v>
          </cell>
        </row>
        <row r="2897">
          <cell r="A2897" t="str">
            <v>SALARIES  (2.1 + 2.4 + 2.5)</v>
          </cell>
          <cell r="B2897">
            <v>7942403</v>
          </cell>
          <cell r="C2897">
            <v>9560800</v>
          </cell>
        </row>
        <row r="2898">
          <cell r="B2898" t="str">
            <v>-</v>
          </cell>
          <cell r="C2898" t="str">
            <v>-</v>
          </cell>
        </row>
        <row r="2899">
          <cell r="A2899" t="str">
            <v>WAGES &amp; SALARIES</v>
          </cell>
          <cell r="B2899">
            <v>135403898</v>
          </cell>
          <cell r="C2899">
            <v>167859500</v>
          </cell>
        </row>
        <row r="2900">
          <cell r="B2900" t="str">
            <v>-</v>
          </cell>
          <cell r="C2900" t="str">
            <v>-</v>
          </cell>
        </row>
        <row r="3301">
          <cell r="A3301" t="str">
            <v>11/12/99</v>
          </cell>
        </row>
        <row r="3302">
          <cell r="A3302" t="str">
            <v>11:09am</v>
          </cell>
        </row>
        <row r="3307">
          <cell r="B3307" t="str">
            <v>YTD</v>
          </cell>
          <cell r="C3307" t="str">
            <v>YTD</v>
          </cell>
        </row>
        <row r="3309">
          <cell r="A3309" t="str">
            <v>ITEM</v>
          </cell>
        </row>
        <row r="3310">
          <cell r="A3310" t="str">
            <v xml:space="preserve">   NO.       EXPENSE TYPE</v>
          </cell>
          <cell r="B3310" t="str">
            <v>ACTUAL</v>
          </cell>
          <cell r="C3310" t="str">
            <v>BUDGET</v>
          </cell>
        </row>
        <row r="3311">
          <cell r="B3311" t="str">
            <v>HK$</v>
          </cell>
          <cell r="C3311" t="str">
            <v>HK$</v>
          </cell>
        </row>
        <row r="3314">
          <cell r="A3314" t="str">
            <v>2.1       GL/L/LC/EXP STAFF SALARIES</v>
          </cell>
          <cell r="B3314">
            <v>30588668</v>
          </cell>
          <cell r="C3314">
            <v>40090300</v>
          </cell>
        </row>
        <row r="3315">
          <cell r="A3315" t="str">
            <v>2.2.1    DIRECT T/P STAFF WAGES</v>
          </cell>
          <cell r="B3315">
            <v>21008582</v>
          </cell>
          <cell r="C3315">
            <v>40616700</v>
          </cell>
        </row>
        <row r="3316">
          <cell r="A3316" t="str">
            <v>2.2.2    DIRECT T/P STAFF O/H TIME</v>
          </cell>
          <cell r="B3316">
            <v>41353758</v>
          </cell>
          <cell r="C3316">
            <v>44466200</v>
          </cell>
        </row>
        <row r="3317">
          <cell r="A3317" t="str">
            <v>2.2.3    T/P STAFF TRF IN/(OUT) WAGES</v>
          </cell>
          <cell r="B3317">
            <v>-1981473</v>
          </cell>
          <cell r="C3317">
            <v>0</v>
          </cell>
        </row>
        <row r="3318">
          <cell r="A3318" t="str">
            <v>2.3       INDIRECT T/P STAFF WAGES</v>
          </cell>
          <cell r="B3318">
            <v>5297264</v>
          </cell>
          <cell r="C3318">
            <v>6015100</v>
          </cell>
        </row>
        <row r="3319">
          <cell r="A3319" t="str">
            <v>2.4       TEMPORARY MANPOWER</v>
          </cell>
          <cell r="B3319">
            <v>0</v>
          </cell>
          <cell r="C3319">
            <v>0</v>
          </cell>
        </row>
        <row r="3320">
          <cell r="A3320" t="str">
            <v>2.5       OT PAID TO GENERAL STAFF</v>
          </cell>
          <cell r="B3320">
            <v>0</v>
          </cell>
          <cell r="C3320">
            <v>0</v>
          </cell>
        </row>
        <row r="3321">
          <cell r="A3321" t="str">
            <v>2.7       EXTERNAL TRAINING</v>
          </cell>
          <cell r="B3321">
            <v>25874</v>
          </cell>
          <cell r="C3321">
            <v>102500</v>
          </cell>
        </row>
        <row r="3322">
          <cell r="A3322" t="str">
            <v>2.8       STAFF RECRUIT/REPATRIAT'N</v>
          </cell>
          <cell r="B3322">
            <v>0</v>
          </cell>
          <cell r="C3322">
            <v>0</v>
          </cell>
        </row>
        <row r="3323">
          <cell r="A3323" t="str">
            <v>2.10     PROTECT CLOTHING &amp; EQUIP</v>
          </cell>
          <cell r="B3323">
            <v>184415</v>
          </cell>
          <cell r="C3323">
            <v>261800</v>
          </cell>
        </row>
        <row r="3324">
          <cell r="A3324" t="str">
            <v>2.11     COMPANY &amp; AIRPORT PERMIT</v>
          </cell>
          <cell r="B3324">
            <v>0</v>
          </cell>
          <cell r="C3324">
            <v>0</v>
          </cell>
        </row>
        <row r="3325">
          <cell r="A3325" t="str">
            <v>2.12     WELFARE SOCIETY</v>
          </cell>
          <cell r="B3325">
            <v>0</v>
          </cell>
          <cell r="C3325">
            <v>0</v>
          </cell>
        </row>
        <row r="3326">
          <cell r="A3326" t="str">
            <v>2.13     STAFF HOLIDAY HOUSING</v>
          </cell>
          <cell r="B3326">
            <v>0</v>
          </cell>
          <cell r="C3326">
            <v>0</v>
          </cell>
        </row>
        <row r="3327">
          <cell r="A3327" t="str">
            <v>2.14     COMP/LCSA/OSA/WCC ACT</v>
          </cell>
          <cell r="B3327">
            <v>0</v>
          </cell>
          <cell r="C3327">
            <v>0</v>
          </cell>
        </row>
        <row r="3328">
          <cell r="A3328" t="str">
            <v>2.15     VETERAN CLUB</v>
          </cell>
          <cell r="B3328">
            <v>0</v>
          </cell>
          <cell r="C3328">
            <v>0</v>
          </cell>
        </row>
        <row r="3329">
          <cell r="A3329" t="str">
            <v>2.16     STAFF PARTIES</v>
          </cell>
          <cell r="B3329">
            <v>0</v>
          </cell>
          <cell r="C3329">
            <v>0</v>
          </cell>
        </row>
        <row r="3330">
          <cell r="A3330" t="str">
            <v>2.17     DEPARTMENTAL FUNCTIONS</v>
          </cell>
          <cell r="B3330">
            <v>20900</v>
          </cell>
          <cell r="C3330">
            <v>25400</v>
          </cell>
        </row>
        <row r="3331">
          <cell r="A3331" t="str">
            <v>3.1       REPAIRS &amp; MAINTENANCE</v>
          </cell>
          <cell r="B3331">
            <v>1971494</v>
          </cell>
          <cell r="C3331">
            <v>1280700</v>
          </cell>
        </row>
        <row r="3332">
          <cell r="A3332" t="str">
            <v>3.2       VEHICLE MAINTENANCE</v>
          </cell>
          <cell r="B3332">
            <v>333576</v>
          </cell>
          <cell r="C3332">
            <v>553600</v>
          </cell>
        </row>
        <row r="3333">
          <cell r="A3333" t="str">
            <v>3.3       FUEL &amp; OIL</v>
          </cell>
          <cell r="B3333">
            <v>26540</v>
          </cell>
          <cell r="C3333">
            <v>30400</v>
          </cell>
        </row>
        <row r="3334">
          <cell r="A3334" t="str">
            <v>3.4       ELECTRICITY, WATER &amp; GAS</v>
          </cell>
          <cell r="B3334">
            <v>0</v>
          </cell>
          <cell r="C3334">
            <v>0</v>
          </cell>
        </row>
        <row r="3335">
          <cell r="A3335" t="str">
            <v>4.3       CONDEMNED STORES</v>
          </cell>
          <cell r="B3335">
            <v>0</v>
          </cell>
          <cell r="C3335">
            <v>0</v>
          </cell>
        </row>
        <row r="3336">
          <cell r="A3336" t="str">
            <v>4.4       YEAR END PROVISIONS</v>
          </cell>
          <cell r="B3336">
            <v>0</v>
          </cell>
          <cell r="C3336">
            <v>0</v>
          </cell>
        </row>
        <row r="3337">
          <cell r="A3337" t="str">
            <v>4.7       WARRANTY CLAIM/DAMAGES</v>
          </cell>
          <cell r="B3337">
            <v>6750</v>
          </cell>
          <cell r="C3337">
            <v>0</v>
          </cell>
        </row>
        <row r="3338">
          <cell r="A3338" t="str">
            <v>5.1       EXPENDABLES</v>
          </cell>
          <cell r="B3338">
            <v>1431211</v>
          </cell>
          <cell r="C3338">
            <v>1677100</v>
          </cell>
        </row>
        <row r="3339">
          <cell r="A3339" t="str">
            <v>5.2       STATIONERY</v>
          </cell>
          <cell r="B3339">
            <v>73853</v>
          </cell>
          <cell r="C3339">
            <v>105000</v>
          </cell>
        </row>
        <row r="3340">
          <cell r="A3340" t="str">
            <v>5.3       EXTERNAL COMPUTER CHG</v>
          </cell>
          <cell r="B3340">
            <v>0</v>
          </cell>
          <cell r="C3340">
            <v>50000</v>
          </cell>
        </row>
        <row r="3341">
          <cell r="A3341" t="str">
            <v>5.4       SECURITY CHARGES</v>
          </cell>
          <cell r="B3341">
            <v>0</v>
          </cell>
          <cell r="C3341">
            <v>0</v>
          </cell>
        </row>
        <row r="3342">
          <cell r="A3342" t="str">
            <v>5.5       COMMUNICATION CHARGES</v>
          </cell>
          <cell r="B3342">
            <v>35816</v>
          </cell>
          <cell r="C3342">
            <v>120000</v>
          </cell>
        </row>
        <row r="3343">
          <cell r="A3343" t="str">
            <v>5.6       BUSINESS ADVERT &amp; EXHIBITION</v>
          </cell>
          <cell r="B3343">
            <v>0</v>
          </cell>
          <cell r="C3343">
            <v>0</v>
          </cell>
        </row>
        <row r="3344">
          <cell r="A3344" t="str">
            <v>5.7       ENTERTAINMENT</v>
          </cell>
          <cell r="B3344">
            <v>26395</v>
          </cell>
          <cell r="C3344">
            <v>30000</v>
          </cell>
        </row>
        <row r="3345">
          <cell r="A3345" t="str">
            <v>5.8       OVERSEAS TRAVEL</v>
          </cell>
          <cell r="B3345">
            <v>0</v>
          </cell>
          <cell r="C3345">
            <v>95000</v>
          </cell>
        </row>
        <row r="3346">
          <cell r="A3346" t="str">
            <v>5.9       PUBLICAT'N/PERIODIC/K.G. NEWS</v>
          </cell>
          <cell r="B3346">
            <v>0</v>
          </cell>
          <cell r="C3346">
            <v>0</v>
          </cell>
        </row>
        <row r="3347">
          <cell r="A3347" t="str">
            <v>5.10     DONATIONS</v>
          </cell>
          <cell r="B3347">
            <v>0</v>
          </cell>
          <cell r="C3347">
            <v>0</v>
          </cell>
        </row>
        <row r="3348">
          <cell r="A3348" t="str">
            <v>5.11     AUDIT/DIR/SEC/LEGAL/CONSULT</v>
          </cell>
          <cell r="B3348">
            <v>0</v>
          </cell>
          <cell r="C3348">
            <v>0</v>
          </cell>
        </row>
        <row r="3349">
          <cell r="A3349" t="str">
            <v>5.12     REGIS/SUBSCRIPT/LIC/LIST FEES</v>
          </cell>
          <cell r="B3349">
            <v>2689</v>
          </cell>
          <cell r="C3349">
            <v>35000</v>
          </cell>
        </row>
        <row r="3350">
          <cell r="A3350" t="str">
            <v>5.13     OFFICE CLEANING &amp; WASTE DISPOSAL</v>
          </cell>
          <cell r="B3350">
            <v>504</v>
          </cell>
          <cell r="C3350">
            <v>10000</v>
          </cell>
        </row>
        <row r="3351">
          <cell r="A3351" t="str">
            <v>5.14     OFFICE EQUIPMENT HIRING</v>
          </cell>
          <cell r="B3351">
            <v>0</v>
          </cell>
          <cell r="C3351">
            <v>0</v>
          </cell>
        </row>
        <row r="3352">
          <cell r="A3352" t="str">
            <v>5.15     REGULATORY AUTH APPROVALS</v>
          </cell>
          <cell r="B3352">
            <v>0</v>
          </cell>
          <cell r="C3352">
            <v>0</v>
          </cell>
        </row>
        <row r="3353">
          <cell r="A3353" t="str">
            <v>5.16     LOCAL TRAVELLING &amp; TRANSPORTATION</v>
          </cell>
          <cell r="B3353">
            <v>769</v>
          </cell>
          <cell r="C3353">
            <v>2000</v>
          </cell>
        </row>
        <row r="3354">
          <cell r="A3354" t="str">
            <v>5.17     BANK CHARGES</v>
          </cell>
          <cell r="B3354">
            <v>0</v>
          </cell>
          <cell r="C3354">
            <v>0</v>
          </cell>
        </row>
        <row r="3355">
          <cell r="A3355" t="str">
            <v>5.18     SUNDRY EXPENSES</v>
          </cell>
          <cell r="B3355">
            <v>6042</v>
          </cell>
          <cell r="C3355">
            <v>0</v>
          </cell>
        </row>
        <row r="3356">
          <cell r="B3356" t="str">
            <v>-</v>
          </cell>
          <cell r="C3356" t="str">
            <v>-</v>
          </cell>
        </row>
        <row r="3357">
          <cell r="A3357" t="str">
            <v>CONTROLLABLE EXP (DIR CHG) TOTAL</v>
          </cell>
          <cell r="B3357">
            <v>100413627</v>
          </cell>
          <cell r="C3357">
            <v>135566800</v>
          </cell>
        </row>
        <row r="3358">
          <cell r="B3358" t="str">
            <v>-</v>
          </cell>
          <cell r="C3358" t="str">
            <v>-</v>
          </cell>
        </row>
        <row r="3361">
          <cell r="A3361" t="str">
            <v>2.6       EMPLOYEE BENEFITS</v>
          </cell>
          <cell r="B3361">
            <v>2838000</v>
          </cell>
          <cell r="C3361">
            <v>3405600</v>
          </cell>
        </row>
        <row r="3362">
          <cell r="A3362" t="str">
            <v>2.9       STAFF HOUSE (EXCL HOLIDAY HSE)</v>
          </cell>
          <cell r="B3362">
            <v>2474872</v>
          </cell>
          <cell r="C3362">
            <v>3374700</v>
          </cell>
        </row>
        <row r="3363">
          <cell r="B3363" t="str">
            <v>-</v>
          </cell>
          <cell r="C3363" t="str">
            <v>-</v>
          </cell>
        </row>
        <row r="3364">
          <cell r="A3364" t="str">
            <v>CONTROLLABLE EXP (ALLOCATED) TOTAL</v>
          </cell>
          <cell r="B3364">
            <v>5312872</v>
          </cell>
          <cell r="C3364">
            <v>6780300</v>
          </cell>
        </row>
        <row r="3365">
          <cell r="B3365" t="str">
            <v>-</v>
          </cell>
          <cell r="C3365" t="str">
            <v>-</v>
          </cell>
        </row>
        <row r="3367">
          <cell r="A3367" t="str">
            <v>CONTROLLABLE EXP TOTAL</v>
          </cell>
          <cell r="B3367">
            <v>105726499</v>
          </cell>
          <cell r="C3367">
            <v>142347100</v>
          </cell>
        </row>
        <row r="3368">
          <cell r="B3368" t="str">
            <v>-</v>
          </cell>
          <cell r="C3368" t="str">
            <v>-</v>
          </cell>
        </row>
        <row r="3371">
          <cell r="A3371" t="str">
            <v>1.1       DIRECT MATERIAL/DJE</v>
          </cell>
          <cell r="B3371">
            <v>86568491</v>
          </cell>
          <cell r="C3371">
            <v>76378000</v>
          </cell>
        </row>
        <row r="3372">
          <cell r="A3372" t="str">
            <v>1.2       HAESL/BATASIA/AA SUBCONTRACTED CHGS</v>
          </cell>
          <cell r="B3372">
            <v>1583157</v>
          </cell>
          <cell r="C3372">
            <v>1123000</v>
          </cell>
        </row>
        <row r="3373">
          <cell r="A3373" t="str">
            <v>3.5       RENT &amp; RATES</v>
          </cell>
          <cell r="B3373">
            <v>0</v>
          </cell>
          <cell r="C3373">
            <v>0</v>
          </cell>
        </row>
        <row r="3374">
          <cell r="A3374" t="str">
            <v>4.1       INSURANCE</v>
          </cell>
          <cell r="B3374">
            <v>1817412</v>
          </cell>
          <cell r="C3374">
            <v>2846000</v>
          </cell>
        </row>
        <row r="3375">
          <cell r="A3375" t="str">
            <v>4.2       AGENT'S COMMISSION</v>
          </cell>
          <cell r="B3375">
            <v>0</v>
          </cell>
          <cell r="C3375">
            <v>0</v>
          </cell>
        </row>
        <row r="3376">
          <cell r="A3376" t="str">
            <v>4.5       MANAGEMENT SERVICES FEE</v>
          </cell>
          <cell r="B3376">
            <v>0</v>
          </cell>
          <cell r="C3376">
            <v>0</v>
          </cell>
        </row>
        <row r="3377">
          <cell r="A3377" t="str">
            <v>4.6       LM NON-TECH LICENCE FEE</v>
          </cell>
          <cell r="B3377">
            <v>0</v>
          </cell>
          <cell r="C3377">
            <v>0</v>
          </cell>
        </row>
        <row r="3378">
          <cell r="A3378" t="str">
            <v>6.1       PROPERTY COST</v>
          </cell>
          <cell r="B3378">
            <v>59058741</v>
          </cell>
          <cell r="C3378">
            <v>73313000</v>
          </cell>
        </row>
        <row r="3379">
          <cell r="A3379" t="str">
            <v>6.2       PROPERTY COST RECOVERY</v>
          </cell>
          <cell r="B3379">
            <v>0</v>
          </cell>
          <cell r="C3379">
            <v>0</v>
          </cell>
        </row>
        <row r="3380">
          <cell r="A3380" t="str">
            <v>7.1       STORE COST RECOVERY</v>
          </cell>
          <cell r="B3380">
            <v>0</v>
          </cell>
          <cell r="C3380">
            <v>0</v>
          </cell>
        </row>
        <row r="3381">
          <cell r="A3381" t="str">
            <v>7.2       CAPITAL RECOVERY</v>
          </cell>
          <cell r="B3381">
            <v>0</v>
          </cell>
          <cell r="C3381">
            <v>0</v>
          </cell>
        </row>
        <row r="3382">
          <cell r="A3382" t="str">
            <v>7.3       INSURANCE RECOVERY</v>
          </cell>
          <cell r="B3382">
            <v>0</v>
          </cell>
          <cell r="C3382">
            <v>0</v>
          </cell>
        </row>
        <row r="3383">
          <cell r="A3383" t="str">
            <v>7.4       STAFF COST RECOVERY</v>
          </cell>
          <cell r="B3383">
            <v>0</v>
          </cell>
          <cell r="C3383">
            <v>0</v>
          </cell>
        </row>
        <row r="3384">
          <cell r="A3384" t="str">
            <v>8.1       DEPRECIATION</v>
          </cell>
          <cell r="B3384">
            <v>3890181</v>
          </cell>
          <cell r="C3384">
            <v>4720000</v>
          </cell>
        </row>
        <row r="3385">
          <cell r="A3385" t="str">
            <v>9.1       STORAGE CHG &amp; MISC INCOME</v>
          </cell>
          <cell r="B3385">
            <v>0</v>
          </cell>
          <cell r="C3385">
            <v>0</v>
          </cell>
        </row>
        <row r="3386">
          <cell r="A3386" t="str">
            <v>10.1     FINANCE INCOME</v>
          </cell>
          <cell r="B3386">
            <v>0</v>
          </cell>
          <cell r="C3386">
            <v>0</v>
          </cell>
        </row>
        <row r="3387">
          <cell r="B3387" t="str">
            <v>-</v>
          </cell>
          <cell r="C3387" t="str">
            <v>-</v>
          </cell>
        </row>
        <row r="3388">
          <cell r="A3388" t="str">
            <v>UNCONTROLLABLE EXP TOTAL</v>
          </cell>
          <cell r="B3388">
            <v>152917982</v>
          </cell>
          <cell r="C3388">
            <v>158380000</v>
          </cell>
        </row>
        <row r="3389">
          <cell r="B3389" t="str">
            <v>-</v>
          </cell>
          <cell r="C3389" t="str">
            <v>-</v>
          </cell>
        </row>
        <row r="3392">
          <cell r="A3392" t="str">
            <v>GRAND TOTAL</v>
          </cell>
          <cell r="B3392">
            <v>258644481</v>
          </cell>
          <cell r="C3392">
            <v>300727100</v>
          </cell>
        </row>
        <row r="3393">
          <cell r="B3393" t="str">
            <v>=</v>
          </cell>
          <cell r="C3393" t="str">
            <v>=</v>
          </cell>
        </row>
        <row r="3396">
          <cell r="A3396" t="str">
            <v>WAGES  (2.2.1 + 2.2.2 + 2.2.3 + 2.3)</v>
          </cell>
          <cell r="B3396">
            <v>65678131</v>
          </cell>
          <cell r="C3396">
            <v>91098000</v>
          </cell>
        </row>
        <row r="3397">
          <cell r="A3397" t="str">
            <v>SALARIES  (2.1 + 2.4 + 2.5)</v>
          </cell>
          <cell r="B3397">
            <v>30588668</v>
          </cell>
          <cell r="C3397">
            <v>40090300</v>
          </cell>
        </row>
        <row r="3398">
          <cell r="B3398" t="str">
            <v>-</v>
          </cell>
          <cell r="C3398" t="str">
            <v>-</v>
          </cell>
        </row>
        <row r="3399">
          <cell r="A3399" t="str">
            <v>WAGES &amp; SALARIES</v>
          </cell>
          <cell r="B3399">
            <v>96266799</v>
          </cell>
          <cell r="C3399">
            <v>131188300</v>
          </cell>
        </row>
        <row r="3400">
          <cell r="B3400" t="str">
            <v>-</v>
          </cell>
          <cell r="C3400" t="str">
            <v>-</v>
          </cell>
        </row>
        <row r="3901">
          <cell r="A3901" t="str">
            <v>11/12/99</v>
          </cell>
        </row>
        <row r="3902">
          <cell r="A3902" t="str">
            <v>11:09am</v>
          </cell>
        </row>
        <row r="3907">
          <cell r="B3907" t="str">
            <v>YTD</v>
          </cell>
          <cell r="C3907" t="str">
            <v>YTD</v>
          </cell>
        </row>
        <row r="3909">
          <cell r="A3909" t="str">
            <v>ITEM</v>
          </cell>
        </row>
        <row r="3910">
          <cell r="A3910" t="str">
            <v xml:space="preserve">   NO.       EXPENSE TYPE</v>
          </cell>
          <cell r="B3910" t="str">
            <v>ACTUAL</v>
          </cell>
          <cell r="C3910" t="str">
            <v>BUDGET</v>
          </cell>
        </row>
        <row r="3911">
          <cell r="B3911" t="str">
            <v>HK$</v>
          </cell>
          <cell r="C3911" t="str">
            <v>HK$</v>
          </cell>
        </row>
        <row r="3914">
          <cell r="A3914" t="str">
            <v>2.1       GL/L/LC/EXP STAFF SALARIES</v>
          </cell>
          <cell r="B3914">
            <v>11997489</v>
          </cell>
          <cell r="C3914">
            <v>14887300</v>
          </cell>
        </row>
        <row r="3915">
          <cell r="A3915" t="str">
            <v>2.2.1    DIRECT T/P STAFF WAGES</v>
          </cell>
          <cell r="B3915">
            <v>8736314</v>
          </cell>
          <cell r="C3915">
            <v>13049600</v>
          </cell>
        </row>
        <row r="3916">
          <cell r="A3916" t="str">
            <v>2.2.2    DIRECT T/P STAFF O/H TIME</v>
          </cell>
          <cell r="B3916">
            <v>11437412</v>
          </cell>
          <cell r="C3916">
            <v>11938600</v>
          </cell>
        </row>
        <row r="3917">
          <cell r="A3917" t="str">
            <v>2.2.3    T/P STAFF TRF IN/(OUT) WAGES</v>
          </cell>
          <cell r="B3917">
            <v>898158</v>
          </cell>
          <cell r="C3917">
            <v>0</v>
          </cell>
        </row>
        <row r="3918">
          <cell r="A3918" t="str">
            <v>2.3       INDIRECT T/P STAFF WAGES</v>
          </cell>
          <cell r="B3918">
            <v>3147518</v>
          </cell>
          <cell r="C3918">
            <v>3655600</v>
          </cell>
        </row>
        <row r="3919">
          <cell r="A3919" t="str">
            <v>2.4       TEMPORARY MANPOWER</v>
          </cell>
          <cell r="B3919">
            <v>0</v>
          </cell>
          <cell r="C3919">
            <v>0</v>
          </cell>
        </row>
        <row r="3920">
          <cell r="A3920" t="str">
            <v>2.5       OT PAID TO GENERAL STAFF</v>
          </cell>
          <cell r="B3920">
            <v>0</v>
          </cell>
          <cell r="C3920">
            <v>0</v>
          </cell>
        </row>
        <row r="3921">
          <cell r="A3921" t="str">
            <v>2.7       EXTERNAL TRAINING</v>
          </cell>
          <cell r="B3921">
            <v>1200</v>
          </cell>
          <cell r="C3921">
            <v>31000</v>
          </cell>
        </row>
        <row r="3922">
          <cell r="A3922" t="str">
            <v>2.8       STAFF RECRUIT/REPATRIAT'N</v>
          </cell>
          <cell r="B3922">
            <v>0</v>
          </cell>
          <cell r="C3922">
            <v>0</v>
          </cell>
        </row>
        <row r="3923">
          <cell r="A3923" t="str">
            <v>2.10     PROTECT CLOTHING &amp; EQUIP</v>
          </cell>
          <cell r="B3923">
            <v>40680</v>
          </cell>
          <cell r="C3923">
            <v>68800</v>
          </cell>
        </row>
        <row r="3924">
          <cell r="A3924" t="str">
            <v>2.11     COMPANY &amp; AIRPORT PERMIT</v>
          </cell>
          <cell r="B3924">
            <v>0</v>
          </cell>
          <cell r="C3924">
            <v>0</v>
          </cell>
        </row>
        <row r="3925">
          <cell r="A3925" t="str">
            <v>2.12     WELFARE SOCIETY</v>
          </cell>
          <cell r="B3925">
            <v>0</v>
          </cell>
          <cell r="C3925">
            <v>0</v>
          </cell>
        </row>
        <row r="3926">
          <cell r="A3926" t="str">
            <v>2.13     STAFF HOLIDAY HOUSING</v>
          </cell>
          <cell r="B3926">
            <v>0</v>
          </cell>
          <cell r="C3926">
            <v>0</v>
          </cell>
        </row>
        <row r="3927">
          <cell r="A3927" t="str">
            <v>2.14     COMP/LCSA/OSA/WCC ACT</v>
          </cell>
          <cell r="B3927">
            <v>0</v>
          </cell>
          <cell r="C3927">
            <v>0</v>
          </cell>
        </row>
        <row r="3928">
          <cell r="A3928" t="str">
            <v>2.15     VETERAN CLUB</v>
          </cell>
          <cell r="B3928">
            <v>0</v>
          </cell>
          <cell r="C3928">
            <v>0</v>
          </cell>
        </row>
        <row r="3929">
          <cell r="A3929" t="str">
            <v>2.16     STAFF PARTIES</v>
          </cell>
          <cell r="B3929">
            <v>0</v>
          </cell>
          <cell r="C3929">
            <v>0</v>
          </cell>
        </row>
        <row r="3930">
          <cell r="A3930" t="str">
            <v>2.17     DEPARTMENTAL FUNCTIONS</v>
          </cell>
          <cell r="B3930">
            <v>5600</v>
          </cell>
          <cell r="C3930">
            <v>6800</v>
          </cell>
        </row>
        <row r="3931">
          <cell r="A3931" t="str">
            <v>3.1       REPAIRS &amp; MAINTENANCE</v>
          </cell>
          <cell r="B3931">
            <v>139815</v>
          </cell>
          <cell r="C3931">
            <v>193500</v>
          </cell>
        </row>
        <row r="3932">
          <cell r="A3932" t="str">
            <v>3.2       VEHICLE MAINTENANCE</v>
          </cell>
          <cell r="B3932">
            <v>24949</v>
          </cell>
          <cell r="C3932">
            <v>39900</v>
          </cell>
        </row>
        <row r="3933">
          <cell r="A3933" t="str">
            <v>3.3       FUEL &amp; OIL</v>
          </cell>
          <cell r="B3933">
            <v>0</v>
          </cell>
          <cell r="C3933">
            <v>0</v>
          </cell>
        </row>
        <row r="3934">
          <cell r="A3934" t="str">
            <v>3.4       ELECTRICITY, WATER &amp; GAS</v>
          </cell>
          <cell r="B3934">
            <v>0</v>
          </cell>
          <cell r="C3934">
            <v>0</v>
          </cell>
        </row>
        <row r="3935">
          <cell r="A3935" t="str">
            <v>4.3       CONDEMNED STORES</v>
          </cell>
          <cell r="B3935">
            <v>0</v>
          </cell>
          <cell r="C3935">
            <v>0</v>
          </cell>
        </row>
        <row r="3936">
          <cell r="A3936" t="str">
            <v>4.4       YEAR END PROVISIONS</v>
          </cell>
          <cell r="B3936">
            <v>0</v>
          </cell>
          <cell r="C3936">
            <v>0</v>
          </cell>
        </row>
        <row r="3937">
          <cell r="A3937" t="str">
            <v>4.7       WARRANTY CLAIM/DAMAGES</v>
          </cell>
          <cell r="B3937">
            <v>0</v>
          </cell>
          <cell r="C3937">
            <v>0</v>
          </cell>
        </row>
        <row r="3938">
          <cell r="A3938" t="str">
            <v>5.1       EXPENDABLES</v>
          </cell>
          <cell r="B3938">
            <v>200108</v>
          </cell>
          <cell r="C3938">
            <v>142100</v>
          </cell>
        </row>
        <row r="3939">
          <cell r="A3939" t="str">
            <v>5.2       STATIONERY</v>
          </cell>
          <cell r="B3939">
            <v>15109</v>
          </cell>
          <cell r="C3939">
            <v>20000</v>
          </cell>
        </row>
        <row r="3940">
          <cell r="A3940" t="str">
            <v>5.3       EXTERNAL COMPUTER CHG</v>
          </cell>
          <cell r="B3940">
            <v>0</v>
          </cell>
          <cell r="C3940">
            <v>5000</v>
          </cell>
        </row>
        <row r="3941">
          <cell r="A3941" t="str">
            <v>5.4       SECURITY CHARGES</v>
          </cell>
          <cell r="B3941">
            <v>0</v>
          </cell>
          <cell r="C3941">
            <v>0</v>
          </cell>
        </row>
        <row r="3942">
          <cell r="A3942" t="str">
            <v>5.5       COMMUNICATION CHARGES</v>
          </cell>
          <cell r="B3942">
            <v>3930</v>
          </cell>
          <cell r="C3942">
            <v>18000</v>
          </cell>
        </row>
        <row r="3943">
          <cell r="A3943" t="str">
            <v>5.6       BUSINESS ADVERT &amp; EXHIBITION</v>
          </cell>
          <cell r="B3943">
            <v>0</v>
          </cell>
          <cell r="C3943">
            <v>0</v>
          </cell>
        </row>
        <row r="3944">
          <cell r="A3944" t="str">
            <v>5.7       ENTERTAINMENT</v>
          </cell>
          <cell r="B3944">
            <v>0</v>
          </cell>
          <cell r="C3944">
            <v>0</v>
          </cell>
        </row>
        <row r="3945">
          <cell r="A3945" t="str">
            <v>5.8       OVERSEAS TRAVEL</v>
          </cell>
          <cell r="B3945">
            <v>0</v>
          </cell>
          <cell r="C3945">
            <v>0</v>
          </cell>
        </row>
        <row r="3946">
          <cell r="A3946" t="str">
            <v>5.9       PUBLICAT'N/PERIODIC/K.G. NEWS</v>
          </cell>
          <cell r="B3946">
            <v>0</v>
          </cell>
          <cell r="C3946">
            <v>0</v>
          </cell>
        </row>
        <row r="3947">
          <cell r="A3947" t="str">
            <v>5.10     DONATIONS</v>
          </cell>
          <cell r="B3947">
            <v>0</v>
          </cell>
          <cell r="C3947">
            <v>0</v>
          </cell>
        </row>
        <row r="3948">
          <cell r="A3948" t="str">
            <v>5.11     AUDIT/DIR/SEC/LEGAL/CONSULT</v>
          </cell>
          <cell r="B3948">
            <v>0</v>
          </cell>
          <cell r="C3948">
            <v>0</v>
          </cell>
        </row>
        <row r="3949">
          <cell r="A3949" t="str">
            <v>5.12     REGIS/SUBSCRIPT/LIC/LIST FEES</v>
          </cell>
          <cell r="B3949">
            <v>1580</v>
          </cell>
          <cell r="C3949">
            <v>11000</v>
          </cell>
        </row>
        <row r="3950">
          <cell r="A3950" t="str">
            <v>5.13     OFFICE CLEANING &amp; WASTE DISPOSAL</v>
          </cell>
          <cell r="B3950">
            <v>0</v>
          </cell>
          <cell r="C3950">
            <v>0</v>
          </cell>
        </row>
        <row r="3951">
          <cell r="A3951" t="str">
            <v>5.14     OFFICE EQUIPMENT HIRING</v>
          </cell>
          <cell r="B3951">
            <v>0</v>
          </cell>
          <cell r="C3951">
            <v>0</v>
          </cell>
        </row>
        <row r="3952">
          <cell r="A3952" t="str">
            <v>5.15     REGULATORY AUTH APPROVALS</v>
          </cell>
          <cell r="B3952">
            <v>0</v>
          </cell>
          <cell r="C3952">
            <v>0</v>
          </cell>
        </row>
        <row r="3953">
          <cell r="A3953" t="str">
            <v>5.16     LOCAL TRAVELLING &amp; TRANSPORTATION</v>
          </cell>
          <cell r="B3953">
            <v>248</v>
          </cell>
          <cell r="C3953">
            <v>2000</v>
          </cell>
        </row>
        <row r="3954">
          <cell r="A3954" t="str">
            <v>5.17     BANK CHARGES</v>
          </cell>
          <cell r="B3954">
            <v>0</v>
          </cell>
          <cell r="C3954">
            <v>0</v>
          </cell>
        </row>
        <row r="3955">
          <cell r="A3955" t="str">
            <v>5.18     SUNDRY EXPENSES</v>
          </cell>
          <cell r="B3955">
            <v>0</v>
          </cell>
          <cell r="C3955">
            <v>0</v>
          </cell>
        </row>
        <row r="3956">
          <cell r="B3956" t="str">
            <v>-</v>
          </cell>
          <cell r="C3956" t="str">
            <v>-</v>
          </cell>
        </row>
        <row r="3957">
          <cell r="A3957" t="str">
            <v>CONTROLLABLE EXP (DIR CHG) TOTAL</v>
          </cell>
          <cell r="B3957">
            <v>36650110</v>
          </cell>
          <cell r="C3957">
            <v>44069200</v>
          </cell>
        </row>
        <row r="3958">
          <cell r="B3958" t="str">
            <v>-</v>
          </cell>
          <cell r="C3958" t="str">
            <v>-</v>
          </cell>
        </row>
        <row r="3961">
          <cell r="A3961" t="str">
            <v>2.6       EMPLOYEE BENEFITS</v>
          </cell>
          <cell r="B3961">
            <v>859130</v>
          </cell>
          <cell r="C3961">
            <v>1033600</v>
          </cell>
        </row>
        <row r="3962">
          <cell r="A3962" t="str">
            <v>2.9       STAFF HOUSE (EXCL HOLIDAY HSE)</v>
          </cell>
          <cell r="B3962">
            <v>0</v>
          </cell>
          <cell r="C3962">
            <v>0</v>
          </cell>
        </row>
        <row r="3963">
          <cell r="B3963" t="str">
            <v>-</v>
          </cell>
          <cell r="C3963" t="str">
            <v>-</v>
          </cell>
        </row>
        <row r="3964">
          <cell r="A3964" t="str">
            <v>CONTROLLABLE EXP (ALLOCATED) TOTAL</v>
          </cell>
          <cell r="B3964">
            <v>859130</v>
          </cell>
          <cell r="C3964">
            <v>1033600</v>
          </cell>
        </row>
        <row r="3965">
          <cell r="B3965" t="str">
            <v>-</v>
          </cell>
          <cell r="C3965" t="str">
            <v>-</v>
          </cell>
        </row>
        <row r="3967">
          <cell r="A3967" t="str">
            <v>CONTROLLABLE EXP TOTAL</v>
          </cell>
          <cell r="B3967">
            <v>37509240</v>
          </cell>
          <cell r="C3967">
            <v>45102800</v>
          </cell>
        </row>
        <row r="3968">
          <cell r="B3968" t="str">
            <v>-</v>
          </cell>
          <cell r="C3968" t="str">
            <v>-</v>
          </cell>
        </row>
        <row r="3971">
          <cell r="A3971" t="str">
            <v>1.1       DIRECT MATERIAL/DJE</v>
          </cell>
          <cell r="B3971">
            <v>6904807</v>
          </cell>
          <cell r="C3971">
            <v>6225000</v>
          </cell>
        </row>
        <row r="3972">
          <cell r="A3972" t="str">
            <v>1.2       HAESL/BATASIA/AA SUBCONTRACTED CHGS</v>
          </cell>
          <cell r="B3972">
            <v>0</v>
          </cell>
          <cell r="C3972">
            <v>0</v>
          </cell>
        </row>
        <row r="3973">
          <cell r="A3973" t="str">
            <v>3.5       RENT &amp; RATES</v>
          </cell>
          <cell r="B3973">
            <v>0</v>
          </cell>
          <cell r="C3973">
            <v>0</v>
          </cell>
        </row>
        <row r="3974">
          <cell r="A3974" t="str">
            <v>4.1       INSURANCE</v>
          </cell>
          <cell r="B3974">
            <v>471307</v>
          </cell>
          <cell r="C3974">
            <v>746200</v>
          </cell>
        </row>
        <row r="3975">
          <cell r="A3975" t="str">
            <v>4.2       AGENT'S COMMISSION</v>
          </cell>
          <cell r="B3975">
            <v>0</v>
          </cell>
          <cell r="C3975">
            <v>0</v>
          </cell>
        </row>
        <row r="3976">
          <cell r="A3976" t="str">
            <v>4.5       MANAGEMENT SERVICES FEE</v>
          </cell>
          <cell r="B3976">
            <v>0</v>
          </cell>
          <cell r="C3976">
            <v>0</v>
          </cell>
        </row>
        <row r="3977">
          <cell r="A3977" t="str">
            <v>4.6       LM NON-TECH LICENCE FEE</v>
          </cell>
          <cell r="B3977">
            <v>0</v>
          </cell>
          <cell r="C3977">
            <v>0</v>
          </cell>
        </row>
        <row r="3978">
          <cell r="A3978" t="str">
            <v>6.1       PROPERTY COST</v>
          </cell>
          <cell r="B3978">
            <v>1707244</v>
          </cell>
          <cell r="C3978">
            <v>2199700</v>
          </cell>
        </row>
        <row r="3979">
          <cell r="A3979" t="str">
            <v>6.2       PROPERTY COST RECOVERY</v>
          </cell>
          <cell r="B3979">
            <v>0</v>
          </cell>
          <cell r="C3979">
            <v>0</v>
          </cell>
        </row>
        <row r="3980">
          <cell r="A3980" t="str">
            <v>7.1       STORE COST RECOVERY</v>
          </cell>
          <cell r="B3980">
            <v>0</v>
          </cell>
          <cell r="C3980">
            <v>0</v>
          </cell>
        </row>
        <row r="3981">
          <cell r="A3981" t="str">
            <v>7.2       CAPITAL RECOVERY</v>
          </cell>
          <cell r="B3981">
            <v>-35509</v>
          </cell>
          <cell r="C3981">
            <v>0</v>
          </cell>
        </row>
        <row r="3982">
          <cell r="A3982" t="str">
            <v>7.3       INSURANCE RECOVERY</v>
          </cell>
          <cell r="B3982">
            <v>0</v>
          </cell>
          <cell r="C3982">
            <v>0</v>
          </cell>
        </row>
        <row r="3983">
          <cell r="A3983" t="str">
            <v>7.4       STAFF COST RECOVERY</v>
          </cell>
          <cell r="B3983">
            <v>0</v>
          </cell>
          <cell r="C3983">
            <v>0</v>
          </cell>
        </row>
        <row r="3984">
          <cell r="A3984" t="str">
            <v>8.1       DEPRECIATION</v>
          </cell>
          <cell r="B3984">
            <v>3193488</v>
          </cell>
          <cell r="C3984">
            <v>3538400</v>
          </cell>
        </row>
        <row r="3985">
          <cell r="A3985" t="str">
            <v>9.1       STORAGE CHG &amp; MISC INCOME</v>
          </cell>
          <cell r="B3985">
            <v>0</v>
          </cell>
          <cell r="C3985">
            <v>0</v>
          </cell>
        </row>
        <row r="3986">
          <cell r="A3986" t="str">
            <v>10.1     FINANCE INCOME</v>
          </cell>
          <cell r="B3986">
            <v>0</v>
          </cell>
          <cell r="C3986">
            <v>0</v>
          </cell>
        </row>
        <row r="3987">
          <cell r="B3987" t="str">
            <v>-</v>
          </cell>
          <cell r="C3987" t="str">
            <v>-</v>
          </cell>
        </row>
        <row r="3988">
          <cell r="A3988" t="str">
            <v>UNCONTROLLABLE EXP TOTAL</v>
          </cell>
          <cell r="B3988">
            <v>12241337</v>
          </cell>
          <cell r="C3988">
            <v>12709300</v>
          </cell>
        </row>
        <row r="3989">
          <cell r="B3989" t="str">
            <v>-</v>
          </cell>
          <cell r="C3989" t="str">
            <v>-</v>
          </cell>
        </row>
        <row r="3992">
          <cell r="A3992" t="str">
            <v>GRAND TOTAL</v>
          </cell>
          <cell r="B3992">
            <v>49750577</v>
          </cell>
          <cell r="C3992">
            <v>57812100</v>
          </cell>
        </row>
        <row r="3993">
          <cell r="B3993" t="str">
            <v>=</v>
          </cell>
          <cell r="C3993" t="str">
            <v>=</v>
          </cell>
        </row>
        <row r="3996">
          <cell r="A3996" t="str">
            <v>WAGES  (2.2.1 + 2.2.2 + 2.2.3 + 2.3)</v>
          </cell>
          <cell r="B3996">
            <v>24219402</v>
          </cell>
          <cell r="C3996">
            <v>28643800</v>
          </cell>
        </row>
        <row r="3997">
          <cell r="A3997" t="str">
            <v>SALARIES  (2.1 + 2.4 + 2.5)</v>
          </cell>
          <cell r="B3997">
            <v>11997489</v>
          </cell>
          <cell r="C3997">
            <v>14887300</v>
          </cell>
        </row>
        <row r="3998">
          <cell r="B3998" t="str">
            <v>-</v>
          </cell>
          <cell r="C3998" t="str">
            <v>-</v>
          </cell>
        </row>
        <row r="3999">
          <cell r="A3999" t="str">
            <v>WAGES &amp; SALARIES</v>
          </cell>
          <cell r="B3999">
            <v>36216891</v>
          </cell>
          <cell r="C3999">
            <v>43531100</v>
          </cell>
        </row>
        <row r="4000">
          <cell r="B4000" t="str">
            <v>-</v>
          </cell>
          <cell r="C4000" t="str">
            <v>-</v>
          </cell>
        </row>
        <row r="4401">
          <cell r="A4401" t="str">
            <v>11/12/99</v>
          </cell>
        </row>
        <row r="4402">
          <cell r="A4402" t="str">
            <v>11:09am</v>
          </cell>
        </row>
        <row r="4407">
          <cell r="B4407" t="str">
            <v>YTD</v>
          </cell>
          <cell r="C4407" t="str">
            <v>YTD</v>
          </cell>
        </row>
        <row r="4409">
          <cell r="A4409" t="str">
            <v>ITEM</v>
          </cell>
        </row>
        <row r="4410">
          <cell r="A4410" t="str">
            <v xml:space="preserve">   NO.       EXPENSE TYPE</v>
          </cell>
          <cell r="B4410" t="str">
            <v>ACTUAL</v>
          </cell>
          <cell r="C4410" t="str">
            <v>BUDGET</v>
          </cell>
        </row>
        <row r="4411">
          <cell r="B4411" t="str">
            <v>HK$</v>
          </cell>
          <cell r="C4411" t="str">
            <v>HK$</v>
          </cell>
        </row>
        <row r="4414">
          <cell r="A4414" t="str">
            <v>2.1       GL/L/LC/EXP STAFF SALARIES</v>
          </cell>
          <cell r="B4414">
            <v>5816327</v>
          </cell>
          <cell r="C4414">
            <v>7149600</v>
          </cell>
        </row>
        <row r="4415">
          <cell r="A4415" t="str">
            <v>2.2.1    DIRECT T/P STAFF WAGES</v>
          </cell>
          <cell r="B4415">
            <v>26852267</v>
          </cell>
          <cell r="C4415">
            <v>31863400</v>
          </cell>
        </row>
        <row r="4416">
          <cell r="A4416" t="str">
            <v>2.2.2    DIRECT T/P STAFF O/H TIME</v>
          </cell>
          <cell r="B4416">
            <v>23627110</v>
          </cell>
          <cell r="C4416">
            <v>30678200</v>
          </cell>
        </row>
        <row r="4417">
          <cell r="A4417" t="str">
            <v>2.2.3    T/P STAFF TRF IN/(OUT) WAGES</v>
          </cell>
          <cell r="B4417">
            <v>-286776</v>
          </cell>
          <cell r="C4417">
            <v>0</v>
          </cell>
        </row>
        <row r="4418">
          <cell r="A4418" t="str">
            <v>2.3       INDIRECT T/P STAFF WAGES</v>
          </cell>
          <cell r="B4418">
            <v>2385347</v>
          </cell>
          <cell r="C4418">
            <v>2594700</v>
          </cell>
        </row>
        <row r="4419">
          <cell r="A4419" t="str">
            <v>2.4       TEMPORARY MANPOWER</v>
          </cell>
          <cell r="B4419">
            <v>0</v>
          </cell>
          <cell r="C4419">
            <v>0</v>
          </cell>
        </row>
        <row r="4420">
          <cell r="A4420" t="str">
            <v>2.5       OT PAID TO GENERAL STAFF</v>
          </cell>
          <cell r="B4420">
            <v>0</v>
          </cell>
          <cell r="C4420">
            <v>0</v>
          </cell>
        </row>
        <row r="4421">
          <cell r="A4421" t="str">
            <v>2.7       EXTERNAL TRAINING</v>
          </cell>
          <cell r="B4421">
            <v>80198</v>
          </cell>
          <cell r="C4421">
            <v>106700</v>
          </cell>
        </row>
        <row r="4422">
          <cell r="A4422" t="str">
            <v>2.8       STAFF RECRUIT/REPATRIAT'N</v>
          </cell>
          <cell r="B4422">
            <v>0</v>
          </cell>
          <cell r="C4422">
            <v>0</v>
          </cell>
        </row>
        <row r="4423">
          <cell r="A4423" t="str">
            <v>2.10     PROTECT CLOTHING &amp; EQUIP</v>
          </cell>
          <cell r="B4423">
            <v>87014</v>
          </cell>
          <cell r="C4423">
            <v>194800</v>
          </cell>
        </row>
        <row r="4424">
          <cell r="A4424" t="str">
            <v>2.11     COMPANY &amp; AIRPORT PERMIT</v>
          </cell>
          <cell r="B4424">
            <v>0</v>
          </cell>
          <cell r="C4424">
            <v>0</v>
          </cell>
        </row>
        <row r="4425">
          <cell r="A4425" t="str">
            <v>2.12     WELFARE SOCIETY</v>
          </cell>
          <cell r="B4425">
            <v>0</v>
          </cell>
          <cell r="C4425">
            <v>0</v>
          </cell>
        </row>
        <row r="4426">
          <cell r="A4426" t="str">
            <v>2.13     STAFF HOLIDAY HOUSING</v>
          </cell>
          <cell r="B4426">
            <v>0</v>
          </cell>
          <cell r="C4426">
            <v>0</v>
          </cell>
        </row>
        <row r="4427">
          <cell r="A4427" t="str">
            <v>2.14     COMP/LCSA/OSA/WCC ACT</v>
          </cell>
          <cell r="B4427">
            <v>0</v>
          </cell>
          <cell r="C4427">
            <v>0</v>
          </cell>
        </row>
        <row r="4428">
          <cell r="A4428" t="str">
            <v>2.15     VETERAN CLUB</v>
          </cell>
          <cell r="B4428">
            <v>0</v>
          </cell>
          <cell r="C4428">
            <v>0</v>
          </cell>
        </row>
        <row r="4429">
          <cell r="A4429" t="str">
            <v>2.16     STAFF PARTIES</v>
          </cell>
          <cell r="B4429">
            <v>0</v>
          </cell>
          <cell r="C4429">
            <v>0</v>
          </cell>
        </row>
        <row r="4430">
          <cell r="A4430" t="str">
            <v>2.17     DEPARTMENTAL FUNCTIONS</v>
          </cell>
          <cell r="B4430">
            <v>13465</v>
          </cell>
          <cell r="C4430">
            <v>15900</v>
          </cell>
        </row>
        <row r="4431">
          <cell r="A4431" t="str">
            <v>3.1       REPAIRS &amp; MAINTENANCE</v>
          </cell>
          <cell r="B4431">
            <v>196019</v>
          </cell>
          <cell r="C4431">
            <v>316800</v>
          </cell>
        </row>
        <row r="4432">
          <cell r="A4432" t="str">
            <v>3.2       VEHICLE MAINTENANCE</v>
          </cell>
          <cell r="B4432">
            <v>0</v>
          </cell>
          <cell r="C4432">
            <v>0</v>
          </cell>
        </row>
        <row r="4433">
          <cell r="A4433" t="str">
            <v>3.3       FUEL &amp; OIL</v>
          </cell>
          <cell r="B4433">
            <v>0</v>
          </cell>
          <cell r="C4433">
            <v>0</v>
          </cell>
        </row>
        <row r="4434">
          <cell r="A4434" t="str">
            <v>3.4       ELECTRICITY, WATER &amp; GAS</v>
          </cell>
          <cell r="B4434">
            <v>0</v>
          </cell>
          <cell r="C4434">
            <v>0</v>
          </cell>
        </row>
        <row r="4435">
          <cell r="A4435" t="str">
            <v>4.3       CONDEMNED STORES</v>
          </cell>
          <cell r="B4435">
            <v>0</v>
          </cell>
          <cell r="C4435">
            <v>0</v>
          </cell>
        </row>
        <row r="4436">
          <cell r="A4436" t="str">
            <v>4.4       YEAR END PROVISIONS</v>
          </cell>
          <cell r="B4436">
            <v>0</v>
          </cell>
          <cell r="C4436">
            <v>0</v>
          </cell>
        </row>
        <row r="4437">
          <cell r="A4437" t="str">
            <v>4.7       WARRANTY CLAIM/DAMAGES</v>
          </cell>
          <cell r="B4437">
            <v>0</v>
          </cell>
          <cell r="C4437">
            <v>0</v>
          </cell>
        </row>
        <row r="4438">
          <cell r="A4438" t="str">
            <v>5.1       EXPENDABLES</v>
          </cell>
          <cell r="B4438">
            <v>1094803</v>
          </cell>
          <cell r="C4438">
            <v>810000</v>
          </cell>
        </row>
        <row r="4439">
          <cell r="A4439" t="str">
            <v>5.2       STATIONERY</v>
          </cell>
          <cell r="B4439">
            <v>28684</v>
          </cell>
          <cell r="C4439">
            <v>36000</v>
          </cell>
        </row>
        <row r="4440">
          <cell r="A4440" t="str">
            <v>5.3       EXTERNAL COMPUTER CHG</v>
          </cell>
          <cell r="B4440">
            <v>0</v>
          </cell>
          <cell r="C4440">
            <v>4000</v>
          </cell>
        </row>
        <row r="4441">
          <cell r="A4441" t="str">
            <v>5.4       SECURITY CHARGES</v>
          </cell>
          <cell r="B4441">
            <v>0</v>
          </cell>
          <cell r="C4441">
            <v>0</v>
          </cell>
        </row>
        <row r="4442">
          <cell r="A4442" t="str">
            <v>5.5       COMMUNICATION CHARGES</v>
          </cell>
          <cell r="B4442">
            <v>6981</v>
          </cell>
          <cell r="C4442">
            <v>9000</v>
          </cell>
        </row>
        <row r="4443">
          <cell r="A4443" t="str">
            <v>5.6       BUSINESS ADVERT &amp; EXHIBITION</v>
          </cell>
          <cell r="B4443">
            <v>0</v>
          </cell>
          <cell r="C4443">
            <v>0</v>
          </cell>
        </row>
        <row r="4444">
          <cell r="A4444" t="str">
            <v>5.7       ENTERTAINMENT</v>
          </cell>
          <cell r="B4444">
            <v>0</v>
          </cell>
          <cell r="C4444">
            <v>0</v>
          </cell>
        </row>
        <row r="4445">
          <cell r="A4445" t="str">
            <v>5.8       OVERSEAS TRAVEL</v>
          </cell>
          <cell r="B4445">
            <v>0</v>
          </cell>
          <cell r="C4445">
            <v>60000</v>
          </cell>
        </row>
        <row r="4446">
          <cell r="A4446" t="str">
            <v>5.9       PUBLICAT'N/PERIODIC/K.G. NEWS</v>
          </cell>
          <cell r="B4446">
            <v>0</v>
          </cell>
          <cell r="C4446">
            <v>0</v>
          </cell>
        </row>
        <row r="4447">
          <cell r="A4447" t="str">
            <v>5.10     DONATIONS</v>
          </cell>
          <cell r="B4447">
            <v>0</v>
          </cell>
          <cell r="C4447">
            <v>0</v>
          </cell>
        </row>
        <row r="4448">
          <cell r="A4448" t="str">
            <v>5.11     AUDIT/DIR/SEC/LEGAL/CONSULT</v>
          </cell>
          <cell r="B4448">
            <v>0</v>
          </cell>
          <cell r="C4448">
            <v>0</v>
          </cell>
        </row>
        <row r="4449">
          <cell r="A4449" t="str">
            <v>5.12     REGIS/SUBSCRIPT/LIC/LIST FEES</v>
          </cell>
          <cell r="B4449">
            <v>1500</v>
          </cell>
          <cell r="C4449">
            <v>9000</v>
          </cell>
        </row>
        <row r="4450">
          <cell r="A4450" t="str">
            <v>5.13     OFFICE CLEANING &amp; WASTE DISPOSAL</v>
          </cell>
          <cell r="B4450">
            <v>0</v>
          </cell>
          <cell r="C4450">
            <v>0</v>
          </cell>
        </row>
        <row r="4451">
          <cell r="A4451" t="str">
            <v>5.14     OFFICE EQUIPMENT HIRING</v>
          </cell>
          <cell r="B4451">
            <v>0</v>
          </cell>
          <cell r="C4451">
            <v>0</v>
          </cell>
        </row>
        <row r="4452">
          <cell r="A4452" t="str">
            <v>5.15     REGULATORY AUTH APPROVALS</v>
          </cell>
          <cell r="B4452">
            <v>0</v>
          </cell>
          <cell r="C4452">
            <v>0</v>
          </cell>
        </row>
        <row r="4453">
          <cell r="A4453" t="str">
            <v>5.16     LOCAL TRAVELLING &amp; TRANSPORTATION</v>
          </cell>
          <cell r="B4453">
            <v>436</v>
          </cell>
          <cell r="C4453">
            <v>2000</v>
          </cell>
        </row>
        <row r="4454">
          <cell r="A4454" t="str">
            <v>5.17     BANK CHARGES</v>
          </cell>
          <cell r="B4454">
            <v>0</v>
          </cell>
          <cell r="C4454">
            <v>0</v>
          </cell>
        </row>
        <row r="4455">
          <cell r="A4455" t="str">
            <v>5.18     SUNDRY EXPENSES</v>
          </cell>
          <cell r="B4455">
            <v>0</v>
          </cell>
          <cell r="C4455">
            <v>0</v>
          </cell>
        </row>
        <row r="4456">
          <cell r="B4456" t="str">
            <v>-</v>
          </cell>
          <cell r="C4456" t="str">
            <v>-</v>
          </cell>
        </row>
        <row r="4457">
          <cell r="A4457" t="str">
            <v>CONTROLLABLE EXP (DIR CHG) TOTAL</v>
          </cell>
          <cell r="B4457">
            <v>59903375</v>
          </cell>
          <cell r="C4457">
            <v>73850100</v>
          </cell>
        </row>
        <row r="4458">
          <cell r="B4458" t="str">
            <v>-</v>
          </cell>
          <cell r="C4458" t="str">
            <v>-</v>
          </cell>
        </row>
        <row r="4461">
          <cell r="A4461" t="str">
            <v>2.6       EMPLOYEE BENEFITS</v>
          </cell>
          <cell r="B4461">
            <v>1348380</v>
          </cell>
          <cell r="C4461">
            <v>1617400</v>
          </cell>
        </row>
        <row r="4462">
          <cell r="A4462" t="str">
            <v>2.9       STAFF HOUSE (EXCL HOLIDAY HSE)</v>
          </cell>
          <cell r="B4462">
            <v>0</v>
          </cell>
          <cell r="C4462">
            <v>0</v>
          </cell>
        </row>
        <row r="4463">
          <cell r="B4463" t="str">
            <v>-</v>
          </cell>
          <cell r="C4463" t="str">
            <v>-</v>
          </cell>
        </row>
        <row r="4464">
          <cell r="A4464" t="str">
            <v>CONTROLLABLE EXP (ALLOCATED) TOTAL</v>
          </cell>
          <cell r="B4464">
            <v>1348380</v>
          </cell>
          <cell r="C4464">
            <v>1617400</v>
          </cell>
        </row>
        <row r="4465">
          <cell r="B4465" t="str">
            <v>-</v>
          </cell>
          <cell r="C4465" t="str">
            <v>-</v>
          </cell>
        </row>
        <row r="4467">
          <cell r="A4467" t="str">
            <v>CONTROLLABLE EXP TOTAL</v>
          </cell>
          <cell r="B4467">
            <v>61251755</v>
          </cell>
          <cell r="C4467">
            <v>75467500</v>
          </cell>
        </row>
        <row r="4468">
          <cell r="B4468" t="str">
            <v>-</v>
          </cell>
          <cell r="C4468" t="str">
            <v>-</v>
          </cell>
        </row>
        <row r="4471">
          <cell r="A4471" t="str">
            <v>1.1       DIRECT MATERIAL/DJE</v>
          </cell>
          <cell r="B4471">
            <v>17553173</v>
          </cell>
          <cell r="C4471">
            <v>18864000</v>
          </cell>
        </row>
        <row r="4472">
          <cell r="A4472" t="str">
            <v>1.2       HAESL/BATASIA/AA SUBCONTRACTED CHGS</v>
          </cell>
          <cell r="B4472">
            <v>0</v>
          </cell>
          <cell r="C4472">
            <v>0</v>
          </cell>
        </row>
        <row r="4473">
          <cell r="A4473" t="str">
            <v>3.5       RENT &amp; RATES</v>
          </cell>
          <cell r="B4473">
            <v>0</v>
          </cell>
          <cell r="C4473">
            <v>0</v>
          </cell>
        </row>
        <row r="4474">
          <cell r="A4474" t="str">
            <v>4.1       INSURANCE</v>
          </cell>
          <cell r="B4474">
            <v>1087985</v>
          </cell>
          <cell r="C4474">
            <v>1706700</v>
          </cell>
        </row>
        <row r="4475">
          <cell r="A4475" t="str">
            <v>4.2       AGENT'S COMMISSION</v>
          </cell>
          <cell r="B4475">
            <v>0</v>
          </cell>
          <cell r="C4475">
            <v>0</v>
          </cell>
        </row>
        <row r="4476">
          <cell r="A4476" t="str">
            <v>4.5       MANAGEMENT SERVICES FEE</v>
          </cell>
          <cell r="B4476">
            <v>0</v>
          </cell>
          <cell r="C4476">
            <v>0</v>
          </cell>
        </row>
        <row r="4477">
          <cell r="A4477" t="str">
            <v>4.6       LM NON-TECH LICENCE FEE</v>
          </cell>
          <cell r="B4477">
            <v>0</v>
          </cell>
          <cell r="C4477">
            <v>0</v>
          </cell>
        </row>
        <row r="4478">
          <cell r="A4478" t="str">
            <v>6.1       PROPERTY COST</v>
          </cell>
          <cell r="B4478">
            <v>7172395</v>
          </cell>
          <cell r="C4478">
            <v>9030000</v>
          </cell>
        </row>
        <row r="4479">
          <cell r="A4479" t="str">
            <v>6.2       PROPERTY COST RECOVERY</v>
          </cell>
          <cell r="B4479">
            <v>0</v>
          </cell>
          <cell r="C4479">
            <v>0</v>
          </cell>
        </row>
        <row r="4480">
          <cell r="A4480" t="str">
            <v>7.1       STORE COST RECOVERY</v>
          </cell>
          <cell r="B4480">
            <v>0</v>
          </cell>
          <cell r="C4480">
            <v>0</v>
          </cell>
        </row>
        <row r="4481">
          <cell r="A4481" t="str">
            <v>7.2       CAPITAL RECOVERY</v>
          </cell>
          <cell r="B4481">
            <v>-605033</v>
          </cell>
          <cell r="C4481">
            <v>-150000</v>
          </cell>
        </row>
        <row r="4482">
          <cell r="A4482" t="str">
            <v>7.3       INSURANCE RECOVERY</v>
          </cell>
          <cell r="B4482">
            <v>0</v>
          </cell>
          <cell r="C4482">
            <v>0</v>
          </cell>
        </row>
        <row r="4483">
          <cell r="A4483" t="str">
            <v>7.4       STAFF COST RECOVERY</v>
          </cell>
          <cell r="B4483">
            <v>0</v>
          </cell>
          <cell r="C4483">
            <v>0</v>
          </cell>
        </row>
        <row r="4484">
          <cell r="A4484" t="str">
            <v>8.1       DEPRECIATION</v>
          </cell>
          <cell r="B4484">
            <v>385434</v>
          </cell>
          <cell r="C4484">
            <v>959200</v>
          </cell>
        </row>
        <row r="4485">
          <cell r="A4485" t="str">
            <v>9.1       STORAGE CHG &amp; MISC INCOME</v>
          </cell>
          <cell r="B4485">
            <v>0</v>
          </cell>
          <cell r="C4485">
            <v>0</v>
          </cell>
        </row>
        <row r="4486">
          <cell r="A4486" t="str">
            <v>10.1     FINANCE INCOME</v>
          </cell>
          <cell r="B4486">
            <v>0</v>
          </cell>
          <cell r="C4486">
            <v>0</v>
          </cell>
        </row>
        <row r="4487">
          <cell r="B4487" t="str">
            <v>-</v>
          </cell>
          <cell r="C4487" t="str">
            <v>-</v>
          </cell>
        </row>
        <row r="4488">
          <cell r="A4488" t="str">
            <v>UNCONTROLLABLE EXP TOTAL</v>
          </cell>
          <cell r="B4488">
            <v>25593954</v>
          </cell>
          <cell r="C4488">
            <v>30409900</v>
          </cell>
        </row>
        <row r="4489">
          <cell r="B4489" t="str">
            <v>-</v>
          </cell>
          <cell r="C4489" t="str">
            <v>-</v>
          </cell>
        </row>
        <row r="4492">
          <cell r="A4492" t="str">
            <v>GRAND TOTAL</v>
          </cell>
          <cell r="B4492">
            <v>86845709</v>
          </cell>
          <cell r="C4492">
            <v>105877400</v>
          </cell>
        </row>
        <row r="4493">
          <cell r="B4493" t="str">
            <v>=</v>
          </cell>
          <cell r="C4493" t="str">
            <v>=</v>
          </cell>
        </row>
        <row r="4496">
          <cell r="A4496" t="str">
            <v>WAGES  (2.2.1 + 2.2.2 + 2.2.3 + 2.3)</v>
          </cell>
          <cell r="B4496">
            <v>52577948</v>
          </cell>
          <cell r="C4496">
            <v>65136300</v>
          </cell>
        </row>
        <row r="4497">
          <cell r="A4497" t="str">
            <v>SALARIES  (2.1 + 2.4 + 2.5)</v>
          </cell>
          <cell r="B4497">
            <v>5816327</v>
          </cell>
          <cell r="C4497">
            <v>7149600</v>
          </cell>
        </row>
        <row r="4498">
          <cell r="B4498" t="str">
            <v>-</v>
          </cell>
          <cell r="C4498" t="str">
            <v>-</v>
          </cell>
        </row>
        <row r="4499">
          <cell r="A4499" t="str">
            <v>WAGES &amp; SALARIES</v>
          </cell>
          <cell r="B4499">
            <v>58394275</v>
          </cell>
          <cell r="C4499">
            <v>72285900</v>
          </cell>
        </row>
        <row r="4500">
          <cell r="B4500" t="str">
            <v>-</v>
          </cell>
          <cell r="C4500" t="str">
            <v>-</v>
          </cell>
        </row>
        <row r="4901">
          <cell r="A4901" t="str">
            <v>11/12/99</v>
          </cell>
        </row>
        <row r="4902">
          <cell r="A4902" t="str">
            <v>11:09am</v>
          </cell>
        </row>
        <row r="4907">
          <cell r="B4907" t="str">
            <v>YTD</v>
          </cell>
          <cell r="C4907" t="str">
            <v>YTD</v>
          </cell>
        </row>
        <row r="4909">
          <cell r="A4909" t="str">
            <v>ITEM</v>
          </cell>
        </row>
        <row r="4910">
          <cell r="A4910" t="str">
            <v xml:space="preserve">   NO.       EXPENSE TYPE</v>
          </cell>
          <cell r="B4910" t="str">
            <v>ACTUAL</v>
          </cell>
          <cell r="C4910" t="str">
            <v>BUDGET</v>
          </cell>
        </row>
        <row r="4911">
          <cell r="B4911" t="str">
            <v>HK$</v>
          </cell>
          <cell r="C4911" t="str">
            <v>HK$</v>
          </cell>
        </row>
        <row r="4914">
          <cell r="A4914" t="str">
            <v>2.1       GL/L/LC/EXP STAFF SALARIES</v>
          </cell>
          <cell r="B4914">
            <v>12319787</v>
          </cell>
          <cell r="C4914">
            <v>14778200</v>
          </cell>
        </row>
        <row r="4915">
          <cell r="A4915" t="str">
            <v>2.2.1    DIRECT T/P STAFF WAGES</v>
          </cell>
          <cell r="B4915">
            <v>38445321</v>
          </cell>
          <cell r="C4915">
            <v>50911700</v>
          </cell>
        </row>
        <row r="4916">
          <cell r="A4916" t="str">
            <v>2.2.2    DIRECT T/P STAFF O/H TIME</v>
          </cell>
          <cell r="B4916">
            <v>33956143</v>
          </cell>
          <cell r="C4916">
            <v>36375200</v>
          </cell>
        </row>
        <row r="4917">
          <cell r="A4917" t="str">
            <v>2.2.3    T/P STAFF TRF IN/(OUT) WAGES</v>
          </cell>
          <cell r="B4917">
            <v>897615</v>
          </cell>
          <cell r="C4917">
            <v>0</v>
          </cell>
        </row>
        <row r="4918">
          <cell r="A4918" t="str">
            <v>2.3       INDIRECT T/P STAFF WAGES</v>
          </cell>
          <cell r="B4918">
            <v>3821680</v>
          </cell>
          <cell r="C4918">
            <v>4332600</v>
          </cell>
        </row>
        <row r="4919">
          <cell r="A4919" t="str">
            <v>2.4       TEMPORARY MANPOWER</v>
          </cell>
          <cell r="B4919">
            <v>0</v>
          </cell>
          <cell r="C4919">
            <v>0</v>
          </cell>
        </row>
        <row r="4920">
          <cell r="A4920" t="str">
            <v>2.5       OT PAID TO GENERAL STAFF</v>
          </cell>
          <cell r="B4920">
            <v>0</v>
          </cell>
          <cell r="C4920">
            <v>0</v>
          </cell>
        </row>
        <row r="4921">
          <cell r="A4921" t="str">
            <v>2.7       EXTERNAL TRAINING</v>
          </cell>
          <cell r="B4921">
            <v>173874</v>
          </cell>
          <cell r="C4921">
            <v>288800</v>
          </cell>
        </row>
        <row r="4922">
          <cell r="A4922" t="str">
            <v>2.8       STAFF RECRUIT/REPATRIAT'N</v>
          </cell>
          <cell r="B4922">
            <v>0</v>
          </cell>
          <cell r="C4922">
            <v>0</v>
          </cell>
        </row>
        <row r="4923">
          <cell r="A4923" t="str">
            <v>2.10     PROTECT CLOTHING &amp; EQUIP</v>
          </cell>
          <cell r="B4923">
            <v>174552</v>
          </cell>
          <cell r="C4923">
            <v>395400</v>
          </cell>
        </row>
        <row r="4924">
          <cell r="A4924" t="str">
            <v>2.11     COMPANY &amp; AIRPORT PERMIT</v>
          </cell>
          <cell r="B4924">
            <v>0</v>
          </cell>
          <cell r="C4924">
            <v>0</v>
          </cell>
        </row>
        <row r="4925">
          <cell r="A4925" t="str">
            <v>2.12     WELFARE SOCIETY</v>
          </cell>
          <cell r="B4925">
            <v>0</v>
          </cell>
          <cell r="C4925">
            <v>0</v>
          </cell>
        </row>
        <row r="4926">
          <cell r="A4926" t="str">
            <v>2.13     STAFF HOLIDAY HOUSING</v>
          </cell>
          <cell r="B4926">
            <v>0</v>
          </cell>
          <cell r="C4926">
            <v>0</v>
          </cell>
        </row>
        <row r="4927">
          <cell r="A4927" t="str">
            <v>2.14     COMP/LCSA/OSA/WCC ACT</v>
          </cell>
          <cell r="B4927">
            <v>0</v>
          </cell>
          <cell r="C4927">
            <v>0</v>
          </cell>
        </row>
        <row r="4928">
          <cell r="A4928" t="str">
            <v>2.15     VETERAN CLUB</v>
          </cell>
          <cell r="B4928">
            <v>0</v>
          </cell>
          <cell r="C4928">
            <v>0</v>
          </cell>
        </row>
        <row r="4929">
          <cell r="A4929" t="str">
            <v>2.16     STAFF PARTIES</v>
          </cell>
          <cell r="B4929">
            <v>0</v>
          </cell>
          <cell r="C4929">
            <v>0</v>
          </cell>
        </row>
        <row r="4930">
          <cell r="A4930" t="str">
            <v>2.17     DEPARTMENTAL FUNCTIONS</v>
          </cell>
          <cell r="B4930">
            <v>22500</v>
          </cell>
          <cell r="C4930">
            <v>24600</v>
          </cell>
        </row>
        <row r="4931">
          <cell r="A4931" t="str">
            <v>3.1       REPAIRS &amp; MAINTENANCE</v>
          </cell>
          <cell r="B4931">
            <v>331475</v>
          </cell>
          <cell r="C4931">
            <v>252900</v>
          </cell>
        </row>
        <row r="4932">
          <cell r="A4932" t="str">
            <v>3.2       VEHICLE MAINTENANCE</v>
          </cell>
          <cell r="B4932">
            <v>0</v>
          </cell>
          <cell r="C4932">
            <v>4200</v>
          </cell>
        </row>
        <row r="4933">
          <cell r="A4933" t="str">
            <v>3.3       FUEL &amp; OIL</v>
          </cell>
          <cell r="B4933">
            <v>0</v>
          </cell>
          <cell r="C4933">
            <v>0</v>
          </cell>
        </row>
        <row r="4934">
          <cell r="A4934" t="str">
            <v>3.4       ELECTRICITY, WATER &amp; GAS</v>
          </cell>
          <cell r="B4934">
            <v>0</v>
          </cell>
          <cell r="C4934">
            <v>0</v>
          </cell>
        </row>
        <row r="4935">
          <cell r="A4935" t="str">
            <v>4.3       CONDEMNED STORES</v>
          </cell>
          <cell r="B4935">
            <v>0</v>
          </cell>
          <cell r="C4935">
            <v>0</v>
          </cell>
        </row>
        <row r="4936">
          <cell r="A4936" t="str">
            <v>4.4       YEAR END PROVISIONS</v>
          </cell>
          <cell r="B4936">
            <v>0</v>
          </cell>
          <cell r="C4936">
            <v>0</v>
          </cell>
        </row>
        <row r="4937">
          <cell r="A4937" t="str">
            <v>4.7       WARRANTY CLAIM/DAMAGES</v>
          </cell>
          <cell r="B4937">
            <v>0</v>
          </cell>
          <cell r="C4937">
            <v>0</v>
          </cell>
        </row>
        <row r="4938">
          <cell r="A4938" t="str">
            <v>5.1       EXPENDABLES</v>
          </cell>
          <cell r="B4938">
            <v>1341287</v>
          </cell>
          <cell r="C4938">
            <v>1135500</v>
          </cell>
        </row>
        <row r="4939">
          <cell r="A4939" t="str">
            <v>5.2       STATIONERY</v>
          </cell>
          <cell r="B4939">
            <v>65774</v>
          </cell>
          <cell r="C4939">
            <v>60200</v>
          </cell>
        </row>
        <row r="4940">
          <cell r="A4940" t="str">
            <v>5.3       EXTERNAL COMPUTER CHG</v>
          </cell>
          <cell r="B4940">
            <v>0</v>
          </cell>
          <cell r="C4940">
            <v>9500</v>
          </cell>
        </row>
        <row r="4941">
          <cell r="A4941" t="str">
            <v>5.4       SECURITY CHARGES</v>
          </cell>
          <cell r="B4941">
            <v>0</v>
          </cell>
          <cell r="C4941">
            <v>0</v>
          </cell>
        </row>
        <row r="4942">
          <cell r="A4942" t="str">
            <v>5.5       COMMUNICATION CHARGES</v>
          </cell>
          <cell r="B4942">
            <v>20666</v>
          </cell>
          <cell r="C4942">
            <v>16500</v>
          </cell>
        </row>
        <row r="4943">
          <cell r="A4943" t="str">
            <v>5.6       BUSINESS ADVERT &amp; EXHIBITION</v>
          </cell>
          <cell r="B4943">
            <v>0</v>
          </cell>
          <cell r="C4943">
            <v>0</v>
          </cell>
        </row>
        <row r="4944">
          <cell r="A4944" t="str">
            <v>5.7       ENTERTAINMENT</v>
          </cell>
          <cell r="B4944">
            <v>3100</v>
          </cell>
          <cell r="C4944">
            <v>0</v>
          </cell>
        </row>
        <row r="4945">
          <cell r="A4945" t="str">
            <v>5.8       OVERSEAS TRAVEL</v>
          </cell>
          <cell r="B4945">
            <v>64489</v>
          </cell>
          <cell r="C4945">
            <v>113100</v>
          </cell>
        </row>
        <row r="4946">
          <cell r="A4946" t="str">
            <v>5.9       PUBLICAT'N/PERIODIC/K.G. NEWS</v>
          </cell>
          <cell r="B4946">
            <v>0</v>
          </cell>
          <cell r="C4946">
            <v>0</v>
          </cell>
        </row>
        <row r="4947">
          <cell r="A4947" t="str">
            <v>5.10     DONATIONS</v>
          </cell>
          <cell r="B4947">
            <v>0</v>
          </cell>
          <cell r="C4947">
            <v>0</v>
          </cell>
        </row>
        <row r="4948">
          <cell r="A4948" t="str">
            <v>5.11     AUDIT/DIR/SEC/LEGAL/CONSULT</v>
          </cell>
          <cell r="B4948">
            <v>0</v>
          </cell>
          <cell r="C4948">
            <v>0</v>
          </cell>
        </row>
        <row r="4949">
          <cell r="A4949" t="str">
            <v>5.12     REGIS/SUBSCRIPT/LIC/LIST FEES</v>
          </cell>
          <cell r="B4949">
            <v>9804</v>
          </cell>
          <cell r="C4949">
            <v>5200</v>
          </cell>
        </row>
        <row r="4950">
          <cell r="A4950" t="str">
            <v>5.13     OFFICE CLEANING &amp; WASTE DISPOSAL</v>
          </cell>
          <cell r="B4950">
            <v>0</v>
          </cell>
          <cell r="C4950">
            <v>0</v>
          </cell>
        </row>
        <row r="4951">
          <cell r="A4951" t="str">
            <v>5.14     OFFICE EQUIPMENT HIRING</v>
          </cell>
          <cell r="B4951">
            <v>0</v>
          </cell>
          <cell r="C4951">
            <v>0</v>
          </cell>
        </row>
        <row r="4952">
          <cell r="A4952" t="str">
            <v>5.15     REGULATORY AUTH APPROVALS</v>
          </cell>
          <cell r="B4952">
            <v>38345</v>
          </cell>
          <cell r="C4952">
            <v>45000</v>
          </cell>
        </row>
        <row r="4953">
          <cell r="A4953" t="str">
            <v>5.16     LOCAL TRAVELLING &amp; TRANSPORTATION</v>
          </cell>
          <cell r="B4953">
            <v>3534</v>
          </cell>
          <cell r="C4953">
            <v>2600</v>
          </cell>
        </row>
        <row r="4954">
          <cell r="A4954" t="str">
            <v>5.17     BANK CHARGES</v>
          </cell>
          <cell r="B4954">
            <v>0</v>
          </cell>
          <cell r="C4954">
            <v>0</v>
          </cell>
        </row>
        <row r="4955">
          <cell r="A4955" t="str">
            <v>5.18     SUNDRY EXPENSES</v>
          </cell>
          <cell r="B4955">
            <v>0</v>
          </cell>
          <cell r="C4955">
            <v>0</v>
          </cell>
        </row>
        <row r="4956">
          <cell r="B4956" t="str">
            <v>-</v>
          </cell>
          <cell r="C4956" t="str">
            <v>-</v>
          </cell>
        </row>
        <row r="4957">
          <cell r="A4957" t="str">
            <v>CONTROLLABLE EXP (DIR CHG) TOTAL</v>
          </cell>
          <cell r="B4957">
            <v>91689946</v>
          </cell>
          <cell r="C4957">
            <v>108751200</v>
          </cell>
        </row>
        <row r="4958">
          <cell r="B4958" t="str">
            <v>-</v>
          </cell>
          <cell r="C4958" t="str">
            <v>-</v>
          </cell>
        </row>
        <row r="4961">
          <cell r="A4961" t="str">
            <v>2.6       EMPLOYEE BENEFITS</v>
          </cell>
          <cell r="B4961">
            <v>2059250</v>
          </cell>
          <cell r="C4961">
            <v>2471100</v>
          </cell>
        </row>
        <row r="4962">
          <cell r="A4962" t="str">
            <v>2.9       STAFF HOUSE (EXCL HOLIDAY HSE)</v>
          </cell>
          <cell r="B4962">
            <v>0</v>
          </cell>
          <cell r="C4962">
            <v>0</v>
          </cell>
        </row>
        <row r="4963">
          <cell r="B4963" t="str">
            <v>-</v>
          </cell>
          <cell r="C4963" t="str">
            <v>-</v>
          </cell>
        </row>
        <row r="4964">
          <cell r="A4964" t="str">
            <v>CONTROLLABLE EXP (ALLOCATED) TOTAL</v>
          </cell>
          <cell r="B4964">
            <v>2059250</v>
          </cell>
          <cell r="C4964">
            <v>2471100</v>
          </cell>
        </row>
        <row r="4965">
          <cell r="B4965" t="str">
            <v>-</v>
          </cell>
          <cell r="C4965" t="str">
            <v>-</v>
          </cell>
        </row>
        <row r="4967">
          <cell r="A4967" t="str">
            <v>CONTROLLABLE EXP TOTAL</v>
          </cell>
          <cell r="B4967">
            <v>93749196</v>
          </cell>
          <cell r="C4967">
            <v>111222300</v>
          </cell>
        </row>
        <row r="4968">
          <cell r="B4968" t="str">
            <v>-</v>
          </cell>
          <cell r="C4968" t="str">
            <v>-</v>
          </cell>
        </row>
        <row r="4971">
          <cell r="A4971" t="str">
            <v>1.1       DIRECT MATERIAL/DJE</v>
          </cell>
          <cell r="B4971">
            <v>33708580</v>
          </cell>
          <cell r="C4971">
            <v>47941000</v>
          </cell>
        </row>
        <row r="4972">
          <cell r="A4972" t="str">
            <v>1.2       HAESL/BATASIA/AA SUBCONTRACTED CHGS</v>
          </cell>
          <cell r="B4972">
            <v>0</v>
          </cell>
          <cell r="C4972">
            <v>0</v>
          </cell>
        </row>
        <row r="4973">
          <cell r="A4973" t="str">
            <v>3.5       RENT &amp; RATES</v>
          </cell>
          <cell r="B4973">
            <v>0</v>
          </cell>
          <cell r="C4973">
            <v>0</v>
          </cell>
        </row>
        <row r="4974">
          <cell r="A4974" t="str">
            <v>4.1       INSURANCE</v>
          </cell>
          <cell r="B4974">
            <v>1933293</v>
          </cell>
          <cell r="C4974">
            <v>3021000</v>
          </cell>
        </row>
        <row r="4975">
          <cell r="A4975" t="str">
            <v>4.2       AGENT'S COMMISSION</v>
          </cell>
          <cell r="B4975">
            <v>0</v>
          </cell>
          <cell r="C4975">
            <v>0</v>
          </cell>
        </row>
        <row r="4976">
          <cell r="A4976" t="str">
            <v>4.5       MANAGEMENT SERVICES FEE</v>
          </cell>
          <cell r="B4976">
            <v>0</v>
          </cell>
          <cell r="C4976">
            <v>0</v>
          </cell>
        </row>
        <row r="4977">
          <cell r="A4977" t="str">
            <v>4.6       LM NON-TECH LICENCE FEE</v>
          </cell>
          <cell r="B4977">
            <v>0</v>
          </cell>
          <cell r="C4977">
            <v>0</v>
          </cell>
        </row>
        <row r="4978">
          <cell r="A4978" t="str">
            <v>6.1       PROPERTY COST</v>
          </cell>
          <cell r="B4978">
            <v>3897735</v>
          </cell>
          <cell r="C4978">
            <v>4920000</v>
          </cell>
        </row>
        <row r="4979">
          <cell r="A4979" t="str">
            <v>6.2       PROPERTY COST RECOVERY</v>
          </cell>
          <cell r="B4979">
            <v>0</v>
          </cell>
          <cell r="C4979">
            <v>0</v>
          </cell>
        </row>
        <row r="4980">
          <cell r="A4980" t="str">
            <v>7.1       STORE COST RECOVERY</v>
          </cell>
          <cell r="B4980">
            <v>0</v>
          </cell>
          <cell r="C4980">
            <v>0</v>
          </cell>
        </row>
        <row r="4981">
          <cell r="A4981" t="str">
            <v>7.2       CAPITAL RECOVERY</v>
          </cell>
          <cell r="B4981">
            <v>-179315</v>
          </cell>
          <cell r="C4981">
            <v>-135000</v>
          </cell>
        </row>
        <row r="4982">
          <cell r="A4982" t="str">
            <v>7.3       INSURANCE RECOVERY</v>
          </cell>
          <cell r="B4982">
            <v>0</v>
          </cell>
          <cell r="C4982">
            <v>0</v>
          </cell>
        </row>
        <row r="4983">
          <cell r="A4983" t="str">
            <v>7.4       STAFF COST RECOVERY</v>
          </cell>
          <cell r="B4983">
            <v>0</v>
          </cell>
          <cell r="C4983">
            <v>0</v>
          </cell>
        </row>
        <row r="4984">
          <cell r="A4984" t="str">
            <v>8.1       DEPRECIATION</v>
          </cell>
          <cell r="B4984">
            <v>1691797</v>
          </cell>
          <cell r="C4984">
            <v>1845000</v>
          </cell>
        </row>
        <row r="4985">
          <cell r="A4985" t="str">
            <v>9.1       STORAGE CHG &amp; MISC INCOME</v>
          </cell>
          <cell r="B4985">
            <v>0</v>
          </cell>
          <cell r="C4985">
            <v>0</v>
          </cell>
        </row>
        <row r="4986">
          <cell r="A4986" t="str">
            <v>10.1     FINANCE INCOME</v>
          </cell>
          <cell r="B4986">
            <v>0</v>
          </cell>
          <cell r="C4986">
            <v>0</v>
          </cell>
        </row>
        <row r="4987">
          <cell r="B4987" t="str">
            <v>-</v>
          </cell>
          <cell r="C4987" t="str">
            <v>-</v>
          </cell>
        </row>
        <row r="4988">
          <cell r="A4988" t="str">
            <v>UNCONTROLLABLE EXP TOTAL</v>
          </cell>
          <cell r="B4988">
            <v>41052090</v>
          </cell>
          <cell r="C4988">
            <v>57592000</v>
          </cell>
        </row>
        <row r="4989">
          <cell r="B4989" t="str">
            <v>-</v>
          </cell>
          <cell r="C4989" t="str">
            <v>-</v>
          </cell>
        </row>
        <row r="4992">
          <cell r="A4992" t="str">
            <v>GRAND TOTAL</v>
          </cell>
          <cell r="B4992">
            <v>134801286</v>
          </cell>
          <cell r="C4992">
            <v>168814300</v>
          </cell>
        </row>
        <row r="4993">
          <cell r="B4993" t="str">
            <v>=</v>
          </cell>
          <cell r="C4993" t="str">
            <v>=</v>
          </cell>
        </row>
        <row r="4996">
          <cell r="A4996" t="str">
            <v>WAGES  (2.2.1 + 2.2.2 + 2.2.3 + 2.3)</v>
          </cell>
          <cell r="B4996">
            <v>77120759</v>
          </cell>
          <cell r="C4996">
            <v>91619500</v>
          </cell>
        </row>
        <row r="4997">
          <cell r="A4997" t="str">
            <v>SALARIES  (2.1 + 2.4 + 2.5)</v>
          </cell>
          <cell r="B4997">
            <v>12319787</v>
          </cell>
          <cell r="C4997">
            <v>14778200</v>
          </cell>
        </row>
        <row r="4998">
          <cell r="B4998" t="str">
            <v>-</v>
          </cell>
          <cell r="C4998" t="str">
            <v>-</v>
          </cell>
        </row>
        <row r="4999">
          <cell r="A4999" t="str">
            <v>WAGES &amp; SALARIES</v>
          </cell>
          <cell r="B4999">
            <v>89440546</v>
          </cell>
          <cell r="C4999">
            <v>106397700</v>
          </cell>
        </row>
        <row r="5000">
          <cell r="B5000" t="str">
            <v>-</v>
          </cell>
          <cell r="C5000" t="str">
            <v>-</v>
          </cell>
        </row>
        <row r="6701">
          <cell r="A6701" t="str">
            <v>11/12/99</v>
          </cell>
        </row>
        <row r="6702">
          <cell r="A6702" t="str">
            <v>11:09am</v>
          </cell>
        </row>
        <row r="6707">
          <cell r="B6707" t="str">
            <v>YTD</v>
          </cell>
          <cell r="C6707" t="str">
            <v>YTD</v>
          </cell>
        </row>
        <row r="6709">
          <cell r="A6709" t="str">
            <v>ITEM</v>
          </cell>
        </row>
        <row r="6710">
          <cell r="A6710" t="str">
            <v xml:space="preserve">   NO.       EXPENSE TYPE</v>
          </cell>
          <cell r="B6710" t="str">
            <v>ACTUAL</v>
          </cell>
          <cell r="C6710" t="str">
            <v>BUDGET</v>
          </cell>
        </row>
        <row r="6711">
          <cell r="B6711" t="str">
            <v>HK$</v>
          </cell>
          <cell r="C6711" t="str">
            <v>HK$</v>
          </cell>
        </row>
        <row r="6714">
          <cell r="A6714" t="str">
            <v>2.1       GL/L/LC/EXP STAFF SALARIES</v>
          </cell>
          <cell r="B6714">
            <v>3803335</v>
          </cell>
          <cell r="C6714">
            <v>4538700</v>
          </cell>
        </row>
        <row r="6715">
          <cell r="A6715" t="str">
            <v>2.2.1    DIRECT T/P STAFF WAGES</v>
          </cell>
          <cell r="B6715">
            <v>8101897</v>
          </cell>
          <cell r="C6715">
            <v>10032700</v>
          </cell>
        </row>
        <row r="6716">
          <cell r="A6716" t="str">
            <v>2.2.2    DIRECT T/P STAFF O/H TIME</v>
          </cell>
          <cell r="B6716">
            <v>2695822</v>
          </cell>
          <cell r="C6716">
            <v>2817100</v>
          </cell>
        </row>
        <row r="6717">
          <cell r="A6717" t="str">
            <v>2.2.3    T/P STAFF TRF IN/(OUT) WAGES</v>
          </cell>
          <cell r="B6717">
            <v>-111658</v>
          </cell>
          <cell r="C6717">
            <v>0</v>
          </cell>
        </row>
        <row r="6718">
          <cell r="A6718" t="str">
            <v>2.3       INDIRECT T/P STAFF WAGES</v>
          </cell>
          <cell r="B6718">
            <v>459305</v>
          </cell>
          <cell r="C6718">
            <v>596400</v>
          </cell>
        </row>
        <row r="6719">
          <cell r="A6719" t="str">
            <v>2.4       TEMPORARY MANPOWER</v>
          </cell>
          <cell r="B6719">
            <v>0</v>
          </cell>
          <cell r="C6719">
            <v>0</v>
          </cell>
        </row>
        <row r="6720">
          <cell r="A6720" t="str">
            <v>2.5       OT PAID TO GENERAL STAFF</v>
          </cell>
          <cell r="B6720">
            <v>0</v>
          </cell>
          <cell r="C6720">
            <v>0</v>
          </cell>
        </row>
        <row r="6721">
          <cell r="A6721" t="str">
            <v>2.7       EXTERNAL TRAINING</v>
          </cell>
          <cell r="B6721">
            <v>26423</v>
          </cell>
          <cell r="C6721">
            <v>27500</v>
          </cell>
        </row>
        <row r="6722">
          <cell r="A6722" t="str">
            <v>2.8       STAFF RECRUIT/REPATRIAT'N</v>
          </cell>
          <cell r="B6722">
            <v>0</v>
          </cell>
          <cell r="C6722">
            <v>0</v>
          </cell>
        </row>
        <row r="6723">
          <cell r="A6723" t="str">
            <v>2.10     PROTECT CLOTHING &amp; EQUIP</v>
          </cell>
          <cell r="B6723">
            <v>8438</v>
          </cell>
          <cell r="C6723">
            <v>22100</v>
          </cell>
        </row>
        <row r="6724">
          <cell r="A6724" t="str">
            <v>2.11     COMPANY &amp; AIRPORT PERMIT</v>
          </cell>
          <cell r="B6724">
            <v>0</v>
          </cell>
          <cell r="C6724">
            <v>0</v>
          </cell>
        </row>
        <row r="6725">
          <cell r="A6725" t="str">
            <v>2.12     WELFARE SOCIETY</v>
          </cell>
          <cell r="B6725">
            <v>0</v>
          </cell>
          <cell r="C6725">
            <v>0</v>
          </cell>
        </row>
        <row r="6726">
          <cell r="A6726" t="str">
            <v>2.13     STAFF HOLIDAY HOUSING</v>
          </cell>
          <cell r="B6726">
            <v>0</v>
          </cell>
          <cell r="C6726">
            <v>0</v>
          </cell>
        </row>
        <row r="6727">
          <cell r="A6727" t="str">
            <v>2.14     COMP/LCSA/OSA/WCC ACT</v>
          </cell>
          <cell r="B6727">
            <v>0</v>
          </cell>
          <cell r="C6727">
            <v>0</v>
          </cell>
        </row>
        <row r="6728">
          <cell r="A6728" t="str">
            <v>2.15     VETERAN CLUB</v>
          </cell>
          <cell r="B6728">
            <v>0</v>
          </cell>
          <cell r="C6728">
            <v>0</v>
          </cell>
        </row>
        <row r="6729">
          <cell r="A6729" t="str">
            <v>2.16     STAFF PARTIES</v>
          </cell>
          <cell r="B6729">
            <v>0</v>
          </cell>
          <cell r="C6729">
            <v>0</v>
          </cell>
        </row>
        <row r="6730">
          <cell r="A6730" t="str">
            <v>2.17     DEPARTMENTAL FUNCTIONS</v>
          </cell>
          <cell r="B6730">
            <v>3900</v>
          </cell>
          <cell r="C6730">
            <v>3900</v>
          </cell>
        </row>
        <row r="6731">
          <cell r="A6731" t="str">
            <v>3.1       REPAIRS &amp; MAINTENANCE</v>
          </cell>
          <cell r="B6731">
            <v>224364</v>
          </cell>
          <cell r="C6731">
            <v>320800</v>
          </cell>
        </row>
        <row r="6732">
          <cell r="A6732" t="str">
            <v>3.2       VEHICLE MAINTENANCE</v>
          </cell>
          <cell r="B6732">
            <v>0</v>
          </cell>
          <cell r="C6732">
            <v>0</v>
          </cell>
        </row>
        <row r="6733">
          <cell r="A6733" t="str">
            <v>3.3       FUEL &amp; OIL</v>
          </cell>
          <cell r="B6733">
            <v>0</v>
          </cell>
          <cell r="C6733">
            <v>0</v>
          </cell>
        </row>
        <row r="6734">
          <cell r="A6734" t="str">
            <v>3.4       ELECTRICITY, WATER &amp; GAS</v>
          </cell>
          <cell r="B6734">
            <v>0</v>
          </cell>
          <cell r="C6734">
            <v>0</v>
          </cell>
        </row>
        <row r="6735">
          <cell r="A6735" t="str">
            <v>4.3       CONDEMNED STORES</v>
          </cell>
          <cell r="B6735">
            <v>0</v>
          </cell>
          <cell r="C6735">
            <v>0</v>
          </cell>
        </row>
        <row r="6736">
          <cell r="A6736" t="str">
            <v>4.4       YEAR END PROVISIONS</v>
          </cell>
          <cell r="B6736">
            <v>0</v>
          </cell>
          <cell r="C6736">
            <v>0</v>
          </cell>
        </row>
        <row r="6737">
          <cell r="A6737" t="str">
            <v>4.7       WARRANTY CLAIM/DAMAGES</v>
          </cell>
          <cell r="B6737">
            <v>0</v>
          </cell>
          <cell r="C6737">
            <v>0</v>
          </cell>
        </row>
        <row r="6738">
          <cell r="A6738" t="str">
            <v>5.1       EXPENDABLES</v>
          </cell>
          <cell r="B6738">
            <v>96662</v>
          </cell>
          <cell r="C6738">
            <v>122700</v>
          </cell>
        </row>
        <row r="6739">
          <cell r="A6739" t="str">
            <v>5.2       STATIONERY</v>
          </cell>
          <cell r="B6739">
            <v>75247</v>
          </cell>
          <cell r="C6739">
            <v>66400</v>
          </cell>
        </row>
        <row r="6740">
          <cell r="A6740" t="str">
            <v>5.3       EXTERNAL COMPUTER CHG</v>
          </cell>
          <cell r="B6740">
            <v>0</v>
          </cell>
          <cell r="C6740">
            <v>2000</v>
          </cell>
        </row>
        <row r="6741">
          <cell r="A6741" t="str">
            <v>5.4       SECURITY CHARGES</v>
          </cell>
          <cell r="B6741">
            <v>0</v>
          </cell>
          <cell r="C6741">
            <v>0</v>
          </cell>
        </row>
        <row r="6742">
          <cell r="A6742" t="str">
            <v>5.5       COMMUNICATION CHARGES</v>
          </cell>
          <cell r="B6742">
            <v>98</v>
          </cell>
          <cell r="C6742">
            <v>600</v>
          </cell>
        </row>
        <row r="6743">
          <cell r="A6743" t="str">
            <v>5.6       BUSINESS ADVERT &amp; EXHIBITION</v>
          </cell>
          <cell r="B6743">
            <v>0</v>
          </cell>
          <cell r="C6743">
            <v>0</v>
          </cell>
        </row>
        <row r="6744">
          <cell r="A6744" t="str">
            <v>5.7       ENTERTAINMENT</v>
          </cell>
          <cell r="B6744">
            <v>0</v>
          </cell>
          <cell r="C6744">
            <v>0</v>
          </cell>
        </row>
        <row r="6745">
          <cell r="A6745" t="str">
            <v>5.8       OVERSEAS TRAVEL</v>
          </cell>
          <cell r="B6745">
            <v>4100</v>
          </cell>
          <cell r="C6745">
            <v>0</v>
          </cell>
        </row>
        <row r="6746">
          <cell r="A6746" t="str">
            <v>5.9       PUBLICAT'N/PERIODIC/K.G. NEWS</v>
          </cell>
          <cell r="B6746">
            <v>0</v>
          </cell>
          <cell r="C6746">
            <v>0</v>
          </cell>
        </row>
        <row r="6747">
          <cell r="A6747" t="str">
            <v>5.10     DONATIONS</v>
          </cell>
          <cell r="B6747">
            <v>0</v>
          </cell>
          <cell r="C6747">
            <v>0</v>
          </cell>
        </row>
        <row r="6748">
          <cell r="A6748" t="str">
            <v>5.11     AUDIT/DIR/SEC/LEGAL/CONSULT</v>
          </cell>
          <cell r="B6748">
            <v>0</v>
          </cell>
          <cell r="C6748">
            <v>0</v>
          </cell>
        </row>
        <row r="6749">
          <cell r="A6749" t="str">
            <v>5.12     REGIS/SUBSCRIPT/LIC/LIST FEES</v>
          </cell>
          <cell r="B6749">
            <v>0</v>
          </cell>
          <cell r="C6749">
            <v>0</v>
          </cell>
        </row>
        <row r="6750">
          <cell r="A6750" t="str">
            <v>5.13     OFFICE CLEANING &amp; WASTE DISPOSAL</v>
          </cell>
          <cell r="B6750">
            <v>0</v>
          </cell>
          <cell r="C6750">
            <v>0</v>
          </cell>
        </row>
        <row r="6751">
          <cell r="A6751" t="str">
            <v>5.14     OFFICE EQUIPMENT HIRING</v>
          </cell>
          <cell r="B6751">
            <v>0</v>
          </cell>
          <cell r="C6751">
            <v>0</v>
          </cell>
        </row>
        <row r="6752">
          <cell r="A6752" t="str">
            <v>5.15     REGULATORY AUTH APPROVALS</v>
          </cell>
          <cell r="B6752">
            <v>0</v>
          </cell>
          <cell r="C6752">
            <v>0</v>
          </cell>
        </row>
        <row r="6753">
          <cell r="A6753" t="str">
            <v>5.16     LOCAL TRAVELLING &amp; TRANSPORTATION</v>
          </cell>
          <cell r="B6753">
            <v>823</v>
          </cell>
          <cell r="C6753">
            <v>1000</v>
          </cell>
        </row>
        <row r="6754">
          <cell r="A6754" t="str">
            <v>5.17     BANK CHARGES</v>
          </cell>
          <cell r="B6754">
            <v>0</v>
          </cell>
          <cell r="C6754">
            <v>0</v>
          </cell>
        </row>
        <row r="6755">
          <cell r="A6755" t="str">
            <v>5.18     SUNDRY EXPENSES</v>
          </cell>
          <cell r="B6755">
            <v>0</v>
          </cell>
          <cell r="C6755">
            <v>0</v>
          </cell>
        </row>
        <row r="6756">
          <cell r="B6756" t="str">
            <v>-</v>
          </cell>
          <cell r="C6756" t="str">
            <v>-</v>
          </cell>
        </row>
        <row r="6757">
          <cell r="A6757" t="str">
            <v>CONTROLLABLE EXP (DIR CHG) TOTAL</v>
          </cell>
          <cell r="B6757">
            <v>15388756</v>
          </cell>
          <cell r="C6757">
            <v>18551900</v>
          </cell>
        </row>
        <row r="6758">
          <cell r="B6758" t="str">
            <v>-</v>
          </cell>
          <cell r="C6758" t="str">
            <v>-</v>
          </cell>
        </row>
        <row r="6761">
          <cell r="A6761" t="str">
            <v>2.6       EMPLOYEE BENEFITS</v>
          </cell>
          <cell r="B6761">
            <v>339622</v>
          </cell>
          <cell r="C6761">
            <v>406100</v>
          </cell>
        </row>
        <row r="6762">
          <cell r="A6762" t="str">
            <v>2.9       STAFF HOUSE (EXCL HOLIDAY HSE)</v>
          </cell>
          <cell r="B6762">
            <v>0</v>
          </cell>
          <cell r="C6762">
            <v>0</v>
          </cell>
        </row>
        <row r="6763">
          <cell r="B6763" t="str">
            <v>-</v>
          </cell>
          <cell r="C6763" t="str">
            <v>-</v>
          </cell>
        </row>
        <row r="6764">
          <cell r="A6764" t="str">
            <v>CONTROLLABLE EXP (ALLOCATED) TOTAL</v>
          </cell>
          <cell r="B6764">
            <v>339622</v>
          </cell>
          <cell r="C6764">
            <v>406100</v>
          </cell>
        </row>
        <row r="6765">
          <cell r="B6765" t="str">
            <v>-</v>
          </cell>
          <cell r="C6765" t="str">
            <v>-</v>
          </cell>
        </row>
        <row r="6767">
          <cell r="A6767" t="str">
            <v>CONTROLLABLE EXP TOTAL</v>
          </cell>
          <cell r="B6767">
            <v>15728378</v>
          </cell>
          <cell r="C6767">
            <v>18958000</v>
          </cell>
        </row>
        <row r="6768">
          <cell r="B6768" t="str">
            <v>-</v>
          </cell>
          <cell r="C6768" t="str">
            <v>-</v>
          </cell>
        </row>
        <row r="6771">
          <cell r="A6771" t="str">
            <v>1.1       DIRECT MATERIAL/DJE</v>
          </cell>
          <cell r="B6771">
            <v>4109075</v>
          </cell>
          <cell r="C6771">
            <v>5898000</v>
          </cell>
        </row>
        <row r="6772">
          <cell r="A6772" t="str">
            <v>1.2       HAESL/BATASIA/AA SUBCONTRACTED CHGS</v>
          </cell>
          <cell r="B6772">
            <v>0</v>
          </cell>
          <cell r="C6772">
            <v>0</v>
          </cell>
        </row>
        <row r="6773">
          <cell r="A6773" t="str">
            <v>3.5       RENT &amp; RATES</v>
          </cell>
          <cell r="B6773">
            <v>0</v>
          </cell>
          <cell r="C6773">
            <v>0</v>
          </cell>
        </row>
        <row r="6774">
          <cell r="A6774" t="str">
            <v>4.1       INSURANCE</v>
          </cell>
          <cell r="B6774">
            <v>344583</v>
          </cell>
          <cell r="C6774">
            <v>533000</v>
          </cell>
        </row>
        <row r="6775">
          <cell r="A6775" t="str">
            <v>4.2       AGENT'S COMMISSION</v>
          </cell>
          <cell r="B6775">
            <v>0</v>
          </cell>
          <cell r="C6775">
            <v>0</v>
          </cell>
        </row>
        <row r="6776">
          <cell r="A6776" t="str">
            <v>4.5       MANAGEMENT SERVICES FEE</v>
          </cell>
          <cell r="B6776">
            <v>0</v>
          </cell>
          <cell r="C6776">
            <v>0</v>
          </cell>
        </row>
        <row r="6777">
          <cell r="A6777" t="str">
            <v>4.6       LM NON-TECH LICENCE FEE</v>
          </cell>
          <cell r="B6777">
            <v>0</v>
          </cell>
          <cell r="C6777">
            <v>0</v>
          </cell>
        </row>
        <row r="6778">
          <cell r="A6778" t="str">
            <v>6.1       PROPERTY COST</v>
          </cell>
          <cell r="B6778">
            <v>2943222</v>
          </cell>
          <cell r="C6778">
            <v>3594000</v>
          </cell>
        </row>
        <row r="6779">
          <cell r="A6779" t="str">
            <v>6.2       PROPERTY COST RECOVERY</v>
          </cell>
          <cell r="B6779">
            <v>0</v>
          </cell>
          <cell r="C6779">
            <v>0</v>
          </cell>
        </row>
        <row r="6780">
          <cell r="A6780" t="str">
            <v>7.1       STORE COST RECOVERY</v>
          </cell>
          <cell r="B6780">
            <v>0</v>
          </cell>
          <cell r="C6780">
            <v>0</v>
          </cell>
        </row>
        <row r="6781">
          <cell r="A6781" t="str">
            <v>7.2       CAPITAL RECOVERY</v>
          </cell>
          <cell r="B6781">
            <v>-3608</v>
          </cell>
          <cell r="C6781">
            <v>-15000</v>
          </cell>
        </row>
        <row r="6782">
          <cell r="A6782" t="str">
            <v>7.3       INSURANCE RECOVERY</v>
          </cell>
          <cell r="B6782">
            <v>0</v>
          </cell>
          <cell r="C6782">
            <v>0</v>
          </cell>
        </row>
        <row r="6783">
          <cell r="A6783" t="str">
            <v>7.4       STAFF COST RECOVERY</v>
          </cell>
          <cell r="B6783">
            <v>0</v>
          </cell>
          <cell r="C6783">
            <v>0</v>
          </cell>
        </row>
        <row r="6784">
          <cell r="A6784" t="str">
            <v>8.1       DEPRECIATION</v>
          </cell>
          <cell r="B6784">
            <v>943882</v>
          </cell>
          <cell r="C6784">
            <v>1158000</v>
          </cell>
        </row>
        <row r="6785">
          <cell r="A6785" t="str">
            <v>9.1       STORAGE CHG &amp; MISC INCOME</v>
          </cell>
          <cell r="B6785">
            <v>0</v>
          </cell>
          <cell r="C6785">
            <v>0</v>
          </cell>
        </row>
        <row r="6786">
          <cell r="A6786" t="str">
            <v>10.1     FINANCE INCOME</v>
          </cell>
          <cell r="B6786">
            <v>0</v>
          </cell>
          <cell r="C6786">
            <v>0</v>
          </cell>
        </row>
        <row r="6787">
          <cell r="B6787" t="str">
            <v>-</v>
          </cell>
          <cell r="C6787" t="str">
            <v>-</v>
          </cell>
        </row>
        <row r="6788">
          <cell r="A6788" t="str">
            <v>UNCONTROLLABLE EXP TOTAL</v>
          </cell>
          <cell r="B6788">
            <v>8337154</v>
          </cell>
          <cell r="C6788">
            <v>11168000</v>
          </cell>
        </row>
        <row r="6789">
          <cell r="B6789" t="str">
            <v>-</v>
          </cell>
          <cell r="C6789" t="str">
            <v>-</v>
          </cell>
        </row>
        <row r="6792">
          <cell r="A6792" t="str">
            <v>GRAND TOTAL</v>
          </cell>
          <cell r="B6792">
            <v>24065532</v>
          </cell>
          <cell r="C6792">
            <v>30126000</v>
          </cell>
        </row>
        <row r="6793">
          <cell r="B6793" t="str">
            <v>=</v>
          </cell>
          <cell r="C6793" t="str">
            <v>=</v>
          </cell>
        </row>
        <row r="6796">
          <cell r="A6796" t="str">
            <v>WAGES  (2.2.1 + 2.2.2 + 2.2.3 + 2.3)</v>
          </cell>
          <cell r="B6796">
            <v>11145366</v>
          </cell>
          <cell r="C6796">
            <v>13446200</v>
          </cell>
        </row>
        <row r="6797">
          <cell r="A6797" t="str">
            <v>SALARIES  (2.1 + 2.4 + 2.5)</v>
          </cell>
          <cell r="B6797">
            <v>3803335</v>
          </cell>
          <cell r="C6797">
            <v>4538700</v>
          </cell>
        </row>
        <row r="6798">
          <cell r="B6798" t="str">
            <v>-</v>
          </cell>
          <cell r="C6798" t="str">
            <v>-</v>
          </cell>
        </row>
        <row r="6799">
          <cell r="A6799" t="str">
            <v>WAGES &amp; SALARIES</v>
          </cell>
          <cell r="B6799">
            <v>14948701</v>
          </cell>
          <cell r="C6799">
            <v>17984900</v>
          </cell>
        </row>
        <row r="6800">
          <cell r="B6800" t="str">
            <v>-</v>
          </cell>
          <cell r="C6800" t="str">
            <v>-</v>
          </cell>
        </row>
        <row r="7301">
          <cell r="A7301" t="str">
            <v>11/12/99</v>
          </cell>
        </row>
        <row r="7302">
          <cell r="A7302" t="str">
            <v>11:09am</v>
          </cell>
        </row>
        <row r="7307">
          <cell r="B7307" t="str">
            <v>YTD</v>
          </cell>
          <cell r="C7307" t="str">
            <v>YTD</v>
          </cell>
        </row>
        <row r="7309">
          <cell r="A7309" t="str">
            <v>ITEM</v>
          </cell>
        </row>
        <row r="7310">
          <cell r="A7310" t="str">
            <v xml:space="preserve">   NO.       EXPENSE TYPE</v>
          </cell>
          <cell r="B7310" t="str">
            <v>ACTUAL</v>
          </cell>
          <cell r="C7310" t="str">
            <v>BUDGET</v>
          </cell>
        </row>
        <row r="7311">
          <cell r="B7311" t="str">
            <v>HK$</v>
          </cell>
          <cell r="C7311" t="str">
            <v>HK$</v>
          </cell>
        </row>
        <row r="7314">
          <cell r="A7314" t="str">
            <v>2.1       GL/L/LC/EXP STAFF SALARIES</v>
          </cell>
          <cell r="B7314">
            <v>3961058</v>
          </cell>
          <cell r="C7314">
            <v>4778800</v>
          </cell>
        </row>
        <row r="7315">
          <cell r="A7315" t="str">
            <v>2.2.1    DIRECT T/P STAFF WAGES</v>
          </cell>
          <cell r="B7315">
            <v>13092957</v>
          </cell>
          <cell r="C7315">
            <v>14023100</v>
          </cell>
        </row>
        <row r="7316">
          <cell r="A7316" t="str">
            <v>2.2.2    DIRECT T/P STAFF O/H TIME</v>
          </cell>
          <cell r="B7316">
            <v>5564220</v>
          </cell>
          <cell r="C7316">
            <v>7768500</v>
          </cell>
        </row>
        <row r="7317">
          <cell r="A7317" t="str">
            <v>2.2.3    T/P STAFF TRF IN/(OUT) WAGES</v>
          </cell>
          <cell r="B7317">
            <v>-200515</v>
          </cell>
          <cell r="C7317">
            <v>0</v>
          </cell>
        </row>
        <row r="7318">
          <cell r="A7318" t="str">
            <v>2.3       INDIRECT T/P STAFF WAGES</v>
          </cell>
          <cell r="B7318">
            <v>605401</v>
          </cell>
          <cell r="C7318">
            <v>612100</v>
          </cell>
        </row>
        <row r="7319">
          <cell r="A7319" t="str">
            <v>2.4       TEMPORARY MANPOWER</v>
          </cell>
          <cell r="B7319">
            <v>0</v>
          </cell>
          <cell r="C7319">
            <v>0</v>
          </cell>
        </row>
        <row r="7320">
          <cell r="A7320" t="str">
            <v>2.5       OT PAID TO GENERAL STAFF</v>
          </cell>
          <cell r="B7320">
            <v>0</v>
          </cell>
          <cell r="C7320">
            <v>0</v>
          </cell>
        </row>
        <row r="7321">
          <cell r="A7321" t="str">
            <v>2.7       EXTERNAL TRAINING</v>
          </cell>
          <cell r="B7321">
            <v>81519</v>
          </cell>
          <cell r="C7321">
            <v>28600</v>
          </cell>
        </row>
        <row r="7322">
          <cell r="A7322" t="str">
            <v>2.8       STAFF RECRUIT/REPATRIAT'N</v>
          </cell>
          <cell r="B7322">
            <v>0</v>
          </cell>
          <cell r="C7322">
            <v>0</v>
          </cell>
        </row>
        <row r="7323">
          <cell r="A7323" t="str">
            <v>2.10     PROTECT CLOTHING &amp; EQUIP</v>
          </cell>
          <cell r="B7323">
            <v>36909</v>
          </cell>
          <cell r="C7323">
            <v>72500</v>
          </cell>
        </row>
        <row r="7324">
          <cell r="A7324" t="str">
            <v>2.11     COMPANY &amp; AIRPORT PERMIT</v>
          </cell>
          <cell r="B7324">
            <v>0</v>
          </cell>
          <cell r="C7324">
            <v>0</v>
          </cell>
        </row>
        <row r="7325">
          <cell r="A7325" t="str">
            <v>2.12     WELFARE SOCIETY</v>
          </cell>
          <cell r="B7325">
            <v>0</v>
          </cell>
          <cell r="C7325">
            <v>0</v>
          </cell>
        </row>
        <row r="7326">
          <cell r="A7326" t="str">
            <v>2.13     STAFF HOLIDAY HOUSING</v>
          </cell>
          <cell r="B7326">
            <v>0</v>
          </cell>
          <cell r="C7326">
            <v>0</v>
          </cell>
        </row>
        <row r="7327">
          <cell r="A7327" t="str">
            <v>2.14     COMP/LCSA/OSA/WCC ACT</v>
          </cell>
          <cell r="B7327">
            <v>0</v>
          </cell>
          <cell r="C7327">
            <v>0</v>
          </cell>
        </row>
        <row r="7328">
          <cell r="A7328" t="str">
            <v>2.15     VETERAN CLUB</v>
          </cell>
          <cell r="B7328">
            <v>0</v>
          </cell>
          <cell r="C7328">
            <v>0</v>
          </cell>
        </row>
        <row r="7329">
          <cell r="A7329" t="str">
            <v>2.16     STAFF PARTIES</v>
          </cell>
          <cell r="B7329">
            <v>0</v>
          </cell>
          <cell r="C7329">
            <v>0</v>
          </cell>
        </row>
        <row r="7330">
          <cell r="A7330" t="str">
            <v>2.17     DEPARTMENTAL FUNCTIONS</v>
          </cell>
          <cell r="B7330">
            <v>6700</v>
          </cell>
          <cell r="C7330">
            <v>6700</v>
          </cell>
        </row>
        <row r="7331">
          <cell r="A7331" t="str">
            <v>3.1       REPAIRS &amp; MAINTENANCE</v>
          </cell>
          <cell r="B7331">
            <v>535968</v>
          </cell>
          <cell r="C7331">
            <v>644600</v>
          </cell>
        </row>
        <row r="7332">
          <cell r="A7332" t="str">
            <v>3.2       VEHICLE MAINTENANCE</v>
          </cell>
          <cell r="B7332">
            <v>14126</v>
          </cell>
          <cell r="C7332">
            <v>5800</v>
          </cell>
        </row>
        <row r="7333">
          <cell r="A7333" t="str">
            <v>3.3       FUEL &amp; OIL</v>
          </cell>
          <cell r="B7333">
            <v>6915</v>
          </cell>
          <cell r="C7333">
            <v>6200</v>
          </cell>
        </row>
        <row r="7334">
          <cell r="A7334" t="str">
            <v>3.4       ELECTRICITY, WATER &amp; GAS</v>
          </cell>
          <cell r="B7334">
            <v>0</v>
          </cell>
          <cell r="C7334">
            <v>0</v>
          </cell>
        </row>
        <row r="7335">
          <cell r="A7335" t="str">
            <v>4.3       CONDEMNED STORES</v>
          </cell>
          <cell r="B7335">
            <v>0</v>
          </cell>
          <cell r="C7335">
            <v>0</v>
          </cell>
        </row>
        <row r="7336">
          <cell r="A7336" t="str">
            <v>4.4       YEAR END PROVISIONS</v>
          </cell>
          <cell r="B7336">
            <v>0</v>
          </cell>
          <cell r="C7336">
            <v>0</v>
          </cell>
        </row>
        <row r="7337">
          <cell r="A7337" t="str">
            <v>4.7       WARRANTY CLAIM/DAMAGES</v>
          </cell>
          <cell r="B7337">
            <v>0</v>
          </cell>
          <cell r="C7337">
            <v>0</v>
          </cell>
        </row>
        <row r="7338">
          <cell r="A7338" t="str">
            <v>5.1       EXPENDABLES</v>
          </cell>
          <cell r="B7338">
            <v>705977</v>
          </cell>
          <cell r="C7338">
            <v>770700</v>
          </cell>
        </row>
        <row r="7339">
          <cell r="A7339" t="str">
            <v>5.2       STATIONERY</v>
          </cell>
          <cell r="B7339">
            <v>121457</v>
          </cell>
          <cell r="C7339">
            <v>109600</v>
          </cell>
        </row>
        <row r="7340">
          <cell r="A7340" t="str">
            <v>5.3       EXTERNAL COMPUTER CHG</v>
          </cell>
          <cell r="B7340">
            <v>0</v>
          </cell>
          <cell r="C7340">
            <v>0</v>
          </cell>
        </row>
        <row r="7341">
          <cell r="A7341" t="str">
            <v>5.4       SECURITY CHARGES</v>
          </cell>
          <cell r="B7341">
            <v>0</v>
          </cell>
          <cell r="C7341">
            <v>0</v>
          </cell>
        </row>
        <row r="7342">
          <cell r="A7342" t="str">
            <v>5.5       COMMUNICATION CHARGES</v>
          </cell>
          <cell r="B7342">
            <v>652</v>
          </cell>
          <cell r="C7342">
            <v>2100</v>
          </cell>
        </row>
        <row r="7343">
          <cell r="A7343" t="str">
            <v>5.6       BUSINESS ADVERT &amp; EXHIBITION</v>
          </cell>
          <cell r="B7343">
            <v>0</v>
          </cell>
          <cell r="C7343">
            <v>0</v>
          </cell>
        </row>
        <row r="7344">
          <cell r="A7344" t="str">
            <v>5.7       ENTERTAINMENT</v>
          </cell>
          <cell r="B7344">
            <v>1661</v>
          </cell>
          <cell r="C7344">
            <v>0</v>
          </cell>
        </row>
        <row r="7345">
          <cell r="A7345" t="str">
            <v>5.8       OVERSEAS TRAVEL</v>
          </cell>
          <cell r="B7345">
            <v>9253</v>
          </cell>
          <cell r="C7345">
            <v>90000</v>
          </cell>
        </row>
        <row r="7346">
          <cell r="A7346" t="str">
            <v>5.9       PUBLICAT'N/PERIODIC/K.G. NEWS</v>
          </cell>
          <cell r="B7346">
            <v>0</v>
          </cell>
          <cell r="C7346">
            <v>0</v>
          </cell>
        </row>
        <row r="7347">
          <cell r="A7347" t="str">
            <v>5.10     DONATIONS</v>
          </cell>
          <cell r="B7347">
            <v>0</v>
          </cell>
          <cell r="C7347">
            <v>0</v>
          </cell>
        </row>
        <row r="7348">
          <cell r="A7348" t="str">
            <v>5.11     AUDIT/DIR/SEC/LEGAL/CONSULT</v>
          </cell>
          <cell r="B7348">
            <v>0</v>
          </cell>
          <cell r="C7348">
            <v>0</v>
          </cell>
        </row>
        <row r="7349">
          <cell r="A7349" t="str">
            <v>5.12     REGIS/SUBSCRIPT/LIC/LIST FEES</v>
          </cell>
          <cell r="B7349">
            <v>14794</v>
          </cell>
          <cell r="C7349">
            <v>0</v>
          </cell>
        </row>
        <row r="7350">
          <cell r="A7350" t="str">
            <v>5.13     OFFICE CLEANING &amp; WASTE DISPOSAL</v>
          </cell>
          <cell r="B7350">
            <v>0</v>
          </cell>
          <cell r="C7350">
            <v>0</v>
          </cell>
        </row>
        <row r="7351">
          <cell r="A7351" t="str">
            <v>5.14     OFFICE EQUIPMENT HIRING</v>
          </cell>
          <cell r="B7351">
            <v>0</v>
          </cell>
          <cell r="C7351">
            <v>0</v>
          </cell>
        </row>
        <row r="7352">
          <cell r="A7352" t="str">
            <v>5.15     REGULATORY AUTH APPROVALS</v>
          </cell>
          <cell r="B7352">
            <v>0</v>
          </cell>
          <cell r="C7352">
            <v>0</v>
          </cell>
        </row>
        <row r="7353">
          <cell r="A7353" t="str">
            <v>5.16     LOCAL TRAVELLING &amp; TRANSPORTATION</v>
          </cell>
          <cell r="B7353">
            <v>17102</v>
          </cell>
          <cell r="C7353">
            <v>1800</v>
          </cell>
        </row>
        <row r="7354">
          <cell r="A7354" t="str">
            <v>5.17     BANK CHARGES</v>
          </cell>
          <cell r="B7354">
            <v>0</v>
          </cell>
          <cell r="C7354">
            <v>0</v>
          </cell>
        </row>
        <row r="7355">
          <cell r="A7355" t="str">
            <v>5.18     SUNDRY EXPENSES</v>
          </cell>
          <cell r="B7355">
            <v>42</v>
          </cell>
          <cell r="C7355">
            <v>0</v>
          </cell>
        </row>
        <row r="7356">
          <cell r="B7356" t="str">
            <v>-</v>
          </cell>
          <cell r="C7356" t="str">
            <v>-</v>
          </cell>
        </row>
        <row r="7357">
          <cell r="A7357" t="str">
            <v>CONTROLLABLE EXP (DIR CHG) TOTAL</v>
          </cell>
          <cell r="B7357">
            <v>24576196</v>
          </cell>
          <cell r="C7357">
            <v>28921100</v>
          </cell>
        </row>
        <row r="7358">
          <cell r="B7358" t="str">
            <v>-</v>
          </cell>
          <cell r="C7358" t="str">
            <v>-</v>
          </cell>
        </row>
        <row r="7361">
          <cell r="A7361" t="str">
            <v>2.6       EMPLOYEE BENEFITS</v>
          </cell>
          <cell r="B7361">
            <v>538346</v>
          </cell>
          <cell r="C7361">
            <v>663900</v>
          </cell>
        </row>
        <row r="7362">
          <cell r="A7362" t="str">
            <v>2.9       STAFF HOUSE (EXCL HOLIDAY HSE)</v>
          </cell>
          <cell r="B7362">
            <v>0</v>
          </cell>
          <cell r="C7362">
            <v>0</v>
          </cell>
        </row>
        <row r="7363">
          <cell r="B7363" t="str">
            <v>-</v>
          </cell>
          <cell r="C7363" t="str">
            <v>-</v>
          </cell>
        </row>
        <row r="7364">
          <cell r="A7364" t="str">
            <v>CONTROLLABLE EXP (ALLOCATED) TOTAL</v>
          </cell>
          <cell r="B7364">
            <v>538346</v>
          </cell>
          <cell r="C7364">
            <v>663900</v>
          </cell>
        </row>
        <row r="7365">
          <cell r="B7365" t="str">
            <v>-</v>
          </cell>
          <cell r="C7365" t="str">
            <v>-</v>
          </cell>
        </row>
        <row r="7367">
          <cell r="A7367" t="str">
            <v>CONTROLLABLE EXP TOTAL</v>
          </cell>
          <cell r="B7367">
            <v>25114542</v>
          </cell>
          <cell r="C7367">
            <v>29585000</v>
          </cell>
        </row>
        <row r="7368">
          <cell r="B7368" t="str">
            <v>-</v>
          </cell>
          <cell r="C7368" t="str">
            <v>-</v>
          </cell>
        </row>
        <row r="7371">
          <cell r="A7371" t="str">
            <v>1.1       DIRECT MATERIAL/DJE</v>
          </cell>
          <cell r="B7371">
            <v>25299488</v>
          </cell>
          <cell r="C7371">
            <v>31657000</v>
          </cell>
        </row>
        <row r="7372">
          <cell r="A7372" t="str">
            <v>1.2       HAESL/BATASIA/AA SUBCONTRACTED CHGS</v>
          </cell>
          <cell r="B7372">
            <v>5503986</v>
          </cell>
          <cell r="C7372">
            <v>4066000</v>
          </cell>
        </row>
        <row r="7373">
          <cell r="A7373" t="str">
            <v>3.5       RENT &amp; RATES</v>
          </cell>
          <cell r="B7373">
            <v>0</v>
          </cell>
          <cell r="C7373">
            <v>0</v>
          </cell>
        </row>
        <row r="7374">
          <cell r="A7374" t="str">
            <v>4.1       INSURANCE</v>
          </cell>
          <cell r="B7374">
            <v>730842</v>
          </cell>
          <cell r="C7374">
            <v>1125000</v>
          </cell>
        </row>
        <row r="7375">
          <cell r="A7375" t="str">
            <v>4.2       AGENT'S COMMISSION</v>
          </cell>
          <cell r="B7375">
            <v>0</v>
          </cell>
          <cell r="C7375">
            <v>0</v>
          </cell>
        </row>
        <row r="7376">
          <cell r="A7376" t="str">
            <v>4.5       MANAGEMENT SERVICES FEE</v>
          </cell>
          <cell r="B7376">
            <v>0</v>
          </cell>
          <cell r="C7376">
            <v>0</v>
          </cell>
        </row>
        <row r="7377">
          <cell r="A7377" t="str">
            <v>4.6       LM NON-TECH LICENCE FEE</v>
          </cell>
          <cell r="B7377">
            <v>0</v>
          </cell>
          <cell r="C7377">
            <v>0</v>
          </cell>
        </row>
        <row r="7378">
          <cell r="A7378" t="str">
            <v>6.1       PROPERTY COST</v>
          </cell>
          <cell r="B7378">
            <v>6509648</v>
          </cell>
          <cell r="C7378">
            <v>7949000</v>
          </cell>
        </row>
        <row r="7379">
          <cell r="A7379" t="str">
            <v>6.2       PROPERTY COST RECOVERY</v>
          </cell>
          <cell r="B7379">
            <v>0</v>
          </cell>
          <cell r="C7379">
            <v>0</v>
          </cell>
        </row>
        <row r="7380">
          <cell r="A7380" t="str">
            <v>7.1       STORE COST RECOVERY</v>
          </cell>
          <cell r="B7380">
            <v>0</v>
          </cell>
          <cell r="C7380">
            <v>0</v>
          </cell>
        </row>
        <row r="7381">
          <cell r="A7381" t="str">
            <v>7.2       CAPITAL RECOVERY</v>
          </cell>
          <cell r="B7381">
            <v>-259920</v>
          </cell>
          <cell r="C7381">
            <v>-180000</v>
          </cell>
        </row>
        <row r="7382">
          <cell r="A7382" t="str">
            <v>7.3       INSURANCE RECOVERY</v>
          </cell>
          <cell r="B7382">
            <v>0</v>
          </cell>
          <cell r="C7382">
            <v>0</v>
          </cell>
        </row>
        <row r="7383">
          <cell r="A7383" t="str">
            <v>7.4       STAFF COST RECOVERY</v>
          </cell>
          <cell r="B7383">
            <v>0</v>
          </cell>
          <cell r="C7383">
            <v>0</v>
          </cell>
        </row>
        <row r="7384">
          <cell r="A7384" t="str">
            <v>8.1       DEPRECIATION</v>
          </cell>
          <cell r="B7384">
            <v>2986281</v>
          </cell>
          <cell r="C7384">
            <v>3073000</v>
          </cell>
        </row>
        <row r="7385">
          <cell r="A7385" t="str">
            <v>9.1       STORAGE CHG &amp; MISC INCOME</v>
          </cell>
          <cell r="B7385">
            <v>0</v>
          </cell>
          <cell r="C7385">
            <v>0</v>
          </cell>
        </row>
        <row r="7386">
          <cell r="A7386" t="str">
            <v>10.1     FINANCE INCOME</v>
          </cell>
          <cell r="B7386">
            <v>0</v>
          </cell>
          <cell r="C7386">
            <v>0</v>
          </cell>
        </row>
        <row r="7387">
          <cell r="B7387" t="str">
            <v>-</v>
          </cell>
          <cell r="C7387" t="str">
            <v>-</v>
          </cell>
        </row>
        <row r="7388">
          <cell r="A7388" t="str">
            <v>UNCONTROLLABLE EXP TOTAL</v>
          </cell>
          <cell r="B7388">
            <v>40770325</v>
          </cell>
          <cell r="C7388">
            <v>47690000</v>
          </cell>
        </row>
        <row r="7389">
          <cell r="B7389" t="str">
            <v>-</v>
          </cell>
          <cell r="C7389" t="str">
            <v>-</v>
          </cell>
        </row>
        <row r="7392">
          <cell r="A7392" t="str">
            <v>GRAND TOTAL</v>
          </cell>
          <cell r="B7392">
            <v>65884867</v>
          </cell>
          <cell r="C7392">
            <v>77275000</v>
          </cell>
        </row>
        <row r="7393">
          <cell r="B7393" t="str">
            <v>=</v>
          </cell>
          <cell r="C7393" t="str">
            <v>=</v>
          </cell>
        </row>
        <row r="7396">
          <cell r="A7396" t="str">
            <v>WAGES  (2.2.1 + 2.2.2 + 2.2.3 + 2.3)</v>
          </cell>
          <cell r="B7396">
            <v>19062063</v>
          </cell>
          <cell r="C7396">
            <v>22403700</v>
          </cell>
        </row>
        <row r="7397">
          <cell r="A7397" t="str">
            <v>SALARIES  (2.1 + 2.4 + 2.5)</v>
          </cell>
          <cell r="B7397">
            <v>3961058</v>
          </cell>
          <cell r="C7397">
            <v>4778800</v>
          </cell>
        </row>
        <row r="7398">
          <cell r="B7398" t="str">
            <v>-</v>
          </cell>
          <cell r="C7398" t="str">
            <v>-</v>
          </cell>
        </row>
        <row r="7399">
          <cell r="A7399" t="str">
            <v>WAGES &amp; SALARIES</v>
          </cell>
          <cell r="B7399">
            <v>23023121</v>
          </cell>
          <cell r="C7399">
            <v>27182500</v>
          </cell>
        </row>
        <row r="7400">
          <cell r="B7400" t="str">
            <v>-</v>
          </cell>
          <cell r="C7400" t="str">
            <v>-</v>
          </cell>
        </row>
        <row r="8401">
          <cell r="A8401" t="str">
            <v>11/12/99</v>
          </cell>
        </row>
        <row r="8402">
          <cell r="A8402" t="str">
            <v>11:09am</v>
          </cell>
        </row>
        <row r="8407">
          <cell r="B8407" t="str">
            <v>YTD</v>
          </cell>
          <cell r="C8407" t="str">
            <v>YTD</v>
          </cell>
        </row>
        <row r="8409">
          <cell r="A8409" t="str">
            <v>ITEM</v>
          </cell>
        </row>
        <row r="8410">
          <cell r="A8410" t="str">
            <v xml:space="preserve">   NO.       EXPENSE TYPE</v>
          </cell>
          <cell r="B8410" t="str">
            <v>ACTUAL</v>
          </cell>
          <cell r="C8410" t="str">
            <v>BUDGET</v>
          </cell>
        </row>
        <row r="8411">
          <cell r="B8411" t="str">
            <v>HK$</v>
          </cell>
          <cell r="C8411" t="str">
            <v>HK$</v>
          </cell>
        </row>
        <row r="8414">
          <cell r="A8414" t="str">
            <v>2.1       GL/L/LC/EXP STAFF SALARIES</v>
          </cell>
          <cell r="B8414">
            <v>1703412</v>
          </cell>
          <cell r="C8414">
            <v>2056600</v>
          </cell>
        </row>
        <row r="8415">
          <cell r="A8415" t="str">
            <v>2.2.1    DIRECT T/P STAFF WAGES</v>
          </cell>
          <cell r="B8415">
            <v>837986</v>
          </cell>
          <cell r="C8415">
            <v>1326300</v>
          </cell>
        </row>
        <row r="8416">
          <cell r="A8416" t="str">
            <v>2.2.2    DIRECT T/P STAFF O/H TIME</v>
          </cell>
          <cell r="B8416">
            <v>1871756</v>
          </cell>
          <cell r="C8416">
            <v>1968600</v>
          </cell>
        </row>
        <row r="8417">
          <cell r="A8417" t="str">
            <v>2.2.3    T/P STAFF TRF IN/(OUT) WAGES</v>
          </cell>
          <cell r="B8417">
            <v>113762</v>
          </cell>
          <cell r="C8417">
            <v>0</v>
          </cell>
        </row>
        <row r="8418">
          <cell r="A8418" t="str">
            <v>2.3       INDIRECT T/P STAFF WAGES</v>
          </cell>
          <cell r="B8418">
            <v>0</v>
          </cell>
          <cell r="C8418">
            <v>0</v>
          </cell>
        </row>
        <row r="8419">
          <cell r="A8419" t="str">
            <v>2.4       TEMPORARY MANPOWER</v>
          </cell>
          <cell r="B8419">
            <v>0</v>
          </cell>
          <cell r="C8419">
            <v>0</v>
          </cell>
        </row>
        <row r="8420">
          <cell r="A8420" t="str">
            <v>2.5       OT PAID TO GENERAL STAFF</v>
          </cell>
          <cell r="B8420">
            <v>0</v>
          </cell>
          <cell r="C8420">
            <v>0</v>
          </cell>
        </row>
        <row r="8421">
          <cell r="A8421" t="str">
            <v>2.7       EXTERNAL TRAINING</v>
          </cell>
          <cell r="B8421">
            <v>2000</v>
          </cell>
          <cell r="C8421">
            <v>10100</v>
          </cell>
        </row>
        <row r="8422">
          <cell r="A8422" t="str">
            <v>2.8       STAFF RECRUIT/REPATRIAT'N</v>
          </cell>
          <cell r="B8422">
            <v>0</v>
          </cell>
          <cell r="C8422">
            <v>0</v>
          </cell>
        </row>
        <row r="8423">
          <cell r="A8423" t="str">
            <v>2.10     PROTECT CLOTHING &amp; EQUIP</v>
          </cell>
          <cell r="B8423">
            <v>1747</v>
          </cell>
          <cell r="C8423">
            <v>6500</v>
          </cell>
        </row>
        <row r="8424">
          <cell r="A8424" t="str">
            <v>2.11     COMPANY &amp; AIRPORT PERMIT</v>
          </cell>
          <cell r="B8424">
            <v>0</v>
          </cell>
          <cell r="C8424">
            <v>0</v>
          </cell>
        </row>
        <row r="8425">
          <cell r="A8425" t="str">
            <v>2.12     WELFARE SOCIETY</v>
          </cell>
          <cell r="B8425">
            <v>0</v>
          </cell>
          <cell r="C8425">
            <v>0</v>
          </cell>
        </row>
        <row r="8426">
          <cell r="A8426" t="str">
            <v>2.13     STAFF HOLIDAY HOUSING</v>
          </cell>
          <cell r="B8426">
            <v>0</v>
          </cell>
          <cell r="C8426">
            <v>0</v>
          </cell>
        </row>
        <row r="8427">
          <cell r="A8427" t="str">
            <v>2.14     COMP/LCSA/OSA/WCC ACT</v>
          </cell>
          <cell r="B8427">
            <v>0</v>
          </cell>
          <cell r="C8427">
            <v>0</v>
          </cell>
        </row>
        <row r="8428">
          <cell r="A8428" t="str">
            <v>2.15     VETERAN CLUB</v>
          </cell>
          <cell r="B8428">
            <v>0</v>
          </cell>
          <cell r="C8428">
            <v>0</v>
          </cell>
        </row>
        <row r="8429">
          <cell r="A8429" t="str">
            <v>2.16     STAFF PARTIES</v>
          </cell>
          <cell r="B8429">
            <v>0</v>
          </cell>
          <cell r="C8429">
            <v>0</v>
          </cell>
        </row>
        <row r="8430">
          <cell r="A8430" t="str">
            <v>2.17     DEPARTMENTAL FUNCTIONS</v>
          </cell>
          <cell r="B8430">
            <v>900</v>
          </cell>
          <cell r="C8430">
            <v>900</v>
          </cell>
        </row>
        <row r="8431">
          <cell r="A8431" t="str">
            <v>3.1       REPAIRS &amp; MAINTENANCE</v>
          </cell>
          <cell r="B8431">
            <v>227450</v>
          </cell>
          <cell r="C8431">
            <v>158000</v>
          </cell>
        </row>
        <row r="8432">
          <cell r="A8432" t="str">
            <v>3.2       VEHICLE MAINTENANCE</v>
          </cell>
          <cell r="B8432">
            <v>0</v>
          </cell>
          <cell r="C8432">
            <v>0</v>
          </cell>
        </row>
        <row r="8433">
          <cell r="A8433" t="str">
            <v>3.3       FUEL &amp; OIL</v>
          </cell>
          <cell r="B8433">
            <v>0</v>
          </cell>
          <cell r="C8433">
            <v>0</v>
          </cell>
        </row>
        <row r="8434">
          <cell r="A8434" t="str">
            <v>3.4       ELECTRICITY, WATER &amp; GAS</v>
          </cell>
          <cell r="B8434">
            <v>0</v>
          </cell>
          <cell r="C8434">
            <v>0</v>
          </cell>
        </row>
        <row r="8435">
          <cell r="A8435" t="str">
            <v>4.3       CONDEMNED STORES</v>
          </cell>
          <cell r="B8435">
            <v>0</v>
          </cell>
          <cell r="C8435">
            <v>0</v>
          </cell>
        </row>
        <row r="8436">
          <cell r="A8436" t="str">
            <v>4.4       YEAR END PROVISIONS</v>
          </cell>
          <cell r="B8436">
            <v>0</v>
          </cell>
          <cell r="C8436">
            <v>0</v>
          </cell>
        </row>
        <row r="8437">
          <cell r="A8437" t="str">
            <v>4.7       WARRANTY CLAIM/DAMAGES</v>
          </cell>
          <cell r="B8437">
            <v>0</v>
          </cell>
          <cell r="C8437">
            <v>0</v>
          </cell>
        </row>
        <row r="8438">
          <cell r="A8438" t="str">
            <v>5.1       EXPENDABLES</v>
          </cell>
          <cell r="B8438">
            <v>7490</v>
          </cell>
          <cell r="C8438">
            <v>16300</v>
          </cell>
        </row>
        <row r="8439">
          <cell r="A8439" t="str">
            <v>5.2       STATIONERY</v>
          </cell>
          <cell r="B8439">
            <v>12261</v>
          </cell>
          <cell r="C8439">
            <v>14000</v>
          </cell>
        </row>
        <row r="8440">
          <cell r="A8440" t="str">
            <v>5.3       EXTERNAL COMPUTER CHG</v>
          </cell>
          <cell r="B8440">
            <v>0</v>
          </cell>
          <cell r="C8440">
            <v>0</v>
          </cell>
        </row>
        <row r="8441">
          <cell r="A8441" t="str">
            <v>5.4       SECURITY CHARGES</v>
          </cell>
          <cell r="B8441">
            <v>0</v>
          </cell>
          <cell r="C8441">
            <v>0</v>
          </cell>
        </row>
        <row r="8442">
          <cell r="A8442" t="str">
            <v>5.5       COMMUNICATION CHARGES</v>
          </cell>
          <cell r="B8442">
            <v>2990</v>
          </cell>
          <cell r="C8442">
            <v>1900</v>
          </cell>
        </row>
        <row r="8443">
          <cell r="A8443" t="str">
            <v>5.6       BUSINESS ADVERT &amp; EXHIBITION</v>
          </cell>
          <cell r="B8443">
            <v>0</v>
          </cell>
          <cell r="C8443">
            <v>0</v>
          </cell>
        </row>
        <row r="8444">
          <cell r="A8444" t="str">
            <v>5.7       ENTERTAINMENT</v>
          </cell>
          <cell r="B8444">
            <v>0</v>
          </cell>
          <cell r="C8444">
            <v>0</v>
          </cell>
        </row>
        <row r="8445">
          <cell r="A8445" t="str">
            <v>5.8       OVERSEAS TRAVEL</v>
          </cell>
          <cell r="B8445">
            <v>0</v>
          </cell>
          <cell r="C8445">
            <v>0</v>
          </cell>
        </row>
        <row r="8446">
          <cell r="A8446" t="str">
            <v>5.9       PUBLICAT'N/PERIODIC/K.G. NEWS</v>
          </cell>
          <cell r="B8446">
            <v>0</v>
          </cell>
          <cell r="C8446">
            <v>0</v>
          </cell>
        </row>
        <row r="8447">
          <cell r="A8447" t="str">
            <v>5.10     DONATIONS</v>
          </cell>
          <cell r="B8447">
            <v>0</v>
          </cell>
          <cell r="C8447">
            <v>0</v>
          </cell>
        </row>
        <row r="8448">
          <cell r="A8448" t="str">
            <v>5.11     AUDIT/DIR/SEC/LEGAL/CONSULT</v>
          </cell>
          <cell r="B8448">
            <v>0</v>
          </cell>
          <cell r="C8448">
            <v>0</v>
          </cell>
        </row>
        <row r="8449">
          <cell r="A8449" t="str">
            <v>5.12     REGIS/SUBSCRIPT/LIC/LIST FEES</v>
          </cell>
          <cell r="B8449">
            <v>3290</v>
          </cell>
          <cell r="C8449">
            <v>3500</v>
          </cell>
        </row>
        <row r="8450">
          <cell r="A8450" t="str">
            <v>5.13     OFFICE CLEANING &amp; WASTE DISPOSAL</v>
          </cell>
          <cell r="B8450">
            <v>0</v>
          </cell>
          <cell r="C8450">
            <v>0</v>
          </cell>
        </row>
        <row r="8451">
          <cell r="A8451" t="str">
            <v>5.14     OFFICE EQUIPMENT HIRING</v>
          </cell>
          <cell r="B8451">
            <v>0</v>
          </cell>
          <cell r="C8451">
            <v>0</v>
          </cell>
        </row>
        <row r="8452">
          <cell r="A8452" t="str">
            <v>5.15     REGULATORY AUTH APPROVALS</v>
          </cell>
          <cell r="B8452">
            <v>0</v>
          </cell>
          <cell r="C8452">
            <v>0</v>
          </cell>
        </row>
        <row r="8453">
          <cell r="A8453" t="str">
            <v>5.16     LOCAL TRAVELLING &amp; TRANSPORTATION</v>
          </cell>
          <cell r="B8453">
            <v>57</v>
          </cell>
          <cell r="C8453">
            <v>1200</v>
          </cell>
        </row>
        <row r="8454">
          <cell r="A8454" t="str">
            <v>5.17     BANK CHARGES</v>
          </cell>
          <cell r="B8454">
            <v>0</v>
          </cell>
          <cell r="C8454">
            <v>0</v>
          </cell>
        </row>
        <row r="8455">
          <cell r="A8455" t="str">
            <v>5.18     SUNDRY EXPENSES</v>
          </cell>
          <cell r="B8455">
            <v>0</v>
          </cell>
          <cell r="C8455">
            <v>0</v>
          </cell>
        </row>
        <row r="8456">
          <cell r="B8456" t="str">
            <v>-</v>
          </cell>
          <cell r="C8456" t="str">
            <v>-</v>
          </cell>
        </row>
        <row r="8457">
          <cell r="A8457" t="str">
            <v>CONTROLLABLE EXP (DIR CHG) TOTAL</v>
          </cell>
          <cell r="B8457">
            <v>4785101</v>
          </cell>
          <cell r="C8457">
            <v>5563900</v>
          </cell>
        </row>
        <row r="8458">
          <cell r="B8458" t="str">
            <v>-</v>
          </cell>
          <cell r="C8458" t="str">
            <v>-</v>
          </cell>
        </row>
        <row r="8461">
          <cell r="A8461" t="str">
            <v>2.6       EMPLOYEE BENEFITS</v>
          </cell>
          <cell r="B8461">
            <v>88580</v>
          </cell>
          <cell r="C8461">
            <v>106300</v>
          </cell>
        </row>
        <row r="8462">
          <cell r="A8462" t="str">
            <v>2.9       STAFF HOUSE (EXCL HOLIDAY HSE)</v>
          </cell>
          <cell r="B8462">
            <v>0</v>
          </cell>
          <cell r="C8462">
            <v>0</v>
          </cell>
        </row>
        <row r="8463">
          <cell r="B8463" t="str">
            <v>-</v>
          </cell>
          <cell r="C8463" t="str">
            <v>-</v>
          </cell>
        </row>
        <row r="8464">
          <cell r="A8464" t="str">
            <v>CONTROLLABLE EXP (ALLOCATED) TOTAL</v>
          </cell>
          <cell r="B8464">
            <v>88580</v>
          </cell>
          <cell r="C8464">
            <v>106300</v>
          </cell>
        </row>
        <row r="8465">
          <cell r="B8465" t="str">
            <v>-</v>
          </cell>
          <cell r="C8465" t="str">
            <v>-</v>
          </cell>
        </row>
        <row r="8467">
          <cell r="A8467" t="str">
            <v>CONTROLLABLE EXP TOTAL</v>
          </cell>
          <cell r="B8467">
            <v>4873681</v>
          </cell>
          <cell r="C8467">
            <v>5670200</v>
          </cell>
        </row>
        <row r="8468">
          <cell r="B8468" t="str">
            <v>-</v>
          </cell>
          <cell r="C8468" t="str">
            <v>-</v>
          </cell>
        </row>
        <row r="8471">
          <cell r="A8471" t="str">
            <v>1.1       DIRECT MATERIAL/DJE</v>
          </cell>
          <cell r="B8471">
            <v>17183</v>
          </cell>
          <cell r="C8471">
            <v>24000</v>
          </cell>
        </row>
        <row r="8472">
          <cell r="A8472" t="str">
            <v>1.2       HAESL/BATASIA/AA SUBCONTRACTED CHGS</v>
          </cell>
          <cell r="B8472">
            <v>0</v>
          </cell>
          <cell r="C8472">
            <v>0</v>
          </cell>
        </row>
        <row r="8473">
          <cell r="A8473" t="str">
            <v>3.5       RENT &amp; RATES</v>
          </cell>
          <cell r="B8473">
            <v>0</v>
          </cell>
          <cell r="C8473">
            <v>0</v>
          </cell>
        </row>
        <row r="8474">
          <cell r="A8474" t="str">
            <v>4.1       INSURANCE</v>
          </cell>
          <cell r="B8474">
            <v>61045</v>
          </cell>
          <cell r="C8474">
            <v>95000</v>
          </cell>
        </row>
        <row r="8475">
          <cell r="A8475" t="str">
            <v>4.2       AGENT'S COMMISSION</v>
          </cell>
          <cell r="B8475">
            <v>0</v>
          </cell>
          <cell r="C8475">
            <v>0</v>
          </cell>
        </row>
        <row r="8476">
          <cell r="A8476" t="str">
            <v>4.5       MANAGEMENT SERVICES FEE</v>
          </cell>
          <cell r="B8476">
            <v>0</v>
          </cell>
          <cell r="C8476">
            <v>0</v>
          </cell>
        </row>
        <row r="8477">
          <cell r="A8477" t="str">
            <v>4.6       LM NON-TECH LICENCE FEE</v>
          </cell>
          <cell r="B8477">
            <v>0</v>
          </cell>
          <cell r="C8477">
            <v>0</v>
          </cell>
        </row>
        <row r="8478">
          <cell r="A8478" t="str">
            <v>6.1       PROPERTY COST</v>
          </cell>
          <cell r="B8478">
            <v>701822</v>
          </cell>
          <cell r="C8478">
            <v>857000</v>
          </cell>
        </row>
        <row r="8479">
          <cell r="A8479" t="str">
            <v>6.2       PROPERTY COST RECOVERY</v>
          </cell>
          <cell r="B8479">
            <v>0</v>
          </cell>
          <cell r="C8479">
            <v>0</v>
          </cell>
        </row>
        <row r="8480">
          <cell r="A8480" t="str">
            <v>7.1       STORE COST RECOVERY</v>
          </cell>
          <cell r="B8480">
            <v>0</v>
          </cell>
          <cell r="C8480">
            <v>0</v>
          </cell>
        </row>
        <row r="8481">
          <cell r="A8481" t="str">
            <v>7.2       CAPITAL RECOVERY</v>
          </cell>
          <cell r="B8481">
            <v>-2086</v>
          </cell>
          <cell r="C8481">
            <v>0</v>
          </cell>
        </row>
        <row r="8482">
          <cell r="A8482" t="str">
            <v>7.3       INSURANCE RECOVERY</v>
          </cell>
          <cell r="B8482">
            <v>0</v>
          </cell>
          <cell r="C8482">
            <v>0</v>
          </cell>
        </row>
        <row r="8483">
          <cell r="A8483" t="str">
            <v>7.4       STAFF COST RECOVERY</v>
          </cell>
          <cell r="B8483">
            <v>0</v>
          </cell>
          <cell r="C8483">
            <v>0</v>
          </cell>
        </row>
        <row r="8484">
          <cell r="A8484" t="str">
            <v>8.1       DEPRECIATION</v>
          </cell>
          <cell r="B8484">
            <v>104844</v>
          </cell>
          <cell r="C8484">
            <v>122000</v>
          </cell>
        </row>
        <row r="8485">
          <cell r="A8485" t="str">
            <v>9.1       STORAGE CHG &amp; MISC INCOME</v>
          </cell>
          <cell r="B8485">
            <v>0</v>
          </cell>
          <cell r="C8485">
            <v>0</v>
          </cell>
        </row>
        <row r="8486">
          <cell r="A8486" t="str">
            <v>10.1     FINANCE INCOME</v>
          </cell>
          <cell r="B8486">
            <v>0</v>
          </cell>
          <cell r="C8486">
            <v>0</v>
          </cell>
        </row>
        <row r="8487">
          <cell r="B8487" t="str">
            <v>-</v>
          </cell>
          <cell r="C8487" t="str">
            <v>-</v>
          </cell>
        </row>
        <row r="8488">
          <cell r="A8488" t="str">
            <v>UNCONTROLLABLE EXP TOTAL</v>
          </cell>
          <cell r="B8488">
            <v>882808</v>
          </cell>
          <cell r="C8488">
            <v>1098000</v>
          </cell>
        </row>
        <row r="8489">
          <cell r="B8489" t="str">
            <v>-</v>
          </cell>
          <cell r="C8489" t="str">
            <v>-</v>
          </cell>
        </row>
        <row r="8492">
          <cell r="A8492" t="str">
            <v>GRAND TOTAL</v>
          </cell>
          <cell r="B8492">
            <v>5756489</v>
          </cell>
          <cell r="C8492">
            <v>6768200</v>
          </cell>
        </row>
        <row r="8493">
          <cell r="B8493" t="str">
            <v>=</v>
          </cell>
          <cell r="C8493" t="str">
            <v>=</v>
          </cell>
        </row>
        <row r="8496">
          <cell r="A8496" t="str">
            <v>WAGES  (2.2.1 + 2.2.2 + 2.2.3 + 2.3)</v>
          </cell>
          <cell r="B8496">
            <v>2823504</v>
          </cell>
          <cell r="C8496">
            <v>3294900</v>
          </cell>
        </row>
        <row r="8497">
          <cell r="A8497" t="str">
            <v>SALARIES  (2.1 + 2.4 + 2.5)</v>
          </cell>
          <cell r="B8497">
            <v>1703412</v>
          </cell>
          <cell r="C8497">
            <v>2056600</v>
          </cell>
        </row>
        <row r="8498">
          <cell r="B8498" t="str">
            <v>-</v>
          </cell>
          <cell r="C8498" t="str">
            <v>-</v>
          </cell>
        </row>
        <row r="8499">
          <cell r="A8499" t="str">
            <v>WAGES &amp; SALARIES</v>
          </cell>
          <cell r="B8499">
            <v>4526916</v>
          </cell>
          <cell r="C8499">
            <v>5351500</v>
          </cell>
        </row>
        <row r="8500">
          <cell r="B8500" t="str">
            <v>-</v>
          </cell>
          <cell r="C8500" t="str">
            <v>-</v>
          </cell>
        </row>
        <row r="8901">
          <cell r="A8901" t="str">
            <v>11/12/99</v>
          </cell>
        </row>
        <row r="8902">
          <cell r="A8902" t="str">
            <v>11:09am</v>
          </cell>
        </row>
        <row r="8907">
          <cell r="B8907" t="str">
            <v>YTD</v>
          </cell>
          <cell r="C8907" t="str">
            <v>YTD</v>
          </cell>
        </row>
        <row r="8909">
          <cell r="A8909" t="str">
            <v>ITEM</v>
          </cell>
        </row>
        <row r="8910">
          <cell r="A8910" t="str">
            <v xml:space="preserve">   NO.       EXPENSE TYPE</v>
          </cell>
          <cell r="B8910" t="str">
            <v>ACTUAL</v>
          </cell>
          <cell r="C8910" t="str">
            <v>BUDGET</v>
          </cell>
        </row>
        <row r="8911">
          <cell r="B8911" t="str">
            <v>HK$</v>
          </cell>
          <cell r="C8911" t="str">
            <v>HK$</v>
          </cell>
        </row>
        <row r="8914">
          <cell r="A8914" t="str">
            <v>2.1       GL/L/LC/EXP STAFF SALARIES</v>
          </cell>
          <cell r="B8914">
            <v>5462798</v>
          </cell>
          <cell r="C8914">
            <v>5005900</v>
          </cell>
        </row>
        <row r="8915">
          <cell r="A8915" t="str">
            <v>2.2.1    DIRECT T/P STAFF WAGES</v>
          </cell>
          <cell r="B8915">
            <v>0</v>
          </cell>
          <cell r="C8915">
            <v>0</v>
          </cell>
        </row>
        <row r="8916">
          <cell r="A8916" t="str">
            <v>2.2.2    DIRECT T/P STAFF O/H TIME</v>
          </cell>
          <cell r="B8916">
            <v>0</v>
          </cell>
          <cell r="C8916">
            <v>0</v>
          </cell>
        </row>
        <row r="8917">
          <cell r="A8917" t="str">
            <v>2.2.3    T/P STAFF TRF IN/(OUT) WAGES</v>
          </cell>
          <cell r="B8917">
            <v>-21821</v>
          </cell>
          <cell r="C8917">
            <v>0</v>
          </cell>
        </row>
        <row r="8918">
          <cell r="A8918" t="str">
            <v>2.3       INDIRECT T/P STAFF WAGES</v>
          </cell>
          <cell r="B8918">
            <v>2037204</v>
          </cell>
          <cell r="C8918">
            <v>2601100</v>
          </cell>
        </row>
        <row r="8919">
          <cell r="A8919" t="str">
            <v>2.4       TEMPORARY MANPOWER</v>
          </cell>
          <cell r="B8919">
            <v>0</v>
          </cell>
          <cell r="C8919">
            <v>0</v>
          </cell>
        </row>
        <row r="8920">
          <cell r="A8920" t="str">
            <v>2.5       OT PAID TO GENERAL STAFF</v>
          </cell>
          <cell r="B8920">
            <v>0</v>
          </cell>
          <cell r="C8920">
            <v>0</v>
          </cell>
        </row>
        <row r="8921">
          <cell r="A8921" t="str">
            <v>2.7       EXTERNAL TRAINING</v>
          </cell>
          <cell r="B8921">
            <v>0</v>
          </cell>
          <cell r="C8921">
            <v>0</v>
          </cell>
        </row>
        <row r="8922">
          <cell r="A8922" t="str">
            <v>2.8       STAFF RECRUIT/REPATRIAT'N</v>
          </cell>
          <cell r="B8922">
            <v>0</v>
          </cell>
          <cell r="C8922">
            <v>0</v>
          </cell>
        </row>
        <row r="8923">
          <cell r="A8923" t="str">
            <v>2.10     PROTECT CLOTHING &amp; EQUIP</v>
          </cell>
          <cell r="B8923">
            <v>140</v>
          </cell>
          <cell r="C8923">
            <v>15700</v>
          </cell>
        </row>
        <row r="8924">
          <cell r="A8924" t="str">
            <v>2.11     COMPANY &amp; AIRPORT PERMIT</v>
          </cell>
          <cell r="B8924">
            <v>0</v>
          </cell>
          <cell r="C8924">
            <v>0</v>
          </cell>
        </row>
        <row r="8925">
          <cell r="A8925" t="str">
            <v>2.12     WELFARE SOCIETY</v>
          </cell>
          <cell r="B8925">
            <v>0</v>
          </cell>
          <cell r="C8925">
            <v>0</v>
          </cell>
        </row>
        <row r="8926">
          <cell r="A8926" t="str">
            <v>2.13     STAFF HOLIDAY HOUSING</v>
          </cell>
          <cell r="B8926">
            <v>0</v>
          </cell>
          <cell r="C8926">
            <v>0</v>
          </cell>
        </row>
        <row r="8927">
          <cell r="A8927" t="str">
            <v>2.14     COMP/LCSA/OSA/WCC ACT</v>
          </cell>
          <cell r="B8927">
            <v>0</v>
          </cell>
          <cell r="C8927">
            <v>0</v>
          </cell>
        </row>
        <row r="8928">
          <cell r="A8928" t="str">
            <v>2.15     VETERAN CLUB</v>
          </cell>
          <cell r="B8928">
            <v>0</v>
          </cell>
          <cell r="C8928">
            <v>0</v>
          </cell>
        </row>
        <row r="8929">
          <cell r="A8929" t="str">
            <v>2.16     STAFF PARTIES</v>
          </cell>
          <cell r="B8929">
            <v>0</v>
          </cell>
          <cell r="C8929">
            <v>0</v>
          </cell>
        </row>
        <row r="8930">
          <cell r="A8930" t="str">
            <v>2.17     DEPARTMENTAL FUNCTIONS</v>
          </cell>
          <cell r="B8930">
            <v>0</v>
          </cell>
          <cell r="C8930">
            <v>900</v>
          </cell>
        </row>
        <row r="8931">
          <cell r="A8931" t="str">
            <v>3.1       REPAIRS &amp; MAINTENANCE</v>
          </cell>
          <cell r="B8931">
            <v>136275</v>
          </cell>
          <cell r="C8931">
            <v>75000</v>
          </cell>
        </row>
        <row r="8932">
          <cell r="A8932" t="str">
            <v>3.2       VEHICLE MAINTENANCE</v>
          </cell>
          <cell r="B8932">
            <v>0</v>
          </cell>
          <cell r="C8932">
            <v>0</v>
          </cell>
        </row>
        <row r="8933">
          <cell r="A8933" t="str">
            <v>3.3       FUEL &amp; OIL</v>
          </cell>
          <cell r="B8933">
            <v>0</v>
          </cell>
          <cell r="C8933">
            <v>0</v>
          </cell>
        </row>
        <row r="8934">
          <cell r="A8934" t="str">
            <v>3.4       ELECTRICITY, WATER &amp; GAS</v>
          </cell>
          <cell r="B8934">
            <v>0</v>
          </cell>
          <cell r="C8934">
            <v>0</v>
          </cell>
        </row>
        <row r="8935">
          <cell r="A8935" t="str">
            <v>4.3       CONDEMNED STORES</v>
          </cell>
          <cell r="B8935">
            <v>0</v>
          </cell>
          <cell r="C8935">
            <v>0</v>
          </cell>
        </row>
        <row r="8936">
          <cell r="A8936" t="str">
            <v>4.4       YEAR END PROVISIONS</v>
          </cell>
          <cell r="B8936">
            <v>0</v>
          </cell>
          <cell r="C8936">
            <v>0</v>
          </cell>
        </row>
        <row r="8937">
          <cell r="A8937" t="str">
            <v>4.7       WARRANTY CLAIM/DAMAGES</v>
          </cell>
          <cell r="B8937">
            <v>0</v>
          </cell>
          <cell r="C8937">
            <v>0</v>
          </cell>
        </row>
        <row r="8938">
          <cell r="A8938" t="str">
            <v>5.1       EXPENDABLES</v>
          </cell>
          <cell r="B8938">
            <v>38104</v>
          </cell>
          <cell r="C8938">
            <v>57200</v>
          </cell>
        </row>
        <row r="8939">
          <cell r="A8939" t="str">
            <v>5.2       STATIONERY</v>
          </cell>
          <cell r="B8939">
            <v>41271</v>
          </cell>
          <cell r="C8939">
            <v>42000</v>
          </cell>
        </row>
        <row r="8940">
          <cell r="A8940" t="str">
            <v>5.3       EXTERNAL COMPUTER CHG</v>
          </cell>
          <cell r="B8940">
            <v>0</v>
          </cell>
          <cell r="C8940">
            <v>50000</v>
          </cell>
        </row>
        <row r="8941">
          <cell r="A8941" t="str">
            <v>5.4       SECURITY CHARGES</v>
          </cell>
          <cell r="B8941">
            <v>0</v>
          </cell>
          <cell r="C8941">
            <v>0</v>
          </cell>
        </row>
        <row r="8942">
          <cell r="A8942" t="str">
            <v>5.5       COMMUNICATION CHARGES</v>
          </cell>
          <cell r="B8942">
            <v>16187</v>
          </cell>
          <cell r="C8942">
            <v>0</v>
          </cell>
        </row>
        <row r="8943">
          <cell r="A8943" t="str">
            <v>5.6       BUSINESS ADVERT &amp; EXHIBITION</v>
          </cell>
          <cell r="B8943">
            <v>0</v>
          </cell>
          <cell r="C8943">
            <v>0</v>
          </cell>
        </row>
        <row r="8944">
          <cell r="A8944" t="str">
            <v>5.7       ENTERTAINMENT</v>
          </cell>
          <cell r="B8944">
            <v>0</v>
          </cell>
          <cell r="C8944">
            <v>0</v>
          </cell>
        </row>
        <row r="8945">
          <cell r="A8945" t="str">
            <v>5.8       OVERSEAS TRAVEL</v>
          </cell>
          <cell r="B8945">
            <v>0</v>
          </cell>
          <cell r="C8945">
            <v>36000</v>
          </cell>
        </row>
        <row r="8946">
          <cell r="A8946" t="str">
            <v>5.9       PUBLICAT'N/PERIODIC/K.G. NEWS</v>
          </cell>
          <cell r="B8946">
            <v>0</v>
          </cell>
          <cell r="C8946">
            <v>0</v>
          </cell>
        </row>
        <row r="8947">
          <cell r="A8947" t="str">
            <v>5.10     DONATIONS</v>
          </cell>
          <cell r="B8947">
            <v>0</v>
          </cell>
          <cell r="C8947">
            <v>0</v>
          </cell>
        </row>
        <row r="8948">
          <cell r="A8948" t="str">
            <v>5.11     AUDIT/DIR/SEC/LEGAL/CONSULT</v>
          </cell>
          <cell r="B8948">
            <v>0</v>
          </cell>
          <cell r="C8948">
            <v>0</v>
          </cell>
        </row>
        <row r="8949">
          <cell r="A8949" t="str">
            <v>5.12     REGIS/SUBSCRIPT/LIC/LIST FEES</v>
          </cell>
          <cell r="B8949">
            <v>288</v>
          </cell>
          <cell r="C8949">
            <v>0</v>
          </cell>
        </row>
        <row r="8950">
          <cell r="A8950" t="str">
            <v>5.13     OFFICE CLEANING &amp; WASTE DISPOSAL</v>
          </cell>
          <cell r="B8950">
            <v>0</v>
          </cell>
          <cell r="C8950">
            <v>0</v>
          </cell>
        </row>
        <row r="8951">
          <cell r="A8951" t="str">
            <v>5.14     OFFICE EQUIPMENT HIRING</v>
          </cell>
          <cell r="B8951">
            <v>0</v>
          </cell>
          <cell r="C8951">
            <v>0</v>
          </cell>
        </row>
        <row r="8952">
          <cell r="A8952" t="str">
            <v>5.15     REGULATORY AUTH APPROVALS</v>
          </cell>
          <cell r="B8952">
            <v>0</v>
          </cell>
          <cell r="C8952">
            <v>0</v>
          </cell>
        </row>
        <row r="8953">
          <cell r="A8953" t="str">
            <v>5.16     LOCAL TRAVELLING &amp; TRANSPORTATION</v>
          </cell>
          <cell r="B8953">
            <v>0</v>
          </cell>
          <cell r="C8953">
            <v>0</v>
          </cell>
        </row>
        <row r="8954">
          <cell r="A8954" t="str">
            <v>5.17     BANK CHARGES</v>
          </cell>
          <cell r="B8954">
            <v>0</v>
          </cell>
          <cell r="C8954">
            <v>0</v>
          </cell>
        </row>
        <row r="8955">
          <cell r="A8955" t="str">
            <v>5.18     SUNDRY EXPENSES</v>
          </cell>
          <cell r="B8955">
            <v>0</v>
          </cell>
          <cell r="C8955">
            <v>0</v>
          </cell>
        </row>
        <row r="8956">
          <cell r="B8956" t="str">
            <v>-</v>
          </cell>
          <cell r="C8956" t="str">
            <v>-</v>
          </cell>
        </row>
        <row r="8957">
          <cell r="A8957" t="str">
            <v>CONTROLLABLE EXP (DIR CHG) TOTAL</v>
          </cell>
          <cell r="B8957">
            <v>7710446</v>
          </cell>
          <cell r="C8957">
            <v>7883800</v>
          </cell>
        </row>
        <row r="8958">
          <cell r="B8958" t="str">
            <v>-</v>
          </cell>
          <cell r="C8958" t="str">
            <v>-</v>
          </cell>
        </row>
        <row r="8961">
          <cell r="A8961" t="str">
            <v>2.6       EMPLOYEE BENEFITS</v>
          </cell>
          <cell r="B8961">
            <v>269330</v>
          </cell>
          <cell r="C8961">
            <v>323200</v>
          </cell>
        </row>
        <row r="8962">
          <cell r="A8962" t="str">
            <v>2.9       STAFF HOUSE (EXCL HOLIDAY HSE)</v>
          </cell>
          <cell r="B8962">
            <v>2070992</v>
          </cell>
          <cell r="C8962">
            <v>1772800</v>
          </cell>
        </row>
        <row r="8963">
          <cell r="B8963" t="str">
            <v>-</v>
          </cell>
          <cell r="C8963" t="str">
            <v>-</v>
          </cell>
        </row>
        <row r="8964">
          <cell r="A8964" t="str">
            <v>CONTROLLABLE EXP (ALLOCATED) TOTAL</v>
          </cell>
          <cell r="B8964">
            <v>2340322</v>
          </cell>
          <cell r="C8964">
            <v>2096000</v>
          </cell>
        </row>
        <row r="8965">
          <cell r="B8965" t="str">
            <v>-</v>
          </cell>
          <cell r="C8965" t="str">
            <v>-</v>
          </cell>
        </row>
        <row r="8967">
          <cell r="A8967" t="str">
            <v>CONTROLLABLE EXP TOTAL</v>
          </cell>
          <cell r="B8967">
            <v>10050768</v>
          </cell>
          <cell r="C8967">
            <v>9979800</v>
          </cell>
        </row>
        <row r="8968">
          <cell r="B8968" t="str">
            <v>-</v>
          </cell>
          <cell r="C8968" t="str">
            <v>-</v>
          </cell>
        </row>
        <row r="8971">
          <cell r="A8971" t="str">
            <v>1.1       DIRECT MATERIAL/DJE</v>
          </cell>
          <cell r="B8971">
            <v>0</v>
          </cell>
          <cell r="C8971">
            <v>0</v>
          </cell>
        </row>
        <row r="8972">
          <cell r="A8972" t="str">
            <v>1.2       HAESL/BATASIA/AA SUBCONTRACTED CHGS</v>
          </cell>
          <cell r="B8972">
            <v>0</v>
          </cell>
          <cell r="C8972">
            <v>0</v>
          </cell>
        </row>
        <row r="8973">
          <cell r="A8973" t="str">
            <v>3.5       RENT &amp; RATES</v>
          </cell>
          <cell r="B8973">
            <v>0</v>
          </cell>
          <cell r="C8973">
            <v>0</v>
          </cell>
        </row>
        <row r="8974">
          <cell r="A8974" t="str">
            <v>4.1       INSURANCE</v>
          </cell>
          <cell r="B8974">
            <v>30192</v>
          </cell>
          <cell r="C8974">
            <v>50000</v>
          </cell>
        </row>
        <row r="8975">
          <cell r="A8975" t="str">
            <v>4.2       AGENT'S COMMISSION</v>
          </cell>
          <cell r="B8975">
            <v>0</v>
          </cell>
          <cell r="C8975">
            <v>0</v>
          </cell>
        </row>
        <row r="8976">
          <cell r="A8976" t="str">
            <v>4.5       MANAGEMENT SERVICES FEE</v>
          </cell>
          <cell r="B8976">
            <v>0</v>
          </cell>
          <cell r="C8976">
            <v>0</v>
          </cell>
        </row>
        <row r="8977">
          <cell r="A8977" t="str">
            <v>4.6       LM NON-TECH LICENCE FEE</v>
          </cell>
          <cell r="B8977">
            <v>0</v>
          </cell>
          <cell r="C8977">
            <v>0</v>
          </cell>
        </row>
        <row r="8978">
          <cell r="A8978" t="str">
            <v>6.1       PROPERTY COST</v>
          </cell>
          <cell r="B8978">
            <v>1302993</v>
          </cell>
          <cell r="C8978">
            <v>1634000</v>
          </cell>
        </row>
        <row r="8979">
          <cell r="A8979" t="str">
            <v>6.2       PROPERTY COST RECOVERY</v>
          </cell>
          <cell r="B8979">
            <v>0</v>
          </cell>
          <cell r="C8979">
            <v>0</v>
          </cell>
        </row>
        <row r="8980">
          <cell r="A8980" t="str">
            <v>7.1       STORE COST RECOVERY</v>
          </cell>
          <cell r="B8980">
            <v>0</v>
          </cell>
          <cell r="C8980">
            <v>0</v>
          </cell>
        </row>
        <row r="8981">
          <cell r="A8981" t="str">
            <v>7.2       CAPITAL RECOVERY</v>
          </cell>
          <cell r="B8981">
            <v>0</v>
          </cell>
          <cell r="C8981">
            <v>0</v>
          </cell>
        </row>
        <row r="8982">
          <cell r="A8982" t="str">
            <v>7.3       INSURANCE RECOVERY</v>
          </cell>
          <cell r="B8982">
            <v>0</v>
          </cell>
          <cell r="C8982">
            <v>0</v>
          </cell>
        </row>
        <row r="8983">
          <cell r="A8983" t="str">
            <v>7.4       STAFF COST RECOVERY</v>
          </cell>
          <cell r="B8983">
            <v>0</v>
          </cell>
          <cell r="C8983">
            <v>0</v>
          </cell>
        </row>
        <row r="8984">
          <cell r="A8984" t="str">
            <v>8.1       DEPRECIATION</v>
          </cell>
          <cell r="B8984">
            <v>64303</v>
          </cell>
          <cell r="C8984">
            <v>100000</v>
          </cell>
        </row>
        <row r="8985">
          <cell r="A8985" t="str">
            <v>9.1       STORAGE CHG &amp; MISC INCOME</v>
          </cell>
          <cell r="B8985">
            <v>0</v>
          </cell>
          <cell r="C8985">
            <v>0</v>
          </cell>
        </row>
        <row r="8986">
          <cell r="A8986" t="str">
            <v>10.1     FINANCE INCOME</v>
          </cell>
          <cell r="B8986">
            <v>0</v>
          </cell>
          <cell r="C8986">
            <v>0</v>
          </cell>
        </row>
        <row r="8987">
          <cell r="B8987" t="str">
            <v>-</v>
          </cell>
          <cell r="C8987" t="str">
            <v>-</v>
          </cell>
        </row>
        <row r="8988">
          <cell r="A8988" t="str">
            <v>UNCONTROLLABLE EXP TOTAL</v>
          </cell>
          <cell r="B8988">
            <v>1397488</v>
          </cell>
          <cell r="C8988">
            <v>1784000</v>
          </cell>
        </row>
        <row r="8989">
          <cell r="B8989" t="str">
            <v>-</v>
          </cell>
          <cell r="C8989" t="str">
            <v>-</v>
          </cell>
        </row>
        <row r="8992">
          <cell r="A8992" t="str">
            <v>GRAND TOTAL</v>
          </cell>
          <cell r="B8992">
            <v>11448256</v>
          </cell>
          <cell r="C8992">
            <v>11763800</v>
          </cell>
        </row>
        <row r="8993">
          <cell r="B8993" t="str">
            <v>=</v>
          </cell>
          <cell r="C8993" t="str">
            <v>=</v>
          </cell>
        </row>
        <row r="8996">
          <cell r="A8996" t="str">
            <v>WAGES  (2.2.1 + 2.2.2 + 2.2.3 + 2.3)</v>
          </cell>
          <cell r="B8996">
            <v>2015383</v>
          </cell>
          <cell r="C8996">
            <v>2601100</v>
          </cell>
        </row>
        <row r="8997">
          <cell r="A8997" t="str">
            <v>SALARIES  (2.1 + 2.4 + 2.5)</v>
          </cell>
          <cell r="B8997">
            <v>5462798</v>
          </cell>
          <cell r="C8997">
            <v>5005900</v>
          </cell>
        </row>
        <row r="8998">
          <cell r="B8998" t="str">
            <v>-</v>
          </cell>
          <cell r="C8998" t="str">
            <v>-</v>
          </cell>
        </row>
        <row r="8999">
          <cell r="A8999" t="str">
            <v>WAGES &amp; SALARIES</v>
          </cell>
          <cell r="B8999">
            <v>7478181</v>
          </cell>
          <cell r="C8999">
            <v>7607000</v>
          </cell>
        </row>
        <row r="9000">
          <cell r="B9000" t="str">
            <v>-</v>
          </cell>
          <cell r="C9000" t="str">
            <v>-</v>
          </cell>
        </row>
        <row r="9001">
          <cell r="A9001" t="str">
            <v>11/12/99</v>
          </cell>
        </row>
        <row r="9002">
          <cell r="A9002" t="str">
            <v>11:09am</v>
          </cell>
        </row>
        <row r="9007">
          <cell r="B9007" t="str">
            <v>YTD</v>
          </cell>
          <cell r="C9007" t="str">
            <v>YTD</v>
          </cell>
        </row>
        <row r="9009">
          <cell r="A9009" t="str">
            <v>ITEM</v>
          </cell>
        </row>
        <row r="9010">
          <cell r="A9010" t="str">
            <v xml:space="preserve">   NO.       EXPENSE TYPE</v>
          </cell>
          <cell r="B9010" t="str">
            <v>ACTUAL</v>
          </cell>
          <cell r="C9010" t="str">
            <v>BUDGET</v>
          </cell>
        </row>
        <row r="9011">
          <cell r="B9011" t="str">
            <v>HK$</v>
          </cell>
          <cell r="C9011" t="str">
            <v>HK$</v>
          </cell>
        </row>
        <row r="9014">
          <cell r="A9014" t="str">
            <v>2.1       GL/L/LC/EXP STAFF SALARIES</v>
          </cell>
          <cell r="B9014">
            <v>3992395</v>
          </cell>
          <cell r="C9014">
            <v>4893000</v>
          </cell>
        </row>
        <row r="9015">
          <cell r="A9015" t="str">
            <v>2.2.1    DIRECT T/P STAFF WAGES</v>
          </cell>
          <cell r="B9015">
            <v>0</v>
          </cell>
          <cell r="C9015">
            <v>0</v>
          </cell>
        </row>
        <row r="9016">
          <cell r="A9016" t="str">
            <v>2.2.2    DIRECT T/P STAFF O/H TIME</v>
          </cell>
          <cell r="B9016">
            <v>-1</v>
          </cell>
          <cell r="C9016">
            <v>0</v>
          </cell>
        </row>
        <row r="9017">
          <cell r="A9017" t="str">
            <v>2.2.3    T/P STAFF TRF IN/(OUT) WAGES</v>
          </cell>
          <cell r="B9017">
            <v>0</v>
          </cell>
          <cell r="C9017">
            <v>0</v>
          </cell>
        </row>
        <row r="9018">
          <cell r="A9018" t="str">
            <v>2.3       INDIRECT T/P STAFF WAGES</v>
          </cell>
          <cell r="B9018">
            <v>3805375</v>
          </cell>
          <cell r="C9018">
            <v>4611600</v>
          </cell>
        </row>
        <row r="9019">
          <cell r="A9019" t="str">
            <v>2.4       TEMPORARY MANPOWER</v>
          </cell>
          <cell r="B9019">
            <v>0</v>
          </cell>
          <cell r="C9019">
            <v>0</v>
          </cell>
        </row>
        <row r="9020">
          <cell r="A9020" t="str">
            <v>2.5       OT PAID TO GENERAL STAFF</v>
          </cell>
          <cell r="B9020">
            <v>0</v>
          </cell>
          <cell r="C9020">
            <v>0</v>
          </cell>
        </row>
        <row r="9021">
          <cell r="A9021" t="str">
            <v>2.7       EXTERNAL TRAINING</v>
          </cell>
          <cell r="B9021">
            <v>0</v>
          </cell>
          <cell r="C9021">
            <v>19100</v>
          </cell>
        </row>
        <row r="9022">
          <cell r="A9022" t="str">
            <v>2.8       STAFF RECRUIT/REPATRIAT'N</v>
          </cell>
          <cell r="B9022">
            <v>0</v>
          </cell>
          <cell r="C9022">
            <v>0</v>
          </cell>
        </row>
        <row r="9023">
          <cell r="A9023" t="str">
            <v>2.10     PROTECT CLOTHING &amp; EQUIP</v>
          </cell>
          <cell r="B9023">
            <v>700</v>
          </cell>
          <cell r="C9023">
            <v>20300</v>
          </cell>
        </row>
        <row r="9024">
          <cell r="A9024" t="str">
            <v>2.11     COMPANY &amp; AIRPORT PERMIT</v>
          </cell>
          <cell r="B9024">
            <v>0</v>
          </cell>
          <cell r="C9024">
            <v>0</v>
          </cell>
        </row>
        <row r="9025">
          <cell r="A9025" t="str">
            <v>2.12     WELFARE SOCIETY</v>
          </cell>
          <cell r="B9025">
            <v>0</v>
          </cell>
          <cell r="C9025">
            <v>0</v>
          </cell>
        </row>
        <row r="9026">
          <cell r="A9026" t="str">
            <v>2.13     STAFF HOLIDAY HOUSING</v>
          </cell>
          <cell r="B9026">
            <v>0</v>
          </cell>
          <cell r="C9026">
            <v>0</v>
          </cell>
        </row>
        <row r="9027">
          <cell r="A9027" t="str">
            <v>2.14     COMP/LCSA/OSA/WCC ACT</v>
          </cell>
          <cell r="B9027">
            <v>0</v>
          </cell>
          <cell r="C9027">
            <v>0</v>
          </cell>
        </row>
        <row r="9028">
          <cell r="A9028" t="str">
            <v>2.15     VETERAN CLUB</v>
          </cell>
          <cell r="B9028">
            <v>0</v>
          </cell>
          <cell r="C9028">
            <v>0</v>
          </cell>
        </row>
        <row r="9029">
          <cell r="A9029" t="str">
            <v>2.16     STAFF PARTIES</v>
          </cell>
          <cell r="B9029">
            <v>0</v>
          </cell>
          <cell r="C9029">
            <v>0</v>
          </cell>
        </row>
        <row r="9030">
          <cell r="A9030" t="str">
            <v>2.17     DEPARTMENTAL FUNCTIONS</v>
          </cell>
          <cell r="B9030">
            <v>0</v>
          </cell>
          <cell r="C9030">
            <v>1500</v>
          </cell>
        </row>
        <row r="9031">
          <cell r="A9031" t="str">
            <v>3.1       REPAIRS &amp; MAINTENANCE</v>
          </cell>
          <cell r="B9031">
            <v>7957</v>
          </cell>
          <cell r="C9031">
            <v>10000</v>
          </cell>
        </row>
        <row r="9032">
          <cell r="A9032" t="str">
            <v>3.2       VEHICLE MAINTENANCE</v>
          </cell>
          <cell r="B9032">
            <v>0</v>
          </cell>
          <cell r="C9032">
            <v>0</v>
          </cell>
        </row>
        <row r="9033">
          <cell r="A9033" t="str">
            <v>3.3       FUEL &amp; OIL</v>
          </cell>
          <cell r="B9033">
            <v>0</v>
          </cell>
          <cell r="C9033">
            <v>0</v>
          </cell>
        </row>
        <row r="9034">
          <cell r="A9034" t="str">
            <v>3.4       ELECTRICITY, WATER &amp; GAS</v>
          </cell>
          <cell r="B9034">
            <v>0</v>
          </cell>
          <cell r="C9034">
            <v>0</v>
          </cell>
        </row>
        <row r="9035">
          <cell r="A9035" t="str">
            <v>4.3       CONDEMNED STORES</v>
          </cell>
          <cell r="B9035">
            <v>0</v>
          </cell>
          <cell r="C9035">
            <v>0</v>
          </cell>
        </row>
        <row r="9036">
          <cell r="A9036" t="str">
            <v>4.4       YEAR END PROVISIONS</v>
          </cell>
          <cell r="B9036">
            <v>0</v>
          </cell>
          <cell r="C9036">
            <v>0</v>
          </cell>
        </row>
        <row r="9037">
          <cell r="A9037" t="str">
            <v>4.7       WARRANTY CLAIM/DAMAGES</v>
          </cell>
          <cell r="B9037">
            <v>0</v>
          </cell>
          <cell r="C9037">
            <v>0</v>
          </cell>
        </row>
        <row r="9038">
          <cell r="A9038" t="str">
            <v>5.1       EXPENDABLES</v>
          </cell>
          <cell r="B9038">
            <v>2072</v>
          </cell>
          <cell r="C9038">
            <v>0</v>
          </cell>
        </row>
        <row r="9039">
          <cell r="A9039" t="str">
            <v>5.2       STATIONERY</v>
          </cell>
          <cell r="B9039">
            <v>196267</v>
          </cell>
          <cell r="C9039">
            <v>150000</v>
          </cell>
        </row>
        <row r="9040">
          <cell r="A9040" t="str">
            <v>5.3       EXTERNAL COMPUTER CHG</v>
          </cell>
          <cell r="B9040">
            <v>0</v>
          </cell>
          <cell r="C9040">
            <v>40000</v>
          </cell>
        </row>
        <row r="9041">
          <cell r="A9041" t="str">
            <v>5.4       SECURITY CHARGES</v>
          </cell>
          <cell r="B9041">
            <v>0</v>
          </cell>
          <cell r="C9041">
            <v>0</v>
          </cell>
        </row>
        <row r="9042">
          <cell r="A9042" t="str">
            <v>5.5       COMMUNICATION CHARGES</v>
          </cell>
          <cell r="B9042">
            <v>1351</v>
          </cell>
          <cell r="C9042">
            <v>0</v>
          </cell>
        </row>
        <row r="9043">
          <cell r="A9043" t="str">
            <v>5.6       BUSINESS ADVERT &amp; EXHIBITION</v>
          </cell>
          <cell r="B9043">
            <v>0</v>
          </cell>
          <cell r="C9043">
            <v>0</v>
          </cell>
        </row>
        <row r="9044">
          <cell r="A9044" t="str">
            <v>5.7       ENTERTAINMENT</v>
          </cell>
          <cell r="B9044">
            <v>0</v>
          </cell>
          <cell r="C9044">
            <v>0</v>
          </cell>
        </row>
        <row r="9045">
          <cell r="A9045" t="str">
            <v>5.8       OVERSEAS TRAVEL</v>
          </cell>
          <cell r="B9045">
            <v>0</v>
          </cell>
          <cell r="C9045">
            <v>0</v>
          </cell>
        </row>
        <row r="9046">
          <cell r="A9046" t="str">
            <v>5.9       PUBLICAT'N/PERIODIC/K.G. NEWS</v>
          </cell>
          <cell r="B9046">
            <v>0</v>
          </cell>
          <cell r="C9046">
            <v>0</v>
          </cell>
        </row>
        <row r="9047">
          <cell r="A9047" t="str">
            <v>5.10     DONATIONS</v>
          </cell>
          <cell r="B9047">
            <v>0</v>
          </cell>
          <cell r="C9047">
            <v>0</v>
          </cell>
        </row>
        <row r="9048">
          <cell r="A9048" t="str">
            <v>5.11     AUDIT/DIR/SEC/LEGAL/CONSULT</v>
          </cell>
          <cell r="B9048">
            <v>0</v>
          </cell>
          <cell r="C9048">
            <v>0</v>
          </cell>
        </row>
        <row r="9049">
          <cell r="A9049" t="str">
            <v>5.12     REGIS/SUBSCRIPT/LIC/LIST FEES</v>
          </cell>
          <cell r="B9049">
            <v>0</v>
          </cell>
          <cell r="C9049">
            <v>0</v>
          </cell>
        </row>
        <row r="9050">
          <cell r="A9050" t="str">
            <v>5.13     OFFICE CLEANING &amp; WASTE DISPOSAL</v>
          </cell>
          <cell r="B9050">
            <v>0</v>
          </cell>
          <cell r="C9050">
            <v>0</v>
          </cell>
        </row>
        <row r="9051">
          <cell r="A9051" t="str">
            <v>5.14     OFFICE EQUIPMENT HIRING</v>
          </cell>
          <cell r="B9051">
            <v>0</v>
          </cell>
          <cell r="C9051">
            <v>0</v>
          </cell>
        </row>
        <row r="9052">
          <cell r="A9052" t="str">
            <v>5.15     REGULATORY AUTH APPROVALS</v>
          </cell>
          <cell r="B9052">
            <v>0</v>
          </cell>
          <cell r="C9052">
            <v>0</v>
          </cell>
        </row>
        <row r="9053">
          <cell r="A9053" t="str">
            <v>5.16     LOCAL TRAVELLING &amp; TRANSPORTATION</v>
          </cell>
          <cell r="B9053">
            <v>0</v>
          </cell>
          <cell r="C9053">
            <v>0</v>
          </cell>
        </row>
        <row r="9054">
          <cell r="A9054" t="str">
            <v>5.17     BANK CHARGES</v>
          </cell>
          <cell r="B9054">
            <v>0</v>
          </cell>
          <cell r="C9054">
            <v>0</v>
          </cell>
        </row>
        <row r="9055">
          <cell r="A9055" t="str">
            <v>5.18     SUNDRY EXPENSES</v>
          </cell>
          <cell r="B9055">
            <v>0</v>
          </cell>
          <cell r="C9055">
            <v>0</v>
          </cell>
        </row>
        <row r="9056">
          <cell r="B9056" t="str">
            <v>-</v>
          </cell>
          <cell r="C9056" t="str">
            <v>-</v>
          </cell>
        </row>
        <row r="9057">
          <cell r="A9057" t="str">
            <v>CONTROLLABLE EXP (DIR CHG) TOTAL</v>
          </cell>
          <cell r="B9057">
            <v>8006116</v>
          </cell>
          <cell r="C9057">
            <v>9745500</v>
          </cell>
        </row>
        <row r="9058">
          <cell r="B9058" t="str">
            <v>-</v>
          </cell>
          <cell r="C9058" t="str">
            <v>-</v>
          </cell>
        </row>
        <row r="9061">
          <cell r="A9061" t="str">
            <v>2.6       EMPLOYEE BENEFITS</v>
          </cell>
          <cell r="B9061">
            <v>176000</v>
          </cell>
          <cell r="C9061">
            <v>211200</v>
          </cell>
        </row>
        <row r="9062">
          <cell r="A9062" t="str">
            <v>2.9       STAFF HOUSE (EXCL HOLIDAY HSE)</v>
          </cell>
          <cell r="B9062">
            <v>0</v>
          </cell>
          <cell r="C9062">
            <v>0</v>
          </cell>
        </row>
        <row r="9063">
          <cell r="B9063" t="str">
            <v>-</v>
          </cell>
          <cell r="C9063" t="str">
            <v>-</v>
          </cell>
        </row>
        <row r="9064">
          <cell r="A9064" t="str">
            <v>CONTROLLABLE EXP (ALLOCATED) TOTAL</v>
          </cell>
          <cell r="B9064">
            <v>176000</v>
          </cell>
          <cell r="C9064">
            <v>211200</v>
          </cell>
        </row>
        <row r="9065">
          <cell r="B9065" t="str">
            <v>-</v>
          </cell>
          <cell r="C9065" t="str">
            <v>-</v>
          </cell>
        </row>
        <row r="9067">
          <cell r="A9067" t="str">
            <v>CONTROLLABLE EXP TOTAL</v>
          </cell>
          <cell r="B9067">
            <v>8182116</v>
          </cell>
          <cell r="C9067">
            <v>9956700</v>
          </cell>
        </row>
        <row r="9068">
          <cell r="B9068" t="str">
            <v>-</v>
          </cell>
          <cell r="C9068" t="str">
            <v>-</v>
          </cell>
        </row>
        <row r="9071">
          <cell r="A9071" t="str">
            <v>1.1       DIRECT MATERIAL/DJE</v>
          </cell>
          <cell r="B9071">
            <v>2</v>
          </cell>
          <cell r="C9071">
            <v>0</v>
          </cell>
        </row>
        <row r="9072">
          <cell r="A9072" t="str">
            <v>1.2       HAESL/BATASIA/AA SUBCONTRACTED CHGS</v>
          </cell>
          <cell r="B9072">
            <v>0</v>
          </cell>
          <cell r="C9072">
            <v>0</v>
          </cell>
        </row>
        <row r="9073">
          <cell r="A9073" t="str">
            <v>3.5       RENT &amp; RATES</v>
          </cell>
          <cell r="B9073">
            <v>0</v>
          </cell>
          <cell r="C9073">
            <v>0</v>
          </cell>
        </row>
        <row r="9074">
          <cell r="A9074" t="str">
            <v>4.1       INSURANCE</v>
          </cell>
          <cell r="B9074">
            <v>47171</v>
          </cell>
          <cell r="C9074">
            <v>78000</v>
          </cell>
        </row>
        <row r="9075">
          <cell r="A9075" t="str">
            <v>4.2       AGENT'S COMMISSION</v>
          </cell>
          <cell r="B9075">
            <v>0</v>
          </cell>
          <cell r="C9075">
            <v>0</v>
          </cell>
        </row>
        <row r="9076">
          <cell r="A9076" t="str">
            <v>4.5       MANAGEMENT SERVICES FEE</v>
          </cell>
          <cell r="B9076">
            <v>0</v>
          </cell>
          <cell r="C9076">
            <v>0</v>
          </cell>
        </row>
        <row r="9077">
          <cell r="A9077" t="str">
            <v>4.6       LM NON-TECH LICENCE FEE</v>
          </cell>
          <cell r="B9077">
            <v>0</v>
          </cell>
          <cell r="C9077">
            <v>0</v>
          </cell>
        </row>
        <row r="9078">
          <cell r="A9078" t="str">
            <v>6.1       PROPERTY COST</v>
          </cell>
          <cell r="B9078">
            <v>1373377</v>
          </cell>
          <cell r="C9078">
            <v>1721000</v>
          </cell>
        </row>
        <row r="9079">
          <cell r="A9079" t="str">
            <v>6.2       PROPERTY COST RECOVERY</v>
          </cell>
          <cell r="B9079">
            <v>0</v>
          </cell>
          <cell r="C9079">
            <v>0</v>
          </cell>
        </row>
        <row r="9080">
          <cell r="A9080" t="str">
            <v>7.1       STORE COST RECOVERY</v>
          </cell>
          <cell r="B9080">
            <v>0</v>
          </cell>
          <cell r="C9080">
            <v>0</v>
          </cell>
        </row>
        <row r="9081">
          <cell r="A9081" t="str">
            <v>7.2       CAPITAL RECOVERY</v>
          </cell>
          <cell r="B9081">
            <v>0</v>
          </cell>
          <cell r="C9081">
            <v>0</v>
          </cell>
        </row>
        <row r="9082">
          <cell r="A9082" t="str">
            <v>7.3       INSURANCE RECOVERY</v>
          </cell>
          <cell r="B9082">
            <v>0</v>
          </cell>
          <cell r="C9082">
            <v>0</v>
          </cell>
        </row>
        <row r="9083">
          <cell r="A9083" t="str">
            <v>7.4       STAFF COST RECOVERY</v>
          </cell>
          <cell r="B9083">
            <v>0</v>
          </cell>
          <cell r="C9083">
            <v>0</v>
          </cell>
        </row>
        <row r="9084">
          <cell r="A9084" t="str">
            <v>8.1       DEPRECIATION</v>
          </cell>
          <cell r="B9084">
            <v>34213</v>
          </cell>
          <cell r="C9084">
            <v>54000</v>
          </cell>
        </row>
        <row r="9085">
          <cell r="A9085" t="str">
            <v>9.1       STORAGE CHG &amp; MISC INCOME</v>
          </cell>
          <cell r="B9085">
            <v>0</v>
          </cell>
          <cell r="C9085">
            <v>0</v>
          </cell>
        </row>
        <row r="9086">
          <cell r="A9086" t="str">
            <v>10.1     FINANCE INCOME</v>
          </cell>
          <cell r="B9086">
            <v>0</v>
          </cell>
          <cell r="C9086">
            <v>0</v>
          </cell>
        </row>
        <row r="9087">
          <cell r="B9087" t="str">
            <v>-</v>
          </cell>
          <cell r="C9087" t="str">
            <v>-</v>
          </cell>
        </row>
        <row r="9088">
          <cell r="A9088" t="str">
            <v>UNCONTROLLABLE EXP TOTAL</v>
          </cell>
          <cell r="B9088">
            <v>1454763</v>
          </cell>
          <cell r="C9088">
            <v>1853000</v>
          </cell>
        </row>
        <row r="9089">
          <cell r="B9089" t="str">
            <v>-</v>
          </cell>
          <cell r="C9089" t="str">
            <v>-</v>
          </cell>
        </row>
        <row r="9092">
          <cell r="A9092" t="str">
            <v>GRAND TOTAL</v>
          </cell>
          <cell r="B9092">
            <v>9636879</v>
          </cell>
          <cell r="C9092">
            <v>11809700</v>
          </cell>
        </row>
        <row r="9093">
          <cell r="B9093" t="str">
            <v>=</v>
          </cell>
          <cell r="C9093" t="str">
            <v>=</v>
          </cell>
        </row>
        <row r="9096">
          <cell r="A9096" t="str">
            <v>WAGES  (2.2.1 + 2.2.2 + 2.2.3 + 2.3)</v>
          </cell>
          <cell r="B9096">
            <v>3805374</v>
          </cell>
          <cell r="C9096">
            <v>4611600</v>
          </cell>
        </row>
        <row r="9097">
          <cell r="A9097" t="str">
            <v>SALARIES  (2.1 + 2.4 + 2.5)</v>
          </cell>
          <cell r="B9097">
            <v>3992395</v>
          </cell>
          <cell r="C9097">
            <v>4893000</v>
          </cell>
        </row>
        <row r="9098">
          <cell r="B9098" t="str">
            <v>-</v>
          </cell>
          <cell r="C9098" t="str">
            <v>-</v>
          </cell>
        </row>
        <row r="9099">
          <cell r="A9099" t="str">
            <v>WAGES &amp; SALARIES</v>
          </cell>
          <cell r="B9099">
            <v>7797769</v>
          </cell>
          <cell r="C9099">
            <v>9504600</v>
          </cell>
        </row>
        <row r="9100">
          <cell r="B9100" t="str">
            <v>-</v>
          </cell>
          <cell r="C9100" t="str">
            <v>-</v>
          </cell>
        </row>
        <row r="9201">
          <cell r="A9201" t="str">
            <v>11/12/99</v>
          </cell>
        </row>
        <row r="9202">
          <cell r="A9202" t="str">
            <v>11:09am</v>
          </cell>
        </row>
        <row r="9207">
          <cell r="B9207" t="str">
            <v>YTD</v>
          </cell>
          <cell r="C9207" t="str">
            <v>YTD</v>
          </cell>
        </row>
        <row r="9209">
          <cell r="A9209" t="str">
            <v>ITEM</v>
          </cell>
        </row>
        <row r="9210">
          <cell r="A9210" t="str">
            <v xml:space="preserve">   NO.       EXPENSE TYPE</v>
          </cell>
          <cell r="B9210" t="str">
            <v>ACTUAL</v>
          </cell>
          <cell r="C9210" t="str">
            <v>BUDGET</v>
          </cell>
        </row>
        <row r="9211">
          <cell r="B9211" t="str">
            <v>HK$</v>
          </cell>
          <cell r="C9211" t="str">
            <v>HK$</v>
          </cell>
        </row>
        <row r="9214">
          <cell r="A9214" t="str">
            <v>2.1       GL/L/LC/EXP STAFF SALARIES</v>
          </cell>
          <cell r="B9214">
            <v>2557327</v>
          </cell>
          <cell r="C9214">
            <v>2910400</v>
          </cell>
        </row>
        <row r="9215">
          <cell r="A9215" t="str">
            <v>2.2.1    DIRECT T/P STAFF WAGES</v>
          </cell>
          <cell r="B9215">
            <v>0</v>
          </cell>
          <cell r="C9215">
            <v>0</v>
          </cell>
        </row>
        <row r="9216">
          <cell r="A9216" t="str">
            <v>2.2.2    DIRECT T/P STAFF O/H TIME</v>
          </cell>
          <cell r="B9216">
            <v>0</v>
          </cell>
          <cell r="C9216">
            <v>0</v>
          </cell>
        </row>
        <row r="9217">
          <cell r="A9217" t="str">
            <v>2.2.3    T/P STAFF TRF IN/(OUT) WAGES</v>
          </cell>
          <cell r="B9217">
            <v>-12845</v>
          </cell>
          <cell r="C9217">
            <v>0</v>
          </cell>
        </row>
        <row r="9218">
          <cell r="A9218" t="str">
            <v>2.3       INDIRECT T/P STAFF WAGES</v>
          </cell>
          <cell r="B9218">
            <v>14098651</v>
          </cell>
          <cell r="C9218">
            <v>17373200</v>
          </cell>
        </row>
        <row r="9219">
          <cell r="A9219" t="str">
            <v>2.4       TEMPORARY MANPOWER</v>
          </cell>
          <cell r="B9219">
            <v>0</v>
          </cell>
          <cell r="C9219">
            <v>0</v>
          </cell>
        </row>
        <row r="9220">
          <cell r="A9220" t="str">
            <v>2.5       OT PAID TO GENERAL STAFF</v>
          </cell>
          <cell r="B9220">
            <v>0</v>
          </cell>
          <cell r="C9220">
            <v>0</v>
          </cell>
        </row>
        <row r="9221">
          <cell r="A9221" t="str">
            <v>2.7       EXTERNAL TRAINING</v>
          </cell>
          <cell r="B9221">
            <v>6282</v>
          </cell>
          <cell r="C9221">
            <v>11400</v>
          </cell>
        </row>
        <row r="9222">
          <cell r="A9222" t="str">
            <v>2.8       STAFF RECRUIT/REPATRIAT'N</v>
          </cell>
          <cell r="B9222">
            <v>0</v>
          </cell>
          <cell r="C9222">
            <v>0</v>
          </cell>
        </row>
        <row r="9223">
          <cell r="A9223" t="str">
            <v>2.10     PROTECT CLOTHING &amp; EQUIP</v>
          </cell>
          <cell r="B9223">
            <v>28278</v>
          </cell>
          <cell r="C9223">
            <v>48800</v>
          </cell>
        </row>
        <row r="9224">
          <cell r="A9224" t="str">
            <v>2.11     COMPANY &amp; AIRPORT PERMIT</v>
          </cell>
          <cell r="B9224">
            <v>0</v>
          </cell>
          <cell r="C9224">
            <v>0</v>
          </cell>
        </row>
        <row r="9225">
          <cell r="A9225" t="str">
            <v>2.12     WELFARE SOCIETY</v>
          </cell>
          <cell r="B9225">
            <v>0</v>
          </cell>
          <cell r="C9225">
            <v>0</v>
          </cell>
        </row>
        <row r="9226">
          <cell r="A9226" t="str">
            <v>2.13     STAFF HOLIDAY HOUSING</v>
          </cell>
          <cell r="B9226">
            <v>0</v>
          </cell>
          <cell r="C9226">
            <v>0</v>
          </cell>
        </row>
        <row r="9227">
          <cell r="A9227" t="str">
            <v>2.14     COMP/LCSA/OSA/WCC ACT</v>
          </cell>
          <cell r="B9227">
            <v>0</v>
          </cell>
          <cell r="C9227">
            <v>0</v>
          </cell>
        </row>
        <row r="9228">
          <cell r="A9228" t="str">
            <v>2.15     VETERAN CLUB</v>
          </cell>
          <cell r="B9228">
            <v>0</v>
          </cell>
          <cell r="C9228">
            <v>0</v>
          </cell>
        </row>
        <row r="9229">
          <cell r="A9229" t="str">
            <v>2.16     STAFF PARTIES</v>
          </cell>
          <cell r="B9229">
            <v>0</v>
          </cell>
          <cell r="C9229">
            <v>0</v>
          </cell>
        </row>
        <row r="9230">
          <cell r="A9230" t="str">
            <v>2.17     DEPARTMENTAL FUNCTIONS</v>
          </cell>
          <cell r="B9230">
            <v>335</v>
          </cell>
          <cell r="C9230">
            <v>4300</v>
          </cell>
        </row>
        <row r="9231">
          <cell r="A9231" t="str">
            <v>3.1       REPAIRS &amp; MAINTENANCE</v>
          </cell>
          <cell r="B9231">
            <v>39300</v>
          </cell>
          <cell r="C9231">
            <v>70000</v>
          </cell>
        </row>
        <row r="9232">
          <cell r="A9232" t="str">
            <v>3.2       VEHICLE MAINTENANCE</v>
          </cell>
          <cell r="B9232">
            <v>188646</v>
          </cell>
          <cell r="C9232">
            <v>205800</v>
          </cell>
        </row>
        <row r="9233">
          <cell r="A9233" t="str">
            <v>3.3       FUEL &amp; OIL</v>
          </cell>
          <cell r="B9233">
            <v>26876</v>
          </cell>
          <cell r="C9233">
            <v>74700</v>
          </cell>
        </row>
        <row r="9234">
          <cell r="A9234" t="str">
            <v>3.4       ELECTRICITY, WATER &amp; GAS</v>
          </cell>
          <cell r="B9234">
            <v>0</v>
          </cell>
          <cell r="C9234">
            <v>0</v>
          </cell>
        </row>
        <row r="9235">
          <cell r="A9235" t="str">
            <v>4.3       CONDEMNED STORES</v>
          </cell>
          <cell r="B9235">
            <v>0</v>
          </cell>
          <cell r="C9235">
            <v>0</v>
          </cell>
        </row>
        <row r="9236">
          <cell r="A9236" t="str">
            <v>4.4       YEAR END PROVISIONS</v>
          </cell>
          <cell r="B9236">
            <v>0</v>
          </cell>
          <cell r="C9236">
            <v>0</v>
          </cell>
        </row>
        <row r="9237">
          <cell r="A9237" t="str">
            <v>4.7       WARRANTY CLAIM/DAMAGES</v>
          </cell>
          <cell r="B9237">
            <v>0</v>
          </cell>
          <cell r="C9237">
            <v>0</v>
          </cell>
        </row>
        <row r="9238">
          <cell r="A9238" t="str">
            <v>5.1       EXPENDABLES</v>
          </cell>
          <cell r="B9238">
            <v>80408</v>
          </cell>
          <cell r="C9238">
            <v>114700</v>
          </cell>
        </row>
        <row r="9239">
          <cell r="A9239" t="str">
            <v>5.2       STATIONERY</v>
          </cell>
          <cell r="B9239">
            <v>14191</v>
          </cell>
          <cell r="C9239">
            <v>18000</v>
          </cell>
        </row>
        <row r="9240">
          <cell r="A9240" t="str">
            <v>5.3       EXTERNAL COMPUTER CHG</v>
          </cell>
          <cell r="B9240">
            <v>0</v>
          </cell>
          <cell r="C9240">
            <v>10000</v>
          </cell>
        </row>
        <row r="9241">
          <cell r="A9241" t="str">
            <v>5.4       SECURITY CHARGES</v>
          </cell>
          <cell r="B9241">
            <v>0</v>
          </cell>
          <cell r="C9241">
            <v>0</v>
          </cell>
        </row>
        <row r="9242">
          <cell r="A9242" t="str">
            <v>5.5       COMMUNICATION CHARGES</v>
          </cell>
          <cell r="B9242">
            <v>15684</v>
          </cell>
          <cell r="C9242">
            <v>24000</v>
          </cell>
        </row>
        <row r="9243">
          <cell r="A9243" t="str">
            <v>5.6       BUSINESS ADVERT &amp; EXHIBITION</v>
          </cell>
          <cell r="B9243">
            <v>0</v>
          </cell>
          <cell r="C9243">
            <v>0</v>
          </cell>
        </row>
        <row r="9244">
          <cell r="A9244" t="str">
            <v>5.7       ENTERTAINMENT</v>
          </cell>
          <cell r="B9244">
            <v>0</v>
          </cell>
          <cell r="C9244">
            <v>2000</v>
          </cell>
        </row>
        <row r="9245">
          <cell r="A9245" t="str">
            <v>5.8       OVERSEAS TRAVEL</v>
          </cell>
          <cell r="B9245">
            <v>11054</v>
          </cell>
          <cell r="C9245">
            <v>15000</v>
          </cell>
        </row>
        <row r="9246">
          <cell r="A9246" t="str">
            <v>5.9       PUBLICAT'N/PERIODIC/K.G. NEWS</v>
          </cell>
          <cell r="B9246">
            <v>0</v>
          </cell>
          <cell r="C9246">
            <v>0</v>
          </cell>
        </row>
        <row r="9247">
          <cell r="A9247" t="str">
            <v>5.10     DONATIONS</v>
          </cell>
          <cell r="B9247">
            <v>0</v>
          </cell>
          <cell r="C9247">
            <v>0</v>
          </cell>
        </row>
        <row r="9248">
          <cell r="A9248" t="str">
            <v>5.11     AUDIT/DIR/SEC/LEGAL/CONSULT</v>
          </cell>
          <cell r="B9248">
            <v>0</v>
          </cell>
          <cell r="C9248">
            <v>0</v>
          </cell>
        </row>
        <row r="9249">
          <cell r="A9249" t="str">
            <v>5.12     REGIS/SUBSCRIPT/LIC/LIST FEES</v>
          </cell>
          <cell r="B9249">
            <v>322468</v>
          </cell>
          <cell r="C9249">
            <v>337900</v>
          </cell>
        </row>
        <row r="9250">
          <cell r="A9250" t="str">
            <v>5.13     OFFICE CLEANING &amp; WASTE DISPOSAL</v>
          </cell>
          <cell r="B9250">
            <v>10107</v>
          </cell>
          <cell r="C9250">
            <v>15000</v>
          </cell>
        </row>
        <row r="9251">
          <cell r="A9251" t="str">
            <v>5.14     OFFICE EQUIPMENT HIRING</v>
          </cell>
          <cell r="B9251">
            <v>0</v>
          </cell>
          <cell r="C9251">
            <v>0</v>
          </cell>
        </row>
        <row r="9252">
          <cell r="A9252" t="str">
            <v>5.15     REGULATORY AUTH APPROVALS</v>
          </cell>
          <cell r="B9252">
            <v>0</v>
          </cell>
          <cell r="C9252">
            <v>0</v>
          </cell>
        </row>
        <row r="9253">
          <cell r="A9253" t="str">
            <v>5.16     LOCAL TRAVELLING &amp; TRANSPORTATION</v>
          </cell>
          <cell r="B9253">
            <v>218180</v>
          </cell>
          <cell r="C9253">
            <v>324000</v>
          </cell>
        </row>
        <row r="9254">
          <cell r="A9254" t="str">
            <v>5.17     BANK CHARGES</v>
          </cell>
          <cell r="B9254">
            <v>0</v>
          </cell>
          <cell r="C9254">
            <v>0</v>
          </cell>
        </row>
        <row r="9255">
          <cell r="A9255" t="str">
            <v>5.18     SUNDRY EXPENSES</v>
          </cell>
          <cell r="B9255">
            <v>0</v>
          </cell>
          <cell r="C9255">
            <v>0</v>
          </cell>
        </row>
        <row r="9256">
          <cell r="B9256" t="str">
            <v>-</v>
          </cell>
          <cell r="C9256" t="str">
            <v>-</v>
          </cell>
        </row>
        <row r="9257">
          <cell r="A9257" t="str">
            <v>CONTROLLABLE EXP (DIR CHG) TOTAL</v>
          </cell>
          <cell r="B9257">
            <v>17604942</v>
          </cell>
          <cell r="C9257">
            <v>21559200</v>
          </cell>
        </row>
        <row r="9258">
          <cell r="B9258" t="str">
            <v>-</v>
          </cell>
          <cell r="C9258" t="str">
            <v>-</v>
          </cell>
        </row>
        <row r="9261">
          <cell r="A9261" t="str">
            <v>2.6       EMPLOYEE BENEFITS</v>
          </cell>
          <cell r="B9261">
            <v>357080</v>
          </cell>
          <cell r="C9261">
            <v>428500</v>
          </cell>
        </row>
        <row r="9262">
          <cell r="A9262" t="str">
            <v>2.9       STAFF HOUSE (EXCL HOLIDAY HSE)</v>
          </cell>
          <cell r="B9262">
            <v>0</v>
          </cell>
          <cell r="C9262">
            <v>0</v>
          </cell>
        </row>
        <row r="9263">
          <cell r="B9263" t="str">
            <v>-</v>
          </cell>
          <cell r="C9263" t="str">
            <v>-</v>
          </cell>
        </row>
        <row r="9264">
          <cell r="A9264" t="str">
            <v>CONTROLLABLE EXP (ALLOCATED) TOTAL</v>
          </cell>
          <cell r="B9264">
            <v>357080</v>
          </cell>
          <cell r="C9264">
            <v>428500</v>
          </cell>
        </row>
        <row r="9265">
          <cell r="B9265" t="str">
            <v>-</v>
          </cell>
          <cell r="C9265" t="str">
            <v>-</v>
          </cell>
        </row>
        <row r="9267">
          <cell r="A9267" t="str">
            <v>CONTROLLABLE EXP TOTAL</v>
          </cell>
          <cell r="B9267">
            <v>17962022</v>
          </cell>
          <cell r="C9267">
            <v>21987700</v>
          </cell>
        </row>
        <row r="9268">
          <cell r="B9268" t="str">
            <v>-</v>
          </cell>
          <cell r="C9268" t="str">
            <v>-</v>
          </cell>
        </row>
        <row r="9271">
          <cell r="A9271" t="str">
            <v>1.1       DIRECT MATERIAL/DJE</v>
          </cell>
          <cell r="B9271">
            <v>27791</v>
          </cell>
          <cell r="C9271">
            <v>24000</v>
          </cell>
        </row>
        <row r="9272">
          <cell r="A9272" t="str">
            <v>1.2       HAESL/BATASIA/AA SUBCONTRACTED CHGS</v>
          </cell>
          <cell r="B9272">
            <v>0</v>
          </cell>
          <cell r="C9272">
            <v>0</v>
          </cell>
        </row>
        <row r="9273">
          <cell r="A9273" t="str">
            <v>3.5       RENT &amp; RATES</v>
          </cell>
          <cell r="B9273">
            <v>0</v>
          </cell>
          <cell r="C9273">
            <v>0</v>
          </cell>
        </row>
        <row r="9274">
          <cell r="A9274" t="str">
            <v>4.1       INSURANCE</v>
          </cell>
          <cell r="B9274">
            <v>110262</v>
          </cell>
          <cell r="C9274">
            <v>186000</v>
          </cell>
        </row>
        <row r="9275">
          <cell r="A9275" t="str">
            <v>4.2       AGENT'S COMMISSION</v>
          </cell>
          <cell r="B9275">
            <v>0</v>
          </cell>
          <cell r="C9275">
            <v>0</v>
          </cell>
        </row>
        <row r="9276">
          <cell r="A9276" t="str">
            <v>4.5       MANAGEMENT SERVICES FEE</v>
          </cell>
          <cell r="B9276">
            <v>0</v>
          </cell>
          <cell r="C9276">
            <v>0</v>
          </cell>
        </row>
        <row r="9277">
          <cell r="A9277" t="str">
            <v>4.6       LM NON-TECH LICENCE FEE</v>
          </cell>
          <cell r="B9277">
            <v>0</v>
          </cell>
          <cell r="C9277">
            <v>0</v>
          </cell>
        </row>
        <row r="9278">
          <cell r="A9278" t="str">
            <v>6.1       PROPERTY COST</v>
          </cell>
          <cell r="B9278">
            <v>3139607</v>
          </cell>
          <cell r="C9278">
            <v>4100000</v>
          </cell>
        </row>
        <row r="9279">
          <cell r="A9279" t="str">
            <v>6.2       PROPERTY COST RECOVERY</v>
          </cell>
          <cell r="B9279">
            <v>0</v>
          </cell>
          <cell r="C9279">
            <v>0</v>
          </cell>
        </row>
        <row r="9280">
          <cell r="A9280" t="str">
            <v>7.1       STORE COST RECOVERY</v>
          </cell>
          <cell r="B9280">
            <v>0</v>
          </cell>
          <cell r="C9280">
            <v>0</v>
          </cell>
        </row>
        <row r="9281">
          <cell r="A9281" t="str">
            <v>7.2       CAPITAL RECOVERY</v>
          </cell>
          <cell r="B9281">
            <v>-73864</v>
          </cell>
          <cell r="C9281">
            <v>-210000</v>
          </cell>
        </row>
        <row r="9282">
          <cell r="A9282" t="str">
            <v>7.3       INSURANCE RECOVERY</v>
          </cell>
          <cell r="B9282">
            <v>0</v>
          </cell>
          <cell r="C9282">
            <v>0</v>
          </cell>
        </row>
        <row r="9283">
          <cell r="A9283" t="str">
            <v>7.4       STAFF COST RECOVERY</v>
          </cell>
          <cell r="B9283">
            <v>0</v>
          </cell>
          <cell r="C9283">
            <v>0</v>
          </cell>
        </row>
        <row r="9284">
          <cell r="A9284" t="str">
            <v>8.1       DEPRECIATION</v>
          </cell>
          <cell r="B9284">
            <v>867506</v>
          </cell>
          <cell r="C9284">
            <v>2682000</v>
          </cell>
        </row>
        <row r="9285">
          <cell r="A9285" t="str">
            <v>9.1       STORAGE CHG &amp; MISC INCOME</v>
          </cell>
          <cell r="B9285">
            <v>0</v>
          </cell>
          <cell r="C9285">
            <v>0</v>
          </cell>
        </row>
        <row r="9286">
          <cell r="A9286" t="str">
            <v>10.1     FINANCE INCOME</v>
          </cell>
          <cell r="B9286">
            <v>0</v>
          </cell>
          <cell r="C9286">
            <v>0</v>
          </cell>
        </row>
        <row r="9287">
          <cell r="B9287" t="str">
            <v>-</v>
          </cell>
          <cell r="C9287" t="str">
            <v>-</v>
          </cell>
        </row>
        <row r="9288">
          <cell r="A9288" t="str">
            <v>UNCONTROLLABLE EXP TOTAL</v>
          </cell>
          <cell r="B9288">
            <v>4071302</v>
          </cell>
          <cell r="C9288">
            <v>6782000</v>
          </cell>
        </row>
        <row r="9289">
          <cell r="B9289" t="str">
            <v>-</v>
          </cell>
          <cell r="C9289" t="str">
            <v>-</v>
          </cell>
        </row>
        <row r="9292">
          <cell r="A9292" t="str">
            <v>GRAND TOTAL</v>
          </cell>
          <cell r="B9292">
            <v>22033324</v>
          </cell>
          <cell r="C9292">
            <v>28769700</v>
          </cell>
        </row>
        <row r="9293">
          <cell r="B9293" t="str">
            <v>=</v>
          </cell>
          <cell r="C9293" t="str">
            <v>=</v>
          </cell>
        </row>
        <row r="9296">
          <cell r="A9296" t="str">
            <v>WAGES  (2.2.1 + 2.2.2 + 2.2.3 + 2.3)</v>
          </cell>
          <cell r="B9296">
            <v>14085806</v>
          </cell>
          <cell r="C9296">
            <v>17373200</v>
          </cell>
        </row>
        <row r="9297">
          <cell r="A9297" t="str">
            <v>SALARIES  (2.1 + 2.4 + 2.5)</v>
          </cell>
          <cell r="B9297">
            <v>2557327</v>
          </cell>
          <cell r="C9297">
            <v>2910400</v>
          </cell>
        </row>
        <row r="9298">
          <cell r="B9298" t="str">
            <v>-</v>
          </cell>
          <cell r="C9298" t="str">
            <v>-</v>
          </cell>
        </row>
        <row r="9299">
          <cell r="A9299" t="str">
            <v>WAGES &amp; SALARIES</v>
          </cell>
          <cell r="B9299">
            <v>16643133</v>
          </cell>
          <cell r="C9299">
            <v>20283600</v>
          </cell>
        </row>
        <row r="9300">
          <cell r="B9300" t="str">
            <v>-</v>
          </cell>
          <cell r="C9300" t="str">
            <v>-</v>
          </cell>
        </row>
        <row r="9301">
          <cell r="A9301" t="str">
            <v>11/12/99</v>
          </cell>
        </row>
        <row r="9302">
          <cell r="A9302" t="str">
            <v>11:09am</v>
          </cell>
        </row>
        <row r="9307">
          <cell r="B9307" t="str">
            <v>YTD</v>
          </cell>
          <cell r="C9307" t="str">
            <v>YTD</v>
          </cell>
        </row>
        <row r="9309">
          <cell r="A9309" t="str">
            <v>ITEM</v>
          </cell>
        </row>
        <row r="9310">
          <cell r="A9310" t="str">
            <v xml:space="preserve">   NO.       EXPENSE TYPE</v>
          </cell>
          <cell r="B9310" t="str">
            <v>ACTUAL</v>
          </cell>
          <cell r="C9310" t="str">
            <v>BUDGET</v>
          </cell>
        </row>
        <row r="9311">
          <cell r="B9311" t="str">
            <v>HK$</v>
          </cell>
          <cell r="C9311" t="str">
            <v>HK$</v>
          </cell>
        </row>
        <row r="9314">
          <cell r="A9314" t="str">
            <v>2.1       GL/L/LC/EXP STAFF SALARIES</v>
          </cell>
          <cell r="B9314">
            <v>1613920</v>
          </cell>
          <cell r="C9314">
            <v>1949700</v>
          </cell>
        </row>
        <row r="9315">
          <cell r="A9315" t="str">
            <v>2.2.1    DIRECT T/P STAFF WAGES</v>
          </cell>
          <cell r="B9315">
            <v>0</v>
          </cell>
          <cell r="C9315">
            <v>0</v>
          </cell>
        </row>
        <row r="9316">
          <cell r="A9316" t="str">
            <v>2.2.2    DIRECT T/P STAFF O/H TIME</v>
          </cell>
          <cell r="B9316">
            <v>0</v>
          </cell>
          <cell r="C9316">
            <v>0</v>
          </cell>
        </row>
        <row r="9317">
          <cell r="A9317" t="str">
            <v>2.2.3    T/P STAFF TRF IN/(OUT) WAGES</v>
          </cell>
          <cell r="B9317">
            <v>0</v>
          </cell>
          <cell r="C9317">
            <v>0</v>
          </cell>
        </row>
        <row r="9318">
          <cell r="A9318" t="str">
            <v>2.3       INDIRECT T/P STAFF WAGES</v>
          </cell>
          <cell r="B9318">
            <v>0</v>
          </cell>
          <cell r="C9318">
            <v>0</v>
          </cell>
        </row>
        <row r="9319">
          <cell r="A9319" t="str">
            <v>2.4       TEMPORARY MANPOWER</v>
          </cell>
          <cell r="B9319">
            <v>0</v>
          </cell>
          <cell r="C9319">
            <v>0</v>
          </cell>
        </row>
        <row r="9320">
          <cell r="A9320" t="str">
            <v>2.5       OT PAID TO GENERAL STAFF</v>
          </cell>
          <cell r="B9320">
            <v>0</v>
          </cell>
          <cell r="C9320">
            <v>0</v>
          </cell>
        </row>
        <row r="9321">
          <cell r="A9321" t="str">
            <v>2.7       EXTERNAL TRAINING</v>
          </cell>
          <cell r="B9321">
            <v>3470</v>
          </cell>
          <cell r="C9321">
            <v>0</v>
          </cell>
        </row>
        <row r="9322">
          <cell r="A9322" t="str">
            <v>2.8       STAFF RECRUIT/REPATRIAT'N</v>
          </cell>
          <cell r="B9322">
            <v>0</v>
          </cell>
          <cell r="C9322">
            <v>0</v>
          </cell>
        </row>
        <row r="9323">
          <cell r="A9323" t="str">
            <v>2.10     PROTECT CLOTHING &amp; EQUIP</v>
          </cell>
          <cell r="B9323">
            <v>0</v>
          </cell>
          <cell r="C9323">
            <v>0</v>
          </cell>
        </row>
        <row r="9324">
          <cell r="A9324" t="str">
            <v>2.11     COMPANY &amp; AIRPORT PERMIT</v>
          </cell>
          <cell r="B9324">
            <v>0</v>
          </cell>
          <cell r="C9324">
            <v>0</v>
          </cell>
        </row>
        <row r="9325">
          <cell r="A9325" t="str">
            <v>2.12     WELFARE SOCIETY</v>
          </cell>
          <cell r="B9325">
            <v>0</v>
          </cell>
          <cell r="C9325">
            <v>0</v>
          </cell>
        </row>
        <row r="9326">
          <cell r="A9326" t="str">
            <v>2.13     STAFF HOLIDAY HOUSING</v>
          </cell>
          <cell r="B9326">
            <v>0</v>
          </cell>
          <cell r="C9326">
            <v>0</v>
          </cell>
        </row>
        <row r="9327">
          <cell r="A9327" t="str">
            <v>2.14     COMP/LCSA/OSA/WCC ACT</v>
          </cell>
          <cell r="B9327">
            <v>0</v>
          </cell>
          <cell r="C9327">
            <v>0</v>
          </cell>
        </row>
        <row r="9328">
          <cell r="A9328" t="str">
            <v>2.15     VETERAN CLUB</v>
          </cell>
          <cell r="B9328">
            <v>0</v>
          </cell>
          <cell r="C9328">
            <v>0</v>
          </cell>
        </row>
        <row r="9329">
          <cell r="A9329" t="str">
            <v>2.16     STAFF PARTIES</v>
          </cell>
          <cell r="B9329">
            <v>0</v>
          </cell>
          <cell r="C9329">
            <v>0</v>
          </cell>
        </row>
        <row r="9330">
          <cell r="A9330" t="str">
            <v>2.17     DEPARTMENTAL FUNCTIONS</v>
          </cell>
          <cell r="B9330">
            <v>500</v>
          </cell>
          <cell r="C9330">
            <v>500</v>
          </cell>
        </row>
        <row r="9331">
          <cell r="A9331" t="str">
            <v>3.1       REPAIRS &amp; MAINTENANCE</v>
          </cell>
          <cell r="B9331">
            <v>1472</v>
          </cell>
          <cell r="C9331">
            <v>2500</v>
          </cell>
        </row>
        <row r="9332">
          <cell r="A9332" t="str">
            <v>3.2       VEHICLE MAINTENANCE</v>
          </cell>
          <cell r="B9332">
            <v>0</v>
          </cell>
          <cell r="C9332">
            <v>0</v>
          </cell>
        </row>
        <row r="9333">
          <cell r="A9333" t="str">
            <v>3.3       FUEL &amp; OIL</v>
          </cell>
          <cell r="B9333">
            <v>0</v>
          </cell>
          <cell r="C9333">
            <v>0</v>
          </cell>
        </row>
        <row r="9334">
          <cell r="A9334" t="str">
            <v>3.4       ELECTRICITY, WATER &amp; GAS</v>
          </cell>
          <cell r="B9334">
            <v>0</v>
          </cell>
          <cell r="C9334">
            <v>0</v>
          </cell>
        </row>
        <row r="9335">
          <cell r="A9335" t="str">
            <v>4.3       CONDEMNED STORES</v>
          </cell>
          <cell r="B9335">
            <v>0</v>
          </cell>
          <cell r="C9335">
            <v>0</v>
          </cell>
        </row>
        <row r="9336">
          <cell r="A9336" t="str">
            <v>4.4       YEAR END PROVISIONS</v>
          </cell>
          <cell r="B9336">
            <v>0</v>
          </cell>
          <cell r="C9336">
            <v>0</v>
          </cell>
        </row>
        <row r="9337">
          <cell r="A9337" t="str">
            <v>4.7       WARRANTY CLAIM/DAMAGES</v>
          </cell>
          <cell r="B9337">
            <v>0</v>
          </cell>
          <cell r="C9337">
            <v>0</v>
          </cell>
        </row>
        <row r="9338">
          <cell r="A9338" t="str">
            <v>5.1       EXPENDABLES</v>
          </cell>
          <cell r="B9338">
            <v>802</v>
          </cell>
          <cell r="C9338">
            <v>3400</v>
          </cell>
        </row>
        <row r="9339">
          <cell r="A9339" t="str">
            <v>5.2       STATIONERY</v>
          </cell>
          <cell r="B9339">
            <v>14025</v>
          </cell>
          <cell r="C9339">
            <v>37100</v>
          </cell>
        </row>
        <row r="9340">
          <cell r="A9340" t="str">
            <v>5.3       EXTERNAL COMPUTER CHG</v>
          </cell>
          <cell r="B9340">
            <v>0</v>
          </cell>
          <cell r="C9340">
            <v>2900</v>
          </cell>
        </row>
        <row r="9341">
          <cell r="A9341" t="str">
            <v>5.4       SECURITY CHARGES</v>
          </cell>
          <cell r="B9341">
            <v>0</v>
          </cell>
          <cell r="C9341">
            <v>0</v>
          </cell>
        </row>
        <row r="9342">
          <cell r="A9342" t="str">
            <v>5.5       COMMUNICATION CHARGES</v>
          </cell>
          <cell r="B9342">
            <v>39641</v>
          </cell>
          <cell r="C9342">
            <v>75000</v>
          </cell>
        </row>
        <row r="9343">
          <cell r="A9343" t="str">
            <v>5.6       BUSINESS ADVERT &amp; EXHIBITION</v>
          </cell>
          <cell r="B9343">
            <v>0</v>
          </cell>
          <cell r="C9343">
            <v>0</v>
          </cell>
        </row>
        <row r="9344">
          <cell r="A9344" t="str">
            <v>5.7       ENTERTAINMENT</v>
          </cell>
          <cell r="B9344">
            <v>119217</v>
          </cell>
          <cell r="C9344">
            <v>100000</v>
          </cell>
        </row>
        <row r="9345">
          <cell r="A9345" t="str">
            <v>5.8       OVERSEAS TRAVEL</v>
          </cell>
          <cell r="B9345">
            <v>256353</v>
          </cell>
          <cell r="C9345">
            <v>300000</v>
          </cell>
        </row>
        <row r="9346">
          <cell r="A9346" t="str">
            <v>5.9       PUBLICAT'N/PERIODIC/K.G. NEWS</v>
          </cell>
          <cell r="B9346">
            <v>0</v>
          </cell>
          <cell r="C9346">
            <v>0</v>
          </cell>
        </row>
        <row r="9347">
          <cell r="A9347" t="str">
            <v>5.10     DONATIONS</v>
          </cell>
          <cell r="B9347">
            <v>0</v>
          </cell>
          <cell r="C9347">
            <v>0</v>
          </cell>
        </row>
        <row r="9348">
          <cell r="A9348" t="str">
            <v>5.11     AUDIT/DIR/SEC/LEGAL/CONSULT</v>
          </cell>
          <cell r="B9348">
            <v>0</v>
          </cell>
          <cell r="C9348">
            <v>0</v>
          </cell>
        </row>
        <row r="9349">
          <cell r="A9349" t="str">
            <v>5.12     REGIS/SUBSCRIPT/LIC/LIST FEES</v>
          </cell>
          <cell r="B9349">
            <v>5560</v>
          </cell>
          <cell r="C9349">
            <v>0</v>
          </cell>
        </row>
        <row r="9350">
          <cell r="A9350" t="str">
            <v>5.13     OFFICE CLEANING &amp; WASTE DISPOSAL</v>
          </cell>
          <cell r="B9350">
            <v>0</v>
          </cell>
          <cell r="C9350">
            <v>0</v>
          </cell>
        </row>
        <row r="9351">
          <cell r="A9351" t="str">
            <v>5.14     OFFICE EQUIPMENT HIRING</v>
          </cell>
          <cell r="B9351">
            <v>0</v>
          </cell>
          <cell r="C9351">
            <v>0</v>
          </cell>
        </row>
        <row r="9352">
          <cell r="A9352" t="str">
            <v>5.15     REGULATORY AUTH APPROVALS</v>
          </cell>
          <cell r="B9352">
            <v>0</v>
          </cell>
          <cell r="C9352">
            <v>0</v>
          </cell>
        </row>
        <row r="9353">
          <cell r="A9353" t="str">
            <v>5.16     LOCAL TRAVELLING &amp; TRANSPORTATION</v>
          </cell>
          <cell r="B9353">
            <v>6283</v>
          </cell>
          <cell r="C9353">
            <v>7500</v>
          </cell>
        </row>
        <row r="9354">
          <cell r="A9354" t="str">
            <v>5.17     BANK CHARGES</v>
          </cell>
          <cell r="B9354">
            <v>0</v>
          </cell>
          <cell r="C9354">
            <v>0</v>
          </cell>
        </row>
        <row r="9355">
          <cell r="A9355" t="str">
            <v>5.18     SUNDRY EXPENSES</v>
          </cell>
          <cell r="B9355">
            <v>575</v>
          </cell>
          <cell r="C9355">
            <v>0</v>
          </cell>
        </row>
        <row r="9356">
          <cell r="B9356" t="str">
            <v>-</v>
          </cell>
          <cell r="C9356" t="str">
            <v>-</v>
          </cell>
        </row>
        <row r="9357">
          <cell r="A9357" t="str">
            <v>CONTROLLABLE EXP (DIR CHG) TOTAL</v>
          </cell>
          <cell r="B9357">
            <v>2061818</v>
          </cell>
          <cell r="C9357">
            <v>2478600</v>
          </cell>
        </row>
        <row r="9358">
          <cell r="B9358" t="str">
            <v>-</v>
          </cell>
          <cell r="C9358" t="str">
            <v>-</v>
          </cell>
        </row>
        <row r="9361">
          <cell r="A9361" t="str">
            <v>2.6       EMPLOYEE BENEFITS</v>
          </cell>
          <cell r="B9361">
            <v>30574</v>
          </cell>
          <cell r="C9361">
            <v>36700</v>
          </cell>
        </row>
        <row r="9362">
          <cell r="A9362" t="str">
            <v>2.9       STAFF HOUSE (EXCL HOLIDAY HSE)</v>
          </cell>
          <cell r="B9362">
            <v>0</v>
          </cell>
          <cell r="C9362">
            <v>0</v>
          </cell>
        </row>
        <row r="9363">
          <cell r="B9363" t="str">
            <v>-</v>
          </cell>
          <cell r="C9363" t="str">
            <v>-</v>
          </cell>
        </row>
        <row r="9364">
          <cell r="A9364" t="str">
            <v>CONTROLLABLE EXP (ALLOCATED) TOTAL</v>
          </cell>
          <cell r="B9364">
            <v>30574</v>
          </cell>
          <cell r="C9364">
            <v>36700</v>
          </cell>
        </row>
        <row r="9365">
          <cell r="B9365" t="str">
            <v>-</v>
          </cell>
          <cell r="C9365" t="str">
            <v>-</v>
          </cell>
        </row>
        <row r="9367">
          <cell r="A9367" t="str">
            <v>CONTROLLABLE EXP TOTAL</v>
          </cell>
          <cell r="B9367">
            <v>2092392</v>
          </cell>
          <cell r="C9367">
            <v>2515300</v>
          </cell>
        </row>
        <row r="9368">
          <cell r="B9368" t="str">
            <v>-</v>
          </cell>
          <cell r="C9368" t="str">
            <v>-</v>
          </cell>
        </row>
        <row r="9371">
          <cell r="A9371" t="str">
            <v>1.1       DIRECT MATERIAL/DJE</v>
          </cell>
          <cell r="B9371">
            <v>0</v>
          </cell>
          <cell r="C9371">
            <v>0</v>
          </cell>
        </row>
        <row r="9372">
          <cell r="A9372" t="str">
            <v>1.2       HAESL/BATASIA/AA SUBCONTRACTED CHGS</v>
          </cell>
          <cell r="B9372">
            <v>0</v>
          </cell>
          <cell r="C9372">
            <v>0</v>
          </cell>
        </row>
        <row r="9373">
          <cell r="A9373" t="str">
            <v>3.5       RENT &amp; RATES</v>
          </cell>
          <cell r="B9373">
            <v>0</v>
          </cell>
          <cell r="C9373">
            <v>0</v>
          </cell>
        </row>
        <row r="9374">
          <cell r="A9374" t="str">
            <v>4.1       INSURANCE</v>
          </cell>
          <cell r="B9374">
            <v>8433</v>
          </cell>
          <cell r="C9374">
            <v>14100</v>
          </cell>
        </row>
        <row r="9375">
          <cell r="A9375" t="str">
            <v>4.2       AGENT'S COMMISSION</v>
          </cell>
          <cell r="B9375">
            <v>0</v>
          </cell>
          <cell r="C9375">
            <v>0</v>
          </cell>
        </row>
        <row r="9376">
          <cell r="A9376" t="str">
            <v>4.5       MANAGEMENT SERVICES FEE</v>
          </cell>
          <cell r="B9376">
            <v>0</v>
          </cell>
          <cell r="C9376">
            <v>0</v>
          </cell>
        </row>
        <row r="9377">
          <cell r="A9377" t="str">
            <v>4.6       LM NON-TECH LICENCE FEE</v>
          </cell>
          <cell r="B9377">
            <v>0</v>
          </cell>
          <cell r="C9377">
            <v>0</v>
          </cell>
        </row>
        <row r="9378">
          <cell r="A9378" t="str">
            <v>6.1       PROPERTY COST</v>
          </cell>
          <cell r="B9378">
            <v>160185</v>
          </cell>
          <cell r="C9378">
            <v>202800</v>
          </cell>
        </row>
        <row r="9379">
          <cell r="A9379" t="str">
            <v>6.2       PROPERTY COST RECOVERY</v>
          </cell>
          <cell r="B9379">
            <v>0</v>
          </cell>
          <cell r="C9379">
            <v>0</v>
          </cell>
        </row>
        <row r="9380">
          <cell r="A9380" t="str">
            <v>7.1       STORE COST RECOVERY</v>
          </cell>
          <cell r="B9380">
            <v>0</v>
          </cell>
          <cell r="C9380">
            <v>0</v>
          </cell>
        </row>
        <row r="9381">
          <cell r="A9381" t="str">
            <v>7.2       CAPITAL RECOVERY</v>
          </cell>
          <cell r="B9381">
            <v>0</v>
          </cell>
          <cell r="C9381">
            <v>0</v>
          </cell>
        </row>
        <row r="9382">
          <cell r="A9382" t="str">
            <v>7.3       INSURANCE RECOVERY</v>
          </cell>
          <cell r="B9382">
            <v>0</v>
          </cell>
          <cell r="C9382">
            <v>0</v>
          </cell>
        </row>
        <row r="9383">
          <cell r="A9383" t="str">
            <v>7.4       STAFF COST RECOVERY</v>
          </cell>
          <cell r="B9383">
            <v>0</v>
          </cell>
          <cell r="C9383">
            <v>0</v>
          </cell>
        </row>
        <row r="9384">
          <cell r="A9384" t="str">
            <v>8.1       DEPRECIATION</v>
          </cell>
          <cell r="B9384">
            <v>4036</v>
          </cell>
          <cell r="C9384">
            <v>0</v>
          </cell>
        </row>
        <row r="9385">
          <cell r="A9385" t="str">
            <v>9.1       STORAGE CHG &amp; MISC INCOME</v>
          </cell>
          <cell r="B9385">
            <v>0</v>
          </cell>
          <cell r="C9385">
            <v>0</v>
          </cell>
        </row>
        <row r="9386">
          <cell r="A9386" t="str">
            <v>10.1     FINANCE INCOME</v>
          </cell>
          <cell r="B9386">
            <v>0</v>
          </cell>
          <cell r="C9386">
            <v>0</v>
          </cell>
        </row>
        <row r="9387">
          <cell r="B9387" t="str">
            <v>-</v>
          </cell>
          <cell r="C9387" t="str">
            <v>-</v>
          </cell>
        </row>
        <row r="9388">
          <cell r="A9388" t="str">
            <v>UNCONTROLLABLE EXP TOTAL</v>
          </cell>
          <cell r="B9388">
            <v>172654</v>
          </cell>
          <cell r="C9388">
            <v>216900</v>
          </cell>
        </row>
        <row r="9389">
          <cell r="B9389" t="str">
            <v>-</v>
          </cell>
          <cell r="C9389" t="str">
            <v>-</v>
          </cell>
        </row>
        <row r="9392">
          <cell r="A9392" t="str">
            <v>GRAND TOTAL</v>
          </cell>
          <cell r="B9392">
            <v>2265046</v>
          </cell>
          <cell r="C9392">
            <v>2732200</v>
          </cell>
        </row>
        <row r="9393">
          <cell r="B9393" t="str">
            <v>=</v>
          </cell>
          <cell r="C9393" t="str">
            <v>=</v>
          </cell>
        </row>
        <row r="9396">
          <cell r="A9396" t="str">
            <v>WAGES  (2.2.1 + 2.2.2 + 2.2.3 + 2.3)</v>
          </cell>
          <cell r="B9396">
            <v>0</v>
          </cell>
          <cell r="C9396">
            <v>0</v>
          </cell>
        </row>
        <row r="9397">
          <cell r="A9397" t="str">
            <v>SALARIES  (2.1 + 2.4 + 2.5)</v>
          </cell>
          <cell r="B9397">
            <v>1613920</v>
          </cell>
          <cell r="C9397">
            <v>1949700</v>
          </cell>
        </row>
        <row r="9398">
          <cell r="B9398" t="str">
            <v>-</v>
          </cell>
          <cell r="C9398" t="str">
            <v>-</v>
          </cell>
        </row>
        <row r="9399">
          <cell r="A9399" t="str">
            <v>WAGES &amp; SALARIES</v>
          </cell>
          <cell r="B9399">
            <v>1613920</v>
          </cell>
          <cell r="C9399">
            <v>1949700</v>
          </cell>
        </row>
        <row r="9400">
          <cell r="B9400" t="str">
            <v>-</v>
          </cell>
          <cell r="C9400" t="str">
            <v>-</v>
          </cell>
        </row>
        <row r="9601">
          <cell r="A9601" t="str">
            <v>11/12/99</v>
          </cell>
        </row>
        <row r="9602">
          <cell r="A9602" t="str">
            <v>11:09am</v>
          </cell>
        </row>
        <row r="9607">
          <cell r="B9607" t="str">
            <v>YTD</v>
          </cell>
          <cell r="C9607" t="str">
            <v>YTD</v>
          </cell>
        </row>
        <row r="9609">
          <cell r="A9609" t="str">
            <v>ITEM</v>
          </cell>
        </row>
        <row r="9610">
          <cell r="A9610" t="str">
            <v xml:space="preserve">   NO.       EXPENSE TYPE</v>
          </cell>
          <cell r="B9610" t="str">
            <v>ACTUAL</v>
          </cell>
          <cell r="C9610" t="str">
            <v>BUDGET</v>
          </cell>
        </row>
        <row r="9611">
          <cell r="B9611" t="str">
            <v>HK$</v>
          </cell>
          <cell r="C9611" t="str">
            <v>HK$</v>
          </cell>
        </row>
        <row r="9614">
          <cell r="A9614" t="str">
            <v>2.1       GL/L/LC/EXP STAFF SALARIES</v>
          </cell>
          <cell r="B9614">
            <v>5320897</v>
          </cell>
          <cell r="C9614">
            <v>6656200</v>
          </cell>
        </row>
        <row r="9615">
          <cell r="A9615" t="str">
            <v>2.2.1    DIRECT T/P STAFF WAGES</v>
          </cell>
          <cell r="B9615">
            <v>0</v>
          </cell>
          <cell r="C9615">
            <v>0</v>
          </cell>
        </row>
        <row r="9616">
          <cell r="A9616" t="str">
            <v>2.2.2    DIRECT T/P STAFF O/H TIME</v>
          </cell>
          <cell r="B9616">
            <v>0</v>
          </cell>
          <cell r="C9616">
            <v>0</v>
          </cell>
        </row>
        <row r="9617">
          <cell r="A9617" t="str">
            <v>2.2.3    T/P STAFF TRF IN/(OUT) WAGES</v>
          </cell>
          <cell r="B9617">
            <v>66</v>
          </cell>
          <cell r="C9617">
            <v>0</v>
          </cell>
        </row>
        <row r="9618">
          <cell r="A9618" t="str">
            <v>2.3       INDIRECT T/P STAFF WAGES</v>
          </cell>
          <cell r="B9618">
            <v>1082904</v>
          </cell>
          <cell r="C9618">
            <v>1188600</v>
          </cell>
        </row>
        <row r="9619">
          <cell r="A9619" t="str">
            <v>2.4       TEMPORARY MANPOWER</v>
          </cell>
          <cell r="B9619">
            <v>0</v>
          </cell>
          <cell r="C9619">
            <v>0</v>
          </cell>
        </row>
        <row r="9620">
          <cell r="A9620" t="str">
            <v>2.5       OT PAID TO GENERAL STAFF</v>
          </cell>
          <cell r="B9620">
            <v>0</v>
          </cell>
          <cell r="C9620">
            <v>0</v>
          </cell>
        </row>
        <row r="9621">
          <cell r="A9621" t="str">
            <v>2.7       EXTERNAL TRAINING</v>
          </cell>
          <cell r="B9621">
            <v>51635</v>
          </cell>
          <cell r="C9621">
            <v>48100</v>
          </cell>
        </row>
        <row r="9622">
          <cell r="A9622" t="str">
            <v>2.8       STAFF RECRUIT/REPATRIAT'N</v>
          </cell>
          <cell r="B9622">
            <v>0</v>
          </cell>
          <cell r="C9622">
            <v>0</v>
          </cell>
        </row>
        <row r="9623">
          <cell r="A9623" t="str">
            <v>2.10     PROTECT CLOTHING &amp; EQUIP</v>
          </cell>
          <cell r="B9623">
            <v>2521</v>
          </cell>
          <cell r="C9623">
            <v>2500</v>
          </cell>
        </row>
        <row r="9624">
          <cell r="A9624" t="str">
            <v>2.11     COMPANY &amp; AIRPORT PERMIT</v>
          </cell>
          <cell r="B9624">
            <v>0</v>
          </cell>
          <cell r="C9624">
            <v>0</v>
          </cell>
        </row>
        <row r="9625">
          <cell r="A9625" t="str">
            <v>2.12     WELFARE SOCIETY</v>
          </cell>
          <cell r="B9625">
            <v>0</v>
          </cell>
          <cell r="C9625">
            <v>0</v>
          </cell>
        </row>
        <row r="9626">
          <cell r="A9626" t="str">
            <v>2.13     STAFF HOLIDAY HOUSING</v>
          </cell>
          <cell r="B9626">
            <v>0</v>
          </cell>
          <cell r="C9626">
            <v>0</v>
          </cell>
        </row>
        <row r="9627">
          <cell r="A9627" t="str">
            <v>2.14     COMP/LCSA/OSA/WCC ACT</v>
          </cell>
          <cell r="B9627">
            <v>0</v>
          </cell>
          <cell r="C9627">
            <v>0</v>
          </cell>
        </row>
        <row r="9628">
          <cell r="A9628" t="str">
            <v>2.15     VETERAN CLUB</v>
          </cell>
          <cell r="B9628">
            <v>0</v>
          </cell>
          <cell r="C9628">
            <v>0</v>
          </cell>
        </row>
        <row r="9629">
          <cell r="A9629" t="str">
            <v>2.16     STAFF PARTIES</v>
          </cell>
          <cell r="B9629">
            <v>0</v>
          </cell>
          <cell r="C9629">
            <v>0</v>
          </cell>
        </row>
        <row r="9630">
          <cell r="A9630" t="str">
            <v>2.17     DEPARTMENTAL FUNCTIONS</v>
          </cell>
          <cell r="B9630">
            <v>1400</v>
          </cell>
          <cell r="C9630">
            <v>1900</v>
          </cell>
        </row>
        <row r="9631">
          <cell r="A9631" t="str">
            <v>3.1       REPAIRS &amp; MAINTENANCE</v>
          </cell>
          <cell r="B9631">
            <v>9649</v>
          </cell>
          <cell r="C9631">
            <v>2000</v>
          </cell>
        </row>
        <row r="9632">
          <cell r="A9632" t="str">
            <v>3.2       VEHICLE MAINTENANCE</v>
          </cell>
          <cell r="B9632">
            <v>0</v>
          </cell>
          <cell r="C9632">
            <v>0</v>
          </cell>
        </row>
        <row r="9633">
          <cell r="A9633" t="str">
            <v>3.3       FUEL &amp; OIL</v>
          </cell>
          <cell r="B9633">
            <v>0</v>
          </cell>
          <cell r="C9633">
            <v>0</v>
          </cell>
        </row>
        <row r="9634">
          <cell r="A9634" t="str">
            <v>3.4       ELECTRICITY, WATER &amp; GAS</v>
          </cell>
          <cell r="B9634">
            <v>0</v>
          </cell>
          <cell r="C9634">
            <v>0</v>
          </cell>
        </row>
        <row r="9635">
          <cell r="A9635" t="str">
            <v>4.3       CONDEMNED STORES</v>
          </cell>
          <cell r="B9635">
            <v>0</v>
          </cell>
          <cell r="C9635">
            <v>0</v>
          </cell>
        </row>
        <row r="9636">
          <cell r="A9636" t="str">
            <v>4.4       YEAR END PROVISIONS</v>
          </cell>
          <cell r="B9636">
            <v>0</v>
          </cell>
          <cell r="C9636">
            <v>0</v>
          </cell>
        </row>
        <row r="9637">
          <cell r="A9637" t="str">
            <v>4.7       WARRANTY CLAIM/DAMAGES</v>
          </cell>
          <cell r="B9637">
            <v>0</v>
          </cell>
          <cell r="C9637">
            <v>0</v>
          </cell>
        </row>
        <row r="9638">
          <cell r="A9638" t="str">
            <v>5.1       EXPENDABLES</v>
          </cell>
          <cell r="B9638">
            <v>3873</v>
          </cell>
          <cell r="C9638">
            <v>2000</v>
          </cell>
        </row>
        <row r="9639">
          <cell r="A9639" t="str">
            <v>5.2       STATIONERY</v>
          </cell>
          <cell r="B9639">
            <v>19127</v>
          </cell>
          <cell r="C9639">
            <v>40000</v>
          </cell>
        </row>
        <row r="9640">
          <cell r="A9640" t="str">
            <v>5.3       EXTERNAL COMPUTER CHG</v>
          </cell>
          <cell r="B9640">
            <v>5500</v>
          </cell>
          <cell r="C9640">
            <v>20000</v>
          </cell>
        </row>
        <row r="9641">
          <cell r="A9641" t="str">
            <v>5.4       SECURITY CHARGES</v>
          </cell>
          <cell r="B9641">
            <v>0</v>
          </cell>
          <cell r="C9641">
            <v>0</v>
          </cell>
        </row>
        <row r="9642">
          <cell r="A9642" t="str">
            <v>5.5       COMMUNICATION CHARGES</v>
          </cell>
          <cell r="B9642">
            <v>28243</v>
          </cell>
          <cell r="C9642">
            <v>30000</v>
          </cell>
        </row>
        <row r="9643">
          <cell r="A9643" t="str">
            <v>5.6       BUSINESS ADVERT &amp; EXHIBITION</v>
          </cell>
          <cell r="B9643">
            <v>0</v>
          </cell>
          <cell r="C9643">
            <v>0</v>
          </cell>
        </row>
        <row r="9644">
          <cell r="A9644" t="str">
            <v>5.7       ENTERTAINMENT</v>
          </cell>
          <cell r="B9644">
            <v>3436</v>
          </cell>
          <cell r="C9644">
            <v>1400</v>
          </cell>
        </row>
        <row r="9645">
          <cell r="A9645" t="str">
            <v>5.8       OVERSEAS TRAVEL</v>
          </cell>
          <cell r="B9645">
            <v>79229</v>
          </cell>
          <cell r="C9645">
            <v>90000</v>
          </cell>
        </row>
        <row r="9646">
          <cell r="A9646" t="str">
            <v>5.9       PUBLICAT'N/PERIODIC/K.G. NEWS</v>
          </cell>
          <cell r="B9646">
            <v>0</v>
          </cell>
          <cell r="C9646">
            <v>0</v>
          </cell>
        </row>
        <row r="9647">
          <cell r="A9647" t="str">
            <v>5.10     DONATIONS</v>
          </cell>
          <cell r="B9647">
            <v>0</v>
          </cell>
          <cell r="C9647">
            <v>0</v>
          </cell>
        </row>
        <row r="9648">
          <cell r="A9648" t="str">
            <v>5.11     AUDIT/DIR/SEC/LEGAL/CONSULT</v>
          </cell>
          <cell r="B9648">
            <v>0</v>
          </cell>
          <cell r="C9648">
            <v>0</v>
          </cell>
        </row>
        <row r="9649">
          <cell r="A9649" t="str">
            <v>5.12     REGIS/SUBSCRIPT/LIC/LIST FEES</v>
          </cell>
          <cell r="B9649">
            <v>0</v>
          </cell>
          <cell r="C9649">
            <v>0</v>
          </cell>
        </row>
        <row r="9650">
          <cell r="A9650" t="str">
            <v>5.13     OFFICE CLEANING &amp; WASTE DISPOSAL</v>
          </cell>
          <cell r="B9650">
            <v>0</v>
          </cell>
          <cell r="C9650">
            <v>0</v>
          </cell>
        </row>
        <row r="9651">
          <cell r="A9651" t="str">
            <v>5.14     OFFICE EQUIPMENT HIRING</v>
          </cell>
          <cell r="B9651">
            <v>0</v>
          </cell>
          <cell r="C9651">
            <v>0</v>
          </cell>
        </row>
        <row r="9652">
          <cell r="A9652" t="str">
            <v>5.15     REGULATORY AUTH APPROVALS</v>
          </cell>
          <cell r="B9652">
            <v>0</v>
          </cell>
          <cell r="C9652">
            <v>0</v>
          </cell>
        </row>
        <row r="9653">
          <cell r="A9653" t="str">
            <v>5.16     LOCAL TRAVELLING &amp; TRANSPORTATION</v>
          </cell>
          <cell r="B9653">
            <v>208</v>
          </cell>
          <cell r="C9653">
            <v>0</v>
          </cell>
        </row>
        <row r="9654">
          <cell r="A9654" t="str">
            <v>5.17     BANK CHARGES</v>
          </cell>
          <cell r="B9654">
            <v>0</v>
          </cell>
          <cell r="C9654">
            <v>0</v>
          </cell>
        </row>
        <row r="9655">
          <cell r="A9655" t="str">
            <v>5.18     SUNDRY EXPENSES</v>
          </cell>
          <cell r="B9655">
            <v>0</v>
          </cell>
          <cell r="C9655">
            <v>0</v>
          </cell>
        </row>
        <row r="9656">
          <cell r="B9656" t="str">
            <v>-</v>
          </cell>
          <cell r="C9656" t="str">
            <v>-</v>
          </cell>
        </row>
        <row r="9657">
          <cell r="A9657" t="str">
            <v>CONTROLLABLE EXP (DIR CHG) TOTAL</v>
          </cell>
          <cell r="B9657">
            <v>6608688</v>
          </cell>
          <cell r="C9657">
            <v>8082700</v>
          </cell>
        </row>
        <row r="9658">
          <cell r="B9658" t="str">
            <v>-</v>
          </cell>
          <cell r="C9658" t="str">
            <v>-</v>
          </cell>
        </row>
        <row r="9661">
          <cell r="A9661" t="str">
            <v>2.6       EMPLOYEE BENEFITS</v>
          </cell>
          <cell r="B9661">
            <v>221410</v>
          </cell>
          <cell r="C9661">
            <v>263700</v>
          </cell>
        </row>
        <row r="9662">
          <cell r="A9662" t="str">
            <v>2.9       STAFF HOUSE (EXCL HOLIDAY HSE)</v>
          </cell>
          <cell r="B9662">
            <v>748828</v>
          </cell>
          <cell r="C9662">
            <v>796100</v>
          </cell>
        </row>
        <row r="9663">
          <cell r="B9663" t="str">
            <v>-</v>
          </cell>
          <cell r="C9663" t="str">
            <v>-</v>
          </cell>
        </row>
        <row r="9664">
          <cell r="A9664" t="str">
            <v>CONTROLLABLE EXP (ALLOCATED) TOTAL</v>
          </cell>
          <cell r="B9664">
            <v>970238</v>
          </cell>
          <cell r="C9664">
            <v>1059800</v>
          </cell>
        </row>
        <row r="9665">
          <cell r="B9665" t="str">
            <v>-</v>
          </cell>
          <cell r="C9665" t="str">
            <v>-</v>
          </cell>
        </row>
        <row r="9667">
          <cell r="A9667" t="str">
            <v>CONTROLLABLE EXP TOTAL</v>
          </cell>
          <cell r="B9667">
            <v>7578926</v>
          </cell>
          <cell r="C9667">
            <v>9142500</v>
          </cell>
        </row>
        <row r="9668">
          <cell r="B9668" t="str">
            <v>-</v>
          </cell>
          <cell r="C9668" t="str">
            <v>-</v>
          </cell>
        </row>
        <row r="9671">
          <cell r="A9671" t="str">
            <v>1.1       DIRECT MATERIAL/DJE</v>
          </cell>
          <cell r="B9671">
            <v>-1</v>
          </cell>
          <cell r="C9671">
            <v>0</v>
          </cell>
        </row>
        <row r="9672">
          <cell r="A9672" t="str">
            <v>1.2       HAESL/BATASIA/AA SUBCONTRACTED CHGS</v>
          </cell>
          <cell r="B9672">
            <v>0</v>
          </cell>
          <cell r="C9672">
            <v>0</v>
          </cell>
        </row>
        <row r="9673">
          <cell r="A9673" t="str">
            <v>3.5       RENT &amp; RATES</v>
          </cell>
          <cell r="B9673">
            <v>0</v>
          </cell>
          <cell r="C9673">
            <v>0</v>
          </cell>
        </row>
        <row r="9674">
          <cell r="A9674" t="str">
            <v>4.1       INSURANCE</v>
          </cell>
          <cell r="B9674">
            <v>42986</v>
          </cell>
          <cell r="C9674">
            <v>69100</v>
          </cell>
        </row>
        <row r="9675">
          <cell r="A9675" t="str">
            <v>4.2       AGENT'S COMMISSION</v>
          </cell>
          <cell r="B9675">
            <v>0</v>
          </cell>
          <cell r="C9675">
            <v>0</v>
          </cell>
        </row>
        <row r="9676">
          <cell r="A9676" t="str">
            <v>4.5       MANAGEMENT SERVICES FEE</v>
          </cell>
          <cell r="B9676">
            <v>0</v>
          </cell>
          <cell r="C9676">
            <v>0</v>
          </cell>
        </row>
        <row r="9677">
          <cell r="A9677" t="str">
            <v>4.6       LM NON-TECH LICENCE FEE</v>
          </cell>
          <cell r="B9677">
            <v>0</v>
          </cell>
          <cell r="C9677">
            <v>0</v>
          </cell>
        </row>
        <row r="9678">
          <cell r="A9678" t="str">
            <v>6.1       PROPERTY COST</v>
          </cell>
          <cell r="B9678">
            <v>1457123</v>
          </cell>
          <cell r="C9678">
            <v>1818300</v>
          </cell>
        </row>
        <row r="9679">
          <cell r="A9679" t="str">
            <v>6.2       PROPERTY COST RECOVERY</v>
          </cell>
          <cell r="B9679">
            <v>0</v>
          </cell>
          <cell r="C9679">
            <v>0</v>
          </cell>
        </row>
        <row r="9680">
          <cell r="A9680" t="str">
            <v>7.1       STORE COST RECOVERY</v>
          </cell>
          <cell r="B9680">
            <v>0</v>
          </cell>
          <cell r="C9680">
            <v>0</v>
          </cell>
        </row>
        <row r="9681">
          <cell r="A9681" t="str">
            <v>7.2       CAPITAL RECOVERY</v>
          </cell>
          <cell r="B9681">
            <v>0</v>
          </cell>
          <cell r="C9681">
            <v>0</v>
          </cell>
        </row>
        <row r="9682">
          <cell r="A9682" t="str">
            <v>7.3       INSURANCE RECOVERY</v>
          </cell>
          <cell r="B9682">
            <v>0</v>
          </cell>
          <cell r="C9682">
            <v>0</v>
          </cell>
        </row>
        <row r="9683">
          <cell r="A9683" t="str">
            <v>7.4       STAFF COST RECOVERY</v>
          </cell>
          <cell r="B9683">
            <v>0</v>
          </cell>
          <cell r="C9683">
            <v>0</v>
          </cell>
        </row>
        <row r="9684">
          <cell r="A9684" t="str">
            <v>8.1       DEPRECIATION</v>
          </cell>
          <cell r="B9684">
            <v>765238</v>
          </cell>
          <cell r="C9684">
            <v>510400</v>
          </cell>
        </row>
        <row r="9685">
          <cell r="A9685" t="str">
            <v>9.1       STORAGE CHG &amp; MISC INCOME</v>
          </cell>
          <cell r="B9685">
            <v>0</v>
          </cell>
          <cell r="C9685">
            <v>0</v>
          </cell>
        </row>
        <row r="9686">
          <cell r="A9686" t="str">
            <v>10.1     FINANCE INCOME</v>
          </cell>
          <cell r="B9686">
            <v>0</v>
          </cell>
          <cell r="C9686">
            <v>0</v>
          </cell>
        </row>
        <row r="9687">
          <cell r="B9687" t="str">
            <v>-</v>
          </cell>
          <cell r="C9687" t="str">
            <v>-</v>
          </cell>
        </row>
        <row r="9688">
          <cell r="A9688" t="str">
            <v>UNCONTROLLABLE EXP TOTAL</v>
          </cell>
          <cell r="B9688">
            <v>2265346</v>
          </cell>
          <cell r="C9688">
            <v>2397800</v>
          </cell>
        </row>
        <row r="9689">
          <cell r="B9689" t="str">
            <v>-</v>
          </cell>
          <cell r="C9689" t="str">
            <v>-</v>
          </cell>
        </row>
        <row r="9692">
          <cell r="A9692" t="str">
            <v>GRAND TOTAL</v>
          </cell>
          <cell r="B9692">
            <v>9844272</v>
          </cell>
          <cell r="C9692">
            <v>11540300</v>
          </cell>
        </row>
        <row r="9693">
          <cell r="B9693" t="str">
            <v>=</v>
          </cell>
          <cell r="C9693" t="str">
            <v>=</v>
          </cell>
        </row>
        <row r="9696">
          <cell r="A9696" t="str">
            <v>WAGES  (2.2.1 + 2.2.2 + 2.2.3 + 2.3)</v>
          </cell>
          <cell r="B9696">
            <v>1082970</v>
          </cell>
          <cell r="C9696">
            <v>1188600</v>
          </cell>
        </row>
        <row r="9697">
          <cell r="A9697" t="str">
            <v>SALARIES  (2.1 + 2.4 + 2.5)</v>
          </cell>
          <cell r="B9697">
            <v>5320897</v>
          </cell>
          <cell r="C9697">
            <v>6656200</v>
          </cell>
        </row>
        <row r="9698">
          <cell r="B9698" t="str">
            <v>-</v>
          </cell>
          <cell r="C9698" t="str">
            <v>-</v>
          </cell>
        </row>
        <row r="9699">
          <cell r="A9699" t="str">
            <v>WAGES &amp; SALARIES</v>
          </cell>
          <cell r="B9699">
            <v>6403867</v>
          </cell>
          <cell r="C9699">
            <v>7844800</v>
          </cell>
        </row>
        <row r="9700">
          <cell r="B9700" t="str">
            <v>-</v>
          </cell>
          <cell r="C9700" t="str">
            <v>-</v>
          </cell>
        </row>
        <row r="9701">
          <cell r="A9701" t="str">
            <v>11/12/99</v>
          </cell>
        </row>
        <row r="9702">
          <cell r="A9702" t="str">
            <v>11:09am</v>
          </cell>
        </row>
        <row r="9707">
          <cell r="B9707" t="str">
            <v>YTD</v>
          </cell>
          <cell r="C9707" t="str">
            <v>YTD</v>
          </cell>
        </row>
        <row r="9709">
          <cell r="A9709" t="str">
            <v>ITEM</v>
          </cell>
        </row>
        <row r="9710">
          <cell r="A9710" t="str">
            <v xml:space="preserve">   NO.       EXPENSE TYPE</v>
          </cell>
          <cell r="B9710" t="str">
            <v>ACTUAL</v>
          </cell>
          <cell r="C9710" t="str">
            <v>BUDGET</v>
          </cell>
        </row>
        <row r="9711">
          <cell r="B9711" t="str">
            <v>HK$</v>
          </cell>
          <cell r="C9711" t="str">
            <v>HK$</v>
          </cell>
        </row>
        <row r="9714">
          <cell r="A9714" t="str">
            <v>2.1       GL/L/LC/EXP STAFF SALARIES</v>
          </cell>
          <cell r="B9714">
            <v>7199771</v>
          </cell>
          <cell r="C9714">
            <v>9023500</v>
          </cell>
        </row>
        <row r="9715">
          <cell r="A9715" t="str">
            <v>2.2.1    DIRECT T/P STAFF WAGES</v>
          </cell>
          <cell r="B9715">
            <v>-1</v>
          </cell>
          <cell r="C9715">
            <v>0</v>
          </cell>
        </row>
        <row r="9716">
          <cell r="A9716" t="str">
            <v>2.2.2    DIRECT T/P STAFF O/H TIME</v>
          </cell>
          <cell r="B9716">
            <v>0</v>
          </cell>
          <cell r="C9716">
            <v>0</v>
          </cell>
        </row>
        <row r="9717">
          <cell r="A9717" t="str">
            <v>2.2.3    T/P STAFF TRF IN/(OUT) WAGES</v>
          </cell>
          <cell r="B9717">
            <v>-16232</v>
          </cell>
          <cell r="C9717">
            <v>0</v>
          </cell>
        </row>
        <row r="9718">
          <cell r="A9718" t="str">
            <v>2.3       INDIRECT T/P STAFF WAGES</v>
          </cell>
          <cell r="B9718">
            <v>8023234</v>
          </cell>
          <cell r="C9718">
            <v>10259800</v>
          </cell>
        </row>
        <row r="9719">
          <cell r="A9719" t="str">
            <v>2.4       TEMPORARY MANPOWER</v>
          </cell>
          <cell r="B9719">
            <v>0</v>
          </cell>
          <cell r="C9719">
            <v>0</v>
          </cell>
        </row>
        <row r="9720">
          <cell r="A9720" t="str">
            <v>2.5       OT PAID TO GENERAL STAFF</v>
          </cell>
          <cell r="B9720">
            <v>579</v>
          </cell>
          <cell r="C9720">
            <v>0</v>
          </cell>
        </row>
        <row r="9721">
          <cell r="A9721" t="str">
            <v>2.7       EXTERNAL TRAINING</v>
          </cell>
          <cell r="B9721">
            <v>30970</v>
          </cell>
          <cell r="C9721">
            <v>141500</v>
          </cell>
        </row>
        <row r="9722">
          <cell r="A9722" t="str">
            <v>2.8       STAFF RECRUIT/REPATRIAT'N</v>
          </cell>
          <cell r="B9722">
            <v>0</v>
          </cell>
          <cell r="C9722">
            <v>0</v>
          </cell>
        </row>
        <row r="9723">
          <cell r="A9723" t="str">
            <v>2.10     PROTECT CLOTHING &amp; EQUIP</v>
          </cell>
          <cell r="B9723">
            <v>27175</v>
          </cell>
          <cell r="C9723">
            <v>24200</v>
          </cell>
        </row>
        <row r="9724">
          <cell r="A9724" t="str">
            <v>2.11     COMPANY &amp; AIRPORT PERMIT</v>
          </cell>
          <cell r="B9724">
            <v>0</v>
          </cell>
          <cell r="C9724">
            <v>0</v>
          </cell>
        </row>
        <row r="9725">
          <cell r="A9725" t="str">
            <v>2.12     WELFARE SOCIETY</v>
          </cell>
          <cell r="B9725">
            <v>0</v>
          </cell>
          <cell r="C9725">
            <v>0</v>
          </cell>
        </row>
        <row r="9726">
          <cell r="A9726" t="str">
            <v>2.13     STAFF HOLIDAY HOUSING</v>
          </cell>
          <cell r="B9726">
            <v>0</v>
          </cell>
          <cell r="C9726">
            <v>0</v>
          </cell>
        </row>
        <row r="9727">
          <cell r="A9727" t="str">
            <v>2.14     COMP/LCSA/OSA/WCC ACT</v>
          </cell>
          <cell r="B9727">
            <v>0</v>
          </cell>
          <cell r="C9727">
            <v>0</v>
          </cell>
        </row>
        <row r="9728">
          <cell r="A9728" t="str">
            <v>2.15     VETERAN CLUB</v>
          </cell>
          <cell r="B9728">
            <v>0</v>
          </cell>
          <cell r="C9728">
            <v>0</v>
          </cell>
        </row>
        <row r="9729">
          <cell r="A9729" t="str">
            <v>2.16     STAFF PARTIES</v>
          </cell>
          <cell r="B9729">
            <v>0</v>
          </cell>
          <cell r="C9729">
            <v>0</v>
          </cell>
        </row>
        <row r="9730">
          <cell r="A9730" t="str">
            <v>2.17     DEPARTMENTAL FUNCTIONS</v>
          </cell>
          <cell r="B9730">
            <v>4424</v>
          </cell>
          <cell r="C9730">
            <v>3900</v>
          </cell>
        </row>
        <row r="9731">
          <cell r="A9731" t="str">
            <v>3.1       REPAIRS &amp; MAINTENANCE</v>
          </cell>
          <cell r="B9731">
            <v>145416</v>
          </cell>
          <cell r="C9731">
            <v>107600</v>
          </cell>
        </row>
        <row r="9732">
          <cell r="A9732" t="str">
            <v>3.2       VEHICLE MAINTENANCE</v>
          </cell>
          <cell r="B9732">
            <v>0</v>
          </cell>
          <cell r="C9732">
            <v>0</v>
          </cell>
        </row>
        <row r="9733">
          <cell r="A9733" t="str">
            <v>3.3       FUEL &amp; OIL</v>
          </cell>
          <cell r="B9733">
            <v>0</v>
          </cell>
          <cell r="C9733">
            <v>0</v>
          </cell>
        </row>
        <row r="9734">
          <cell r="A9734" t="str">
            <v>3.4       ELECTRICITY, WATER &amp; GAS</v>
          </cell>
          <cell r="B9734">
            <v>0</v>
          </cell>
          <cell r="C9734">
            <v>0</v>
          </cell>
        </row>
        <row r="9735">
          <cell r="A9735" t="str">
            <v>4.3       CONDEMNED STORES</v>
          </cell>
          <cell r="B9735">
            <v>0</v>
          </cell>
          <cell r="C9735">
            <v>0</v>
          </cell>
        </row>
        <row r="9736">
          <cell r="A9736" t="str">
            <v>4.4       YEAR END PROVISIONS</v>
          </cell>
          <cell r="B9736">
            <v>0</v>
          </cell>
          <cell r="C9736">
            <v>0</v>
          </cell>
        </row>
        <row r="9737">
          <cell r="A9737" t="str">
            <v>4.7       WARRANTY CLAIM/DAMAGES</v>
          </cell>
          <cell r="B9737">
            <v>0</v>
          </cell>
          <cell r="C9737">
            <v>0</v>
          </cell>
        </row>
        <row r="9738">
          <cell r="A9738" t="str">
            <v>5.1       EXPENDABLES</v>
          </cell>
          <cell r="B9738">
            <v>23699</v>
          </cell>
          <cell r="C9738">
            <v>30000</v>
          </cell>
        </row>
        <row r="9739">
          <cell r="A9739" t="str">
            <v>5.2       STATIONERY</v>
          </cell>
          <cell r="B9739">
            <v>352216</v>
          </cell>
          <cell r="C9739">
            <v>634000</v>
          </cell>
        </row>
        <row r="9740">
          <cell r="A9740" t="str">
            <v>5.3       EXTERNAL COMPUTER CHG</v>
          </cell>
          <cell r="B9740">
            <v>0</v>
          </cell>
          <cell r="C9740">
            <v>81000</v>
          </cell>
        </row>
        <row r="9741">
          <cell r="A9741" t="str">
            <v>5.4       SECURITY CHARGES</v>
          </cell>
          <cell r="B9741">
            <v>0</v>
          </cell>
          <cell r="C9741">
            <v>0</v>
          </cell>
        </row>
        <row r="9742">
          <cell r="A9742" t="str">
            <v>5.5       COMMUNICATION CHARGES</v>
          </cell>
          <cell r="B9742">
            <v>15791</v>
          </cell>
          <cell r="C9742">
            <v>37300</v>
          </cell>
        </row>
        <row r="9743">
          <cell r="A9743" t="str">
            <v>5.6       BUSINESS ADVERT &amp; EXHIBITION</v>
          </cell>
          <cell r="B9743">
            <v>0</v>
          </cell>
          <cell r="C9743">
            <v>0</v>
          </cell>
        </row>
        <row r="9744">
          <cell r="A9744" t="str">
            <v>5.7       ENTERTAINMENT</v>
          </cell>
          <cell r="B9744">
            <v>9970</v>
          </cell>
          <cell r="C9744">
            <v>20000</v>
          </cell>
        </row>
        <row r="9745">
          <cell r="A9745" t="str">
            <v>5.8       OVERSEAS TRAVEL</v>
          </cell>
          <cell r="B9745">
            <v>45294</v>
          </cell>
          <cell r="C9745">
            <v>100000</v>
          </cell>
        </row>
        <row r="9746">
          <cell r="A9746" t="str">
            <v>5.9       PUBLICAT'N/PERIODIC/K.G. NEWS</v>
          </cell>
          <cell r="B9746">
            <v>0</v>
          </cell>
          <cell r="C9746">
            <v>3000</v>
          </cell>
        </row>
        <row r="9747">
          <cell r="A9747" t="str">
            <v>5.10     DONATIONS</v>
          </cell>
          <cell r="B9747">
            <v>0</v>
          </cell>
          <cell r="C9747">
            <v>0</v>
          </cell>
        </row>
        <row r="9748">
          <cell r="A9748" t="str">
            <v>5.11     AUDIT/DIR/SEC/LEGAL/CONSULT</v>
          </cell>
          <cell r="B9748">
            <v>0</v>
          </cell>
          <cell r="C9748">
            <v>0</v>
          </cell>
        </row>
        <row r="9749">
          <cell r="A9749" t="str">
            <v>5.12     REGIS/SUBSCRIPT/LIC/LIST FEES</v>
          </cell>
          <cell r="B9749">
            <v>0</v>
          </cell>
          <cell r="C9749">
            <v>600</v>
          </cell>
        </row>
        <row r="9750">
          <cell r="A9750" t="str">
            <v>5.13     OFFICE CLEANING &amp; WASTE DISPOSAL</v>
          </cell>
          <cell r="B9750">
            <v>0</v>
          </cell>
          <cell r="C9750">
            <v>0</v>
          </cell>
        </row>
        <row r="9751">
          <cell r="A9751" t="str">
            <v>5.14     OFFICE EQUIPMENT HIRING</v>
          </cell>
          <cell r="B9751">
            <v>0</v>
          </cell>
          <cell r="C9751">
            <v>0</v>
          </cell>
        </row>
        <row r="9752">
          <cell r="A9752" t="str">
            <v>5.15     REGULATORY AUTH APPROVALS</v>
          </cell>
          <cell r="B9752">
            <v>0</v>
          </cell>
          <cell r="C9752">
            <v>0</v>
          </cell>
        </row>
        <row r="9753">
          <cell r="A9753" t="str">
            <v>5.16     LOCAL TRAVELLING &amp; TRANSPORTATION</v>
          </cell>
          <cell r="B9753">
            <v>550</v>
          </cell>
          <cell r="C9753">
            <v>1000</v>
          </cell>
        </row>
        <row r="9754">
          <cell r="A9754" t="str">
            <v>5.17     BANK CHARGES</v>
          </cell>
          <cell r="B9754">
            <v>0</v>
          </cell>
          <cell r="C9754">
            <v>0</v>
          </cell>
        </row>
        <row r="9755">
          <cell r="A9755" t="str">
            <v>5.18     SUNDRY EXPENSES</v>
          </cell>
          <cell r="B9755">
            <v>800</v>
          </cell>
          <cell r="C9755">
            <v>0</v>
          </cell>
        </row>
        <row r="9756">
          <cell r="B9756" t="str">
            <v>-</v>
          </cell>
          <cell r="C9756" t="str">
            <v>-</v>
          </cell>
        </row>
        <row r="9757">
          <cell r="A9757" t="str">
            <v>CONTROLLABLE EXP (DIR CHG) TOTAL</v>
          </cell>
          <cell r="B9757">
            <v>15863656</v>
          </cell>
          <cell r="C9757">
            <v>20467400</v>
          </cell>
        </row>
        <row r="9758">
          <cell r="B9758" t="str">
            <v>-</v>
          </cell>
          <cell r="C9758" t="str">
            <v>-</v>
          </cell>
        </row>
        <row r="9761">
          <cell r="A9761" t="str">
            <v>2.6       EMPLOYEE BENEFITS</v>
          </cell>
          <cell r="B9761">
            <v>349010</v>
          </cell>
          <cell r="C9761">
            <v>418800</v>
          </cell>
        </row>
        <row r="9762">
          <cell r="A9762" t="str">
            <v>2.9       STAFF HOUSE (EXCL HOLIDAY HSE)</v>
          </cell>
          <cell r="B9762">
            <v>0</v>
          </cell>
          <cell r="C9762">
            <v>0</v>
          </cell>
        </row>
        <row r="9763">
          <cell r="B9763" t="str">
            <v>-</v>
          </cell>
          <cell r="C9763" t="str">
            <v>-</v>
          </cell>
        </row>
        <row r="9764">
          <cell r="A9764" t="str">
            <v>CONTROLLABLE EXP (ALLOCATED) TOTAL</v>
          </cell>
          <cell r="B9764">
            <v>349010</v>
          </cell>
          <cell r="C9764">
            <v>418800</v>
          </cell>
        </row>
        <row r="9765">
          <cell r="B9765" t="str">
            <v>-</v>
          </cell>
          <cell r="C9765" t="str">
            <v>-</v>
          </cell>
        </row>
        <row r="9767">
          <cell r="A9767" t="str">
            <v>CONTROLLABLE EXP TOTAL</v>
          </cell>
          <cell r="B9767">
            <v>16212666</v>
          </cell>
          <cell r="C9767">
            <v>20886200</v>
          </cell>
        </row>
        <row r="9768">
          <cell r="B9768" t="str">
            <v>-</v>
          </cell>
          <cell r="C9768" t="str">
            <v>-</v>
          </cell>
        </row>
        <row r="9771">
          <cell r="A9771" t="str">
            <v>1.1       DIRECT MATERIAL/DJE</v>
          </cell>
          <cell r="B9771">
            <v>0</v>
          </cell>
          <cell r="C9771">
            <v>0</v>
          </cell>
        </row>
        <row r="9772">
          <cell r="A9772" t="str">
            <v>1.2       HAESL/BATASIA/AA SUBCONTRACTED CHGS</v>
          </cell>
          <cell r="B9772">
            <v>0</v>
          </cell>
          <cell r="C9772">
            <v>0</v>
          </cell>
        </row>
        <row r="9773">
          <cell r="A9773" t="str">
            <v>3.5       RENT &amp; RATES</v>
          </cell>
          <cell r="B9773">
            <v>0</v>
          </cell>
          <cell r="C9773">
            <v>0</v>
          </cell>
        </row>
        <row r="9774">
          <cell r="A9774" t="str">
            <v>4.1       INSURANCE</v>
          </cell>
          <cell r="B9774">
            <v>94931</v>
          </cell>
          <cell r="C9774">
            <v>159000</v>
          </cell>
        </row>
        <row r="9775">
          <cell r="A9775" t="str">
            <v>4.2       AGENT'S COMMISSION</v>
          </cell>
          <cell r="B9775">
            <v>0</v>
          </cell>
          <cell r="C9775">
            <v>0</v>
          </cell>
        </row>
        <row r="9776">
          <cell r="A9776" t="str">
            <v>4.5       MANAGEMENT SERVICES FEE</v>
          </cell>
          <cell r="B9776">
            <v>0</v>
          </cell>
          <cell r="C9776">
            <v>0</v>
          </cell>
        </row>
        <row r="9777">
          <cell r="A9777" t="str">
            <v>4.6       LM NON-TECH LICENCE FEE</v>
          </cell>
          <cell r="B9777">
            <v>0</v>
          </cell>
          <cell r="C9777">
            <v>0</v>
          </cell>
        </row>
        <row r="9778">
          <cell r="A9778" t="str">
            <v>6.1       PROPERTY COST</v>
          </cell>
          <cell r="B9778">
            <v>678407</v>
          </cell>
          <cell r="C9778">
            <v>858000</v>
          </cell>
        </row>
        <row r="9779">
          <cell r="A9779" t="str">
            <v>6.2       PROPERTY COST RECOVERY</v>
          </cell>
          <cell r="B9779">
            <v>0</v>
          </cell>
          <cell r="C9779">
            <v>0</v>
          </cell>
        </row>
        <row r="9780">
          <cell r="A9780" t="str">
            <v>7.1       STORE COST RECOVERY</v>
          </cell>
          <cell r="B9780">
            <v>0</v>
          </cell>
          <cell r="C9780">
            <v>0</v>
          </cell>
        </row>
        <row r="9781">
          <cell r="A9781" t="str">
            <v>7.2       CAPITAL RECOVERY</v>
          </cell>
          <cell r="B9781">
            <v>0</v>
          </cell>
          <cell r="C9781">
            <v>0</v>
          </cell>
        </row>
        <row r="9782">
          <cell r="A9782" t="str">
            <v>7.3       INSURANCE RECOVERY</v>
          </cell>
          <cell r="B9782">
            <v>0</v>
          </cell>
          <cell r="C9782">
            <v>0</v>
          </cell>
        </row>
        <row r="9783">
          <cell r="A9783" t="str">
            <v>7.4       STAFF COST RECOVERY</v>
          </cell>
          <cell r="B9783">
            <v>0</v>
          </cell>
          <cell r="C9783">
            <v>0</v>
          </cell>
        </row>
        <row r="9784">
          <cell r="A9784" t="str">
            <v>8.1       DEPRECIATION</v>
          </cell>
          <cell r="B9784">
            <v>262779</v>
          </cell>
          <cell r="C9784">
            <v>323000</v>
          </cell>
        </row>
        <row r="9785">
          <cell r="A9785" t="str">
            <v>9.1       STORAGE CHG &amp; MISC INCOME</v>
          </cell>
          <cell r="B9785">
            <v>0</v>
          </cell>
          <cell r="C9785">
            <v>0</v>
          </cell>
        </row>
        <row r="9786">
          <cell r="A9786" t="str">
            <v>10.1     FINANCE INCOME</v>
          </cell>
          <cell r="B9786">
            <v>0</v>
          </cell>
          <cell r="C9786">
            <v>0</v>
          </cell>
        </row>
        <row r="9787">
          <cell r="B9787" t="str">
            <v>-</v>
          </cell>
          <cell r="C9787" t="str">
            <v>-</v>
          </cell>
        </row>
        <row r="9788">
          <cell r="A9788" t="str">
            <v>UNCONTROLLABLE EXP TOTAL</v>
          </cell>
          <cell r="B9788">
            <v>1036117</v>
          </cell>
          <cell r="C9788">
            <v>1340000</v>
          </cell>
        </row>
        <row r="9789">
          <cell r="B9789" t="str">
            <v>-</v>
          </cell>
          <cell r="C9789" t="str">
            <v>-</v>
          </cell>
        </row>
        <row r="9792">
          <cell r="A9792" t="str">
            <v>GRAND TOTAL</v>
          </cell>
          <cell r="B9792">
            <v>17248783</v>
          </cell>
          <cell r="C9792">
            <v>22226200</v>
          </cell>
        </row>
        <row r="9793">
          <cell r="B9793" t="str">
            <v>=</v>
          </cell>
          <cell r="C9793" t="str">
            <v>=</v>
          </cell>
        </row>
        <row r="9796">
          <cell r="A9796" t="str">
            <v>WAGES  (2.2.1 + 2.2.2 + 2.2.3 + 2.3)</v>
          </cell>
          <cell r="B9796">
            <v>8007001</v>
          </cell>
          <cell r="C9796">
            <v>10259800</v>
          </cell>
        </row>
        <row r="9797">
          <cell r="A9797" t="str">
            <v>SALARIES  (2.1 + 2.4 + 2.5)</v>
          </cell>
          <cell r="B9797">
            <v>7200350</v>
          </cell>
          <cell r="C9797">
            <v>9023500</v>
          </cell>
        </row>
        <row r="9798">
          <cell r="B9798" t="str">
            <v>-</v>
          </cell>
          <cell r="C9798" t="str">
            <v>-</v>
          </cell>
        </row>
        <row r="9799">
          <cell r="A9799" t="str">
            <v>WAGES &amp; SALARIES</v>
          </cell>
          <cell r="B9799">
            <v>15207351</v>
          </cell>
          <cell r="C9799">
            <v>19283300</v>
          </cell>
        </row>
        <row r="9800">
          <cell r="B9800" t="str">
            <v>-</v>
          </cell>
          <cell r="C9800" t="str">
            <v>-</v>
          </cell>
        </row>
        <row r="10201">
          <cell r="A10201" t="str">
            <v>11/12/99</v>
          </cell>
        </row>
        <row r="10202">
          <cell r="A10202" t="str">
            <v>11:09am</v>
          </cell>
        </row>
        <row r="10207">
          <cell r="B10207" t="str">
            <v>YTD</v>
          </cell>
          <cell r="C10207" t="str">
            <v>YTD</v>
          </cell>
        </row>
        <row r="10209">
          <cell r="A10209" t="str">
            <v>ITEM</v>
          </cell>
        </row>
        <row r="10210">
          <cell r="A10210" t="str">
            <v xml:space="preserve">   NO.       EXPENSE TYPE</v>
          </cell>
          <cell r="B10210" t="str">
            <v>ACTUAL</v>
          </cell>
          <cell r="C10210" t="str">
            <v>BUDGET</v>
          </cell>
        </row>
        <row r="10211">
          <cell r="B10211" t="str">
            <v>HK$</v>
          </cell>
          <cell r="C10211" t="str">
            <v>HK$</v>
          </cell>
        </row>
        <row r="10214">
          <cell r="A10214" t="str">
            <v>2.1       GL/L/LC/EXP STAFF SALARIES</v>
          </cell>
          <cell r="B10214">
            <v>2298236</v>
          </cell>
          <cell r="C10214">
            <v>2804300</v>
          </cell>
        </row>
        <row r="10215">
          <cell r="A10215" t="str">
            <v>2.2.1    DIRECT T/P STAFF WAGES</v>
          </cell>
          <cell r="B10215">
            <v>0</v>
          </cell>
          <cell r="C10215">
            <v>0</v>
          </cell>
        </row>
        <row r="10216">
          <cell r="A10216" t="str">
            <v>2.2.2    DIRECT T/P STAFF O/H TIME</v>
          </cell>
          <cell r="B10216">
            <v>0</v>
          </cell>
          <cell r="C10216">
            <v>0</v>
          </cell>
        </row>
        <row r="10217">
          <cell r="A10217" t="str">
            <v>2.2.3    T/P STAFF TRF IN/(OUT) WAGES</v>
          </cell>
          <cell r="B10217">
            <v>0</v>
          </cell>
          <cell r="C10217">
            <v>0</v>
          </cell>
        </row>
        <row r="10218">
          <cell r="A10218" t="str">
            <v>2.3       INDIRECT T/P STAFF WAGES</v>
          </cell>
          <cell r="B10218">
            <v>0</v>
          </cell>
          <cell r="C10218">
            <v>0</v>
          </cell>
        </row>
        <row r="10219">
          <cell r="A10219" t="str">
            <v>2.4       TEMPORARY MANPOWER</v>
          </cell>
          <cell r="B10219">
            <v>0</v>
          </cell>
          <cell r="C10219">
            <v>0</v>
          </cell>
        </row>
        <row r="10220">
          <cell r="A10220" t="str">
            <v>2.5       OT PAID TO GENERAL STAFF</v>
          </cell>
          <cell r="B10220">
            <v>0</v>
          </cell>
          <cell r="C10220">
            <v>0</v>
          </cell>
        </row>
        <row r="10221">
          <cell r="A10221" t="str">
            <v>2.7       EXTERNAL TRAINING</v>
          </cell>
          <cell r="B10221">
            <v>0</v>
          </cell>
          <cell r="C10221">
            <v>0</v>
          </cell>
        </row>
        <row r="10222">
          <cell r="A10222" t="str">
            <v>2.8       STAFF RECRUIT/REPATRIAT'N</v>
          </cell>
          <cell r="B10222">
            <v>0</v>
          </cell>
          <cell r="C10222">
            <v>0</v>
          </cell>
        </row>
        <row r="10223">
          <cell r="A10223" t="str">
            <v>2.10     PROTECT CLOTHING &amp; EQUIP</v>
          </cell>
          <cell r="B10223">
            <v>0</v>
          </cell>
          <cell r="C10223">
            <v>0</v>
          </cell>
        </row>
        <row r="10224">
          <cell r="A10224" t="str">
            <v>2.11     COMPANY &amp; AIRPORT PERMIT</v>
          </cell>
          <cell r="B10224">
            <v>0</v>
          </cell>
          <cell r="C10224">
            <v>0</v>
          </cell>
        </row>
        <row r="10225">
          <cell r="A10225" t="str">
            <v>2.12     WELFARE SOCIETY</v>
          </cell>
          <cell r="B10225">
            <v>0</v>
          </cell>
          <cell r="C10225">
            <v>0</v>
          </cell>
        </row>
        <row r="10226">
          <cell r="A10226" t="str">
            <v>2.13     STAFF HOLIDAY HOUSING</v>
          </cell>
          <cell r="B10226">
            <v>0</v>
          </cell>
          <cell r="C10226">
            <v>0</v>
          </cell>
        </row>
        <row r="10227">
          <cell r="A10227" t="str">
            <v>2.14     COMP/LCSA/OSA/WCC ACT</v>
          </cell>
          <cell r="B10227">
            <v>0</v>
          </cell>
          <cell r="C10227">
            <v>0</v>
          </cell>
        </row>
        <row r="10228">
          <cell r="A10228" t="str">
            <v>2.15     VETERAN CLUB</v>
          </cell>
          <cell r="B10228">
            <v>0</v>
          </cell>
          <cell r="C10228">
            <v>0</v>
          </cell>
        </row>
        <row r="10229">
          <cell r="A10229" t="str">
            <v>2.16     STAFF PARTIES</v>
          </cell>
          <cell r="B10229">
            <v>0</v>
          </cell>
          <cell r="C10229">
            <v>0</v>
          </cell>
        </row>
        <row r="10230">
          <cell r="A10230" t="str">
            <v>2.17     DEPARTMENTAL FUNCTIONS</v>
          </cell>
          <cell r="B10230">
            <v>600</v>
          </cell>
          <cell r="C10230">
            <v>600</v>
          </cell>
        </row>
        <row r="10231">
          <cell r="A10231" t="str">
            <v>3.1       REPAIRS &amp; MAINTENANCE</v>
          </cell>
          <cell r="B10231">
            <v>12181</v>
          </cell>
          <cell r="C10231">
            <v>3000</v>
          </cell>
        </row>
        <row r="10232">
          <cell r="A10232" t="str">
            <v>3.2       VEHICLE MAINTENANCE</v>
          </cell>
          <cell r="B10232">
            <v>0</v>
          </cell>
          <cell r="C10232">
            <v>0</v>
          </cell>
        </row>
        <row r="10233">
          <cell r="A10233" t="str">
            <v>3.3       FUEL &amp; OIL</v>
          </cell>
          <cell r="B10233">
            <v>0</v>
          </cell>
          <cell r="C10233">
            <v>0</v>
          </cell>
        </row>
        <row r="10234">
          <cell r="A10234" t="str">
            <v>3.4       ELECTRICITY, WATER &amp; GAS</v>
          </cell>
          <cell r="B10234">
            <v>0</v>
          </cell>
          <cell r="C10234">
            <v>0</v>
          </cell>
        </row>
        <row r="10235">
          <cell r="A10235" t="str">
            <v>4.3       CONDEMNED STORES</v>
          </cell>
          <cell r="B10235">
            <v>0</v>
          </cell>
          <cell r="C10235">
            <v>0</v>
          </cell>
        </row>
        <row r="10236">
          <cell r="A10236" t="str">
            <v>4.4       YEAR END PROVISIONS</v>
          </cell>
          <cell r="B10236">
            <v>0</v>
          </cell>
          <cell r="C10236">
            <v>0</v>
          </cell>
        </row>
        <row r="10237">
          <cell r="A10237" t="str">
            <v>4.7       WARRANTY CLAIM/DAMAGES</v>
          </cell>
          <cell r="B10237">
            <v>0</v>
          </cell>
          <cell r="C10237">
            <v>0</v>
          </cell>
        </row>
        <row r="10238">
          <cell r="A10238" t="str">
            <v>5.1       EXPENDABLES</v>
          </cell>
          <cell r="B10238">
            <v>2469</v>
          </cell>
          <cell r="C10238">
            <v>4300</v>
          </cell>
        </row>
        <row r="10239">
          <cell r="A10239" t="str">
            <v>5.2       STATIONERY</v>
          </cell>
          <cell r="B10239">
            <v>43078</v>
          </cell>
          <cell r="C10239">
            <v>46400</v>
          </cell>
        </row>
        <row r="10240">
          <cell r="A10240" t="str">
            <v>5.3       EXTERNAL COMPUTER CHG</v>
          </cell>
          <cell r="B10240">
            <v>0</v>
          </cell>
          <cell r="C10240">
            <v>3600</v>
          </cell>
        </row>
        <row r="10241">
          <cell r="A10241" t="str">
            <v>5.4       SECURITY CHARGES</v>
          </cell>
          <cell r="B10241">
            <v>0</v>
          </cell>
          <cell r="C10241">
            <v>0</v>
          </cell>
        </row>
        <row r="10242">
          <cell r="A10242" t="str">
            <v>5.5       COMMUNICATION CHARGES</v>
          </cell>
          <cell r="B10242">
            <v>47953</v>
          </cell>
          <cell r="C10242">
            <v>100000</v>
          </cell>
        </row>
        <row r="10243">
          <cell r="A10243" t="str">
            <v>5.6       BUSINESS ADVERT &amp; EXHIBITION</v>
          </cell>
          <cell r="B10243">
            <v>0</v>
          </cell>
          <cell r="C10243">
            <v>0</v>
          </cell>
        </row>
        <row r="10244">
          <cell r="A10244" t="str">
            <v>5.7       ENTERTAINMENT</v>
          </cell>
          <cell r="B10244">
            <v>98282</v>
          </cell>
          <cell r="C10244">
            <v>100000</v>
          </cell>
        </row>
        <row r="10245">
          <cell r="A10245" t="str">
            <v>5.8       OVERSEAS TRAVEL</v>
          </cell>
          <cell r="B10245">
            <v>293748</v>
          </cell>
          <cell r="C10245">
            <v>300000</v>
          </cell>
        </row>
        <row r="10246">
          <cell r="A10246" t="str">
            <v>5.9       PUBLICAT'N/PERIODIC/K.G. NEWS</v>
          </cell>
          <cell r="B10246">
            <v>0</v>
          </cell>
          <cell r="C10246">
            <v>0</v>
          </cell>
        </row>
        <row r="10247">
          <cell r="A10247" t="str">
            <v>5.10     DONATIONS</v>
          </cell>
          <cell r="B10247">
            <v>0</v>
          </cell>
          <cell r="C10247">
            <v>0</v>
          </cell>
        </row>
        <row r="10248">
          <cell r="A10248" t="str">
            <v>5.11     AUDIT/DIR/SEC/LEGAL/CONSULT</v>
          </cell>
          <cell r="B10248">
            <v>0</v>
          </cell>
          <cell r="C10248">
            <v>0</v>
          </cell>
        </row>
        <row r="10249">
          <cell r="A10249" t="str">
            <v>5.12     REGIS/SUBSCRIPT/LIC/LIST FEES</v>
          </cell>
          <cell r="B10249">
            <v>0</v>
          </cell>
          <cell r="C10249">
            <v>0</v>
          </cell>
        </row>
        <row r="10250">
          <cell r="A10250" t="str">
            <v>5.13     OFFICE CLEANING &amp; WASTE DISPOSAL</v>
          </cell>
          <cell r="B10250">
            <v>0</v>
          </cell>
          <cell r="C10250">
            <v>0</v>
          </cell>
        </row>
        <row r="10251">
          <cell r="A10251" t="str">
            <v>5.14     OFFICE EQUIPMENT HIRING</v>
          </cell>
          <cell r="B10251">
            <v>0</v>
          </cell>
          <cell r="C10251">
            <v>0</v>
          </cell>
        </row>
        <row r="10252">
          <cell r="A10252" t="str">
            <v>5.15     REGULATORY AUTH APPROVALS</v>
          </cell>
          <cell r="B10252">
            <v>0</v>
          </cell>
          <cell r="C10252">
            <v>0</v>
          </cell>
        </row>
        <row r="10253">
          <cell r="A10253" t="str">
            <v>5.16     LOCAL TRAVELLING &amp; TRANSPORTATION</v>
          </cell>
          <cell r="B10253">
            <v>22611</v>
          </cell>
          <cell r="C10253">
            <v>10000</v>
          </cell>
        </row>
        <row r="10254">
          <cell r="A10254" t="str">
            <v>5.17     BANK CHARGES</v>
          </cell>
          <cell r="B10254">
            <v>0</v>
          </cell>
          <cell r="C10254">
            <v>0</v>
          </cell>
        </row>
        <row r="10255">
          <cell r="A10255" t="str">
            <v>5.18     SUNDRY EXPENSES</v>
          </cell>
          <cell r="B10255">
            <v>5988</v>
          </cell>
          <cell r="C10255">
            <v>0</v>
          </cell>
        </row>
        <row r="10256">
          <cell r="B10256" t="str">
            <v>-</v>
          </cell>
          <cell r="C10256" t="str">
            <v>-</v>
          </cell>
        </row>
        <row r="10257">
          <cell r="A10257" t="str">
            <v>CONTROLLABLE EXP (DIR CHG) TOTAL</v>
          </cell>
          <cell r="B10257">
            <v>2825146</v>
          </cell>
          <cell r="C10257">
            <v>3372200</v>
          </cell>
        </row>
        <row r="10258">
          <cell r="B10258" t="str">
            <v>-</v>
          </cell>
          <cell r="C10258" t="str">
            <v>-</v>
          </cell>
        </row>
        <row r="10261">
          <cell r="A10261" t="str">
            <v>2.6       EMPLOYEE BENEFITS</v>
          </cell>
          <cell r="B10261">
            <v>42249</v>
          </cell>
          <cell r="C10261">
            <v>50700</v>
          </cell>
        </row>
        <row r="10262">
          <cell r="A10262" t="str">
            <v>2.9       STAFF HOUSE (EXCL HOLIDAY HSE)</v>
          </cell>
          <cell r="B10262">
            <v>0</v>
          </cell>
          <cell r="C10262">
            <v>0</v>
          </cell>
        </row>
        <row r="10263">
          <cell r="B10263" t="str">
            <v>-</v>
          </cell>
          <cell r="C10263" t="str">
            <v>-</v>
          </cell>
        </row>
        <row r="10264">
          <cell r="A10264" t="str">
            <v>CONTROLLABLE EXP (ALLOCATED) TOTAL</v>
          </cell>
          <cell r="B10264">
            <v>42249</v>
          </cell>
          <cell r="C10264">
            <v>50700</v>
          </cell>
        </row>
        <row r="10265">
          <cell r="B10265" t="str">
            <v>-</v>
          </cell>
          <cell r="C10265" t="str">
            <v>-</v>
          </cell>
        </row>
        <row r="10267">
          <cell r="A10267" t="str">
            <v>CONTROLLABLE EXP TOTAL</v>
          </cell>
          <cell r="B10267">
            <v>2867395</v>
          </cell>
          <cell r="C10267">
            <v>3422900</v>
          </cell>
        </row>
        <row r="10268">
          <cell r="B10268" t="str">
            <v>-</v>
          </cell>
          <cell r="C10268" t="str">
            <v>-</v>
          </cell>
        </row>
        <row r="10271">
          <cell r="A10271" t="str">
            <v>1.1       DIRECT MATERIAL/DJE</v>
          </cell>
          <cell r="B10271">
            <v>0</v>
          </cell>
          <cell r="C10271">
            <v>0</v>
          </cell>
        </row>
        <row r="10272">
          <cell r="A10272" t="str">
            <v>1.2       HAESL/BATASIA/AA SUBCONTRACTED CHGS</v>
          </cell>
          <cell r="B10272">
            <v>0</v>
          </cell>
          <cell r="C10272">
            <v>0</v>
          </cell>
        </row>
        <row r="10273">
          <cell r="A10273" t="str">
            <v>3.5       RENT &amp; RATES</v>
          </cell>
          <cell r="B10273">
            <v>0</v>
          </cell>
          <cell r="C10273">
            <v>0</v>
          </cell>
        </row>
        <row r="10274">
          <cell r="A10274" t="str">
            <v>4.1       INSURANCE</v>
          </cell>
          <cell r="B10274">
            <v>12053</v>
          </cell>
          <cell r="C10274">
            <v>19300</v>
          </cell>
        </row>
        <row r="10275">
          <cell r="A10275" t="str">
            <v>4.2       AGENT'S COMMISSION</v>
          </cell>
          <cell r="B10275">
            <v>6312365</v>
          </cell>
          <cell r="C10275">
            <v>6062000</v>
          </cell>
        </row>
        <row r="10276">
          <cell r="A10276" t="str">
            <v>4.5       MANAGEMENT SERVICES FEE</v>
          </cell>
          <cell r="B10276">
            <v>0</v>
          </cell>
          <cell r="C10276">
            <v>0</v>
          </cell>
        </row>
        <row r="10277">
          <cell r="A10277" t="str">
            <v>4.6       LM NON-TECH LICENCE FEE</v>
          </cell>
          <cell r="B10277">
            <v>0</v>
          </cell>
          <cell r="C10277">
            <v>0</v>
          </cell>
        </row>
        <row r="10278">
          <cell r="A10278" t="str">
            <v>6.1       PROPERTY COST</v>
          </cell>
          <cell r="B10278">
            <v>200178</v>
          </cell>
          <cell r="C10278">
            <v>253400</v>
          </cell>
        </row>
        <row r="10279">
          <cell r="A10279" t="str">
            <v>6.2       PROPERTY COST RECOVERY</v>
          </cell>
          <cell r="B10279">
            <v>0</v>
          </cell>
          <cell r="C10279">
            <v>0</v>
          </cell>
        </row>
        <row r="10280">
          <cell r="A10280" t="str">
            <v>7.1       STORE COST RECOVERY</v>
          </cell>
          <cell r="B10280">
            <v>0</v>
          </cell>
          <cell r="C10280">
            <v>0</v>
          </cell>
        </row>
        <row r="10281">
          <cell r="A10281" t="str">
            <v>7.2       CAPITAL RECOVERY</v>
          </cell>
          <cell r="B10281">
            <v>0</v>
          </cell>
          <cell r="C10281">
            <v>0</v>
          </cell>
        </row>
        <row r="10282">
          <cell r="A10282" t="str">
            <v>7.3       INSURANCE RECOVERY</v>
          </cell>
          <cell r="B10282">
            <v>0</v>
          </cell>
          <cell r="C10282">
            <v>0</v>
          </cell>
        </row>
        <row r="10283">
          <cell r="A10283" t="str">
            <v>7.4       STAFF COST RECOVERY</v>
          </cell>
          <cell r="B10283">
            <v>0</v>
          </cell>
          <cell r="C10283">
            <v>0</v>
          </cell>
        </row>
        <row r="10284">
          <cell r="A10284" t="str">
            <v>8.1       DEPRECIATION</v>
          </cell>
          <cell r="B10284">
            <v>7246</v>
          </cell>
          <cell r="C10284">
            <v>0</v>
          </cell>
        </row>
        <row r="10285">
          <cell r="A10285" t="str">
            <v>9.1       STORAGE CHG &amp; MISC INCOME</v>
          </cell>
          <cell r="B10285">
            <v>0</v>
          </cell>
          <cell r="C10285">
            <v>0</v>
          </cell>
        </row>
        <row r="10286">
          <cell r="A10286" t="str">
            <v>10.1     FINANCE INCOME</v>
          </cell>
          <cell r="B10286">
            <v>0</v>
          </cell>
          <cell r="C10286">
            <v>0</v>
          </cell>
        </row>
        <row r="10287">
          <cell r="B10287" t="str">
            <v>-</v>
          </cell>
          <cell r="C10287" t="str">
            <v>-</v>
          </cell>
        </row>
        <row r="10288">
          <cell r="A10288" t="str">
            <v>UNCONTROLLABLE EXP TOTAL</v>
          </cell>
          <cell r="B10288">
            <v>6531842</v>
          </cell>
          <cell r="C10288">
            <v>6334700</v>
          </cell>
        </row>
        <row r="10289">
          <cell r="B10289" t="str">
            <v>-</v>
          </cell>
          <cell r="C10289" t="str">
            <v>-</v>
          </cell>
        </row>
        <row r="10292">
          <cell r="A10292" t="str">
            <v>GRAND TOTAL</v>
          </cell>
          <cell r="B10292">
            <v>9399237</v>
          </cell>
          <cell r="C10292">
            <v>9757600</v>
          </cell>
        </row>
        <row r="10293">
          <cell r="B10293" t="str">
            <v>=</v>
          </cell>
          <cell r="C10293" t="str">
            <v>=</v>
          </cell>
        </row>
        <row r="10296">
          <cell r="A10296" t="str">
            <v>WAGES  (2.2.1 + 2.2.2 + 2.2.3 + 2.3)</v>
          </cell>
          <cell r="B10296">
            <v>0</v>
          </cell>
          <cell r="C10296">
            <v>0</v>
          </cell>
        </row>
        <row r="10297">
          <cell r="A10297" t="str">
            <v>SALARIES  (2.1 + 2.4 + 2.5)</v>
          </cell>
          <cell r="B10297">
            <v>2298236</v>
          </cell>
          <cell r="C10297">
            <v>2804300</v>
          </cell>
        </row>
        <row r="10298">
          <cell r="B10298" t="str">
            <v>-</v>
          </cell>
          <cell r="C10298" t="str">
            <v>-</v>
          </cell>
        </row>
        <row r="10299">
          <cell r="A10299" t="str">
            <v>WAGES &amp; SALARIES</v>
          </cell>
          <cell r="B10299">
            <v>2298236</v>
          </cell>
          <cell r="C10299">
            <v>2804300</v>
          </cell>
        </row>
        <row r="10300">
          <cell r="B10300" t="str">
            <v>-</v>
          </cell>
          <cell r="C10300" t="str">
            <v>-</v>
          </cell>
        </row>
        <row r="10401">
          <cell r="A10401" t="str">
            <v>11/12/99</v>
          </cell>
        </row>
        <row r="10402">
          <cell r="A10402" t="str">
            <v>11:09am</v>
          </cell>
        </row>
        <row r="10407">
          <cell r="B10407" t="str">
            <v>YTD</v>
          </cell>
          <cell r="C10407" t="str">
            <v>YTD</v>
          </cell>
        </row>
        <row r="10409">
          <cell r="A10409" t="str">
            <v>ITEM</v>
          </cell>
        </row>
        <row r="10410">
          <cell r="A10410" t="str">
            <v xml:space="preserve">   NO.       EXPENSE TYPE</v>
          </cell>
          <cell r="B10410" t="str">
            <v>ACTUAL</v>
          </cell>
          <cell r="C10410" t="str">
            <v>BUDGET</v>
          </cell>
        </row>
        <row r="10411">
          <cell r="B10411" t="str">
            <v>HK$</v>
          </cell>
          <cell r="C10411" t="str">
            <v>HK$</v>
          </cell>
        </row>
        <row r="10414">
          <cell r="A10414" t="str">
            <v>2.1       GL/L/LC/EXP STAFF SALARIES</v>
          </cell>
          <cell r="B10414">
            <v>990958</v>
          </cell>
          <cell r="C10414">
            <v>1342000</v>
          </cell>
        </row>
        <row r="10415">
          <cell r="A10415" t="str">
            <v>2.2.1    DIRECT T/P STAFF WAGES</v>
          </cell>
          <cell r="B10415">
            <v>0</v>
          </cell>
          <cell r="C10415">
            <v>0</v>
          </cell>
        </row>
        <row r="10416">
          <cell r="A10416" t="str">
            <v>2.2.2    DIRECT T/P STAFF O/H TIME</v>
          </cell>
          <cell r="B10416">
            <v>0</v>
          </cell>
          <cell r="C10416">
            <v>0</v>
          </cell>
        </row>
        <row r="10417">
          <cell r="A10417" t="str">
            <v>2.2.3    T/P STAFF TRF IN/(OUT) WAGES</v>
          </cell>
          <cell r="B10417">
            <v>0</v>
          </cell>
          <cell r="C10417">
            <v>0</v>
          </cell>
        </row>
        <row r="10418">
          <cell r="A10418" t="str">
            <v>2.3       INDIRECT T/P STAFF WAGES</v>
          </cell>
          <cell r="B10418">
            <v>3632207</v>
          </cell>
          <cell r="C10418">
            <v>4282900</v>
          </cell>
        </row>
        <row r="10419">
          <cell r="A10419" t="str">
            <v>2.4       TEMPORARY MANPOWER</v>
          </cell>
          <cell r="B10419">
            <v>0</v>
          </cell>
          <cell r="C10419">
            <v>0</v>
          </cell>
        </row>
        <row r="10420">
          <cell r="A10420" t="str">
            <v>2.5       OT PAID TO GENERAL STAFF</v>
          </cell>
          <cell r="B10420">
            <v>629</v>
          </cell>
          <cell r="C10420">
            <v>7500</v>
          </cell>
        </row>
        <row r="10421">
          <cell r="A10421" t="str">
            <v>2.7       EXTERNAL TRAINING</v>
          </cell>
          <cell r="B10421">
            <v>0</v>
          </cell>
          <cell r="C10421">
            <v>3800</v>
          </cell>
        </row>
        <row r="10422">
          <cell r="A10422" t="str">
            <v>2.8       STAFF RECRUIT/REPATRIAT'N</v>
          </cell>
          <cell r="B10422">
            <v>0</v>
          </cell>
          <cell r="C10422">
            <v>0</v>
          </cell>
        </row>
        <row r="10423">
          <cell r="A10423" t="str">
            <v>2.10     PROTECT CLOTHING &amp; EQUIP</v>
          </cell>
          <cell r="B10423">
            <v>5979</v>
          </cell>
          <cell r="C10423">
            <v>16300</v>
          </cell>
        </row>
        <row r="10424">
          <cell r="A10424" t="str">
            <v>2.11     COMPANY &amp; AIRPORT PERMIT</v>
          </cell>
          <cell r="B10424">
            <v>0</v>
          </cell>
          <cell r="C10424">
            <v>0</v>
          </cell>
        </row>
        <row r="10425">
          <cell r="A10425" t="str">
            <v>2.12     WELFARE SOCIETY</v>
          </cell>
          <cell r="B10425">
            <v>0</v>
          </cell>
          <cell r="C10425">
            <v>0</v>
          </cell>
        </row>
        <row r="10426">
          <cell r="A10426" t="str">
            <v>2.13     STAFF HOLIDAY HOUSING</v>
          </cell>
          <cell r="B10426">
            <v>0</v>
          </cell>
          <cell r="C10426">
            <v>0</v>
          </cell>
        </row>
        <row r="10427">
          <cell r="A10427" t="str">
            <v>2.14     COMP/LCSA/OSA/WCC ACT</v>
          </cell>
          <cell r="B10427">
            <v>0</v>
          </cell>
          <cell r="C10427">
            <v>0</v>
          </cell>
        </row>
        <row r="10428">
          <cell r="A10428" t="str">
            <v>2.15     VETERAN CLUB</v>
          </cell>
          <cell r="B10428">
            <v>0</v>
          </cell>
          <cell r="C10428">
            <v>0</v>
          </cell>
        </row>
        <row r="10429">
          <cell r="A10429" t="str">
            <v>2.16     STAFF PARTIES</v>
          </cell>
          <cell r="B10429">
            <v>0</v>
          </cell>
          <cell r="C10429">
            <v>0</v>
          </cell>
        </row>
        <row r="10430">
          <cell r="A10430" t="str">
            <v>2.17     DEPARTMENTAL FUNCTIONS</v>
          </cell>
          <cell r="B10430">
            <v>1300</v>
          </cell>
          <cell r="C10430">
            <v>1300</v>
          </cell>
        </row>
        <row r="10431">
          <cell r="A10431" t="str">
            <v>3.1       REPAIRS &amp; MAINTENANCE</v>
          </cell>
          <cell r="B10431">
            <v>855</v>
          </cell>
          <cell r="C10431">
            <v>3000</v>
          </cell>
        </row>
        <row r="10432">
          <cell r="A10432" t="str">
            <v>3.2       VEHICLE MAINTENANCE</v>
          </cell>
          <cell r="B10432">
            <v>0</v>
          </cell>
          <cell r="C10432">
            <v>0</v>
          </cell>
        </row>
        <row r="10433">
          <cell r="A10433" t="str">
            <v>3.3       FUEL &amp; OIL</v>
          </cell>
          <cell r="B10433">
            <v>0</v>
          </cell>
          <cell r="C10433">
            <v>0</v>
          </cell>
        </row>
        <row r="10434">
          <cell r="A10434" t="str">
            <v>3.4       ELECTRICITY, WATER &amp; GAS</v>
          </cell>
          <cell r="B10434">
            <v>0</v>
          </cell>
          <cell r="C10434">
            <v>0</v>
          </cell>
        </row>
        <row r="10435">
          <cell r="A10435" t="str">
            <v>4.3       CONDEMNED STORES</v>
          </cell>
          <cell r="B10435">
            <v>0</v>
          </cell>
          <cell r="C10435">
            <v>0</v>
          </cell>
        </row>
        <row r="10436">
          <cell r="A10436" t="str">
            <v>4.4       YEAR END PROVISIONS</v>
          </cell>
          <cell r="B10436">
            <v>0</v>
          </cell>
          <cell r="C10436">
            <v>0</v>
          </cell>
        </row>
        <row r="10437">
          <cell r="A10437" t="str">
            <v>4.7       WARRANTY CLAIM/DAMAGES</v>
          </cell>
          <cell r="B10437">
            <v>0</v>
          </cell>
          <cell r="C10437">
            <v>0</v>
          </cell>
        </row>
        <row r="10438">
          <cell r="A10438" t="str">
            <v>5.1       EXPENDABLES</v>
          </cell>
          <cell r="B10438">
            <v>11676</v>
          </cell>
          <cell r="C10438">
            <v>9300</v>
          </cell>
        </row>
        <row r="10439">
          <cell r="A10439" t="str">
            <v>5.2       STATIONERY</v>
          </cell>
          <cell r="B10439">
            <v>28069</v>
          </cell>
          <cell r="C10439">
            <v>50000</v>
          </cell>
        </row>
        <row r="10440">
          <cell r="A10440" t="str">
            <v>5.3       EXTERNAL COMPUTER CHG</v>
          </cell>
          <cell r="B10440">
            <v>0</v>
          </cell>
          <cell r="C10440">
            <v>3400</v>
          </cell>
        </row>
        <row r="10441">
          <cell r="A10441" t="str">
            <v>5.4       SECURITY CHARGES</v>
          </cell>
          <cell r="B10441">
            <v>0</v>
          </cell>
          <cell r="C10441">
            <v>0</v>
          </cell>
        </row>
        <row r="10442">
          <cell r="A10442" t="str">
            <v>5.5       COMMUNICATION CHARGES</v>
          </cell>
          <cell r="B10442">
            <v>0</v>
          </cell>
          <cell r="C10442">
            <v>0</v>
          </cell>
        </row>
        <row r="10443">
          <cell r="A10443" t="str">
            <v>5.6       BUSINESS ADVERT &amp; EXHIBITION</v>
          </cell>
          <cell r="B10443">
            <v>0</v>
          </cell>
          <cell r="C10443">
            <v>0</v>
          </cell>
        </row>
        <row r="10444">
          <cell r="A10444" t="str">
            <v>5.7       ENTERTAINMENT</v>
          </cell>
          <cell r="B10444">
            <v>0</v>
          </cell>
          <cell r="C10444">
            <v>0</v>
          </cell>
        </row>
        <row r="10445">
          <cell r="A10445" t="str">
            <v>5.8       OVERSEAS TRAVEL</v>
          </cell>
          <cell r="B10445">
            <v>0</v>
          </cell>
          <cell r="C10445">
            <v>0</v>
          </cell>
        </row>
        <row r="10446">
          <cell r="A10446" t="str">
            <v>5.9       PUBLICAT'N/PERIODIC/K.G. NEWS</v>
          </cell>
          <cell r="B10446">
            <v>0</v>
          </cell>
          <cell r="C10446">
            <v>0</v>
          </cell>
        </row>
        <row r="10447">
          <cell r="A10447" t="str">
            <v>5.10     DONATIONS</v>
          </cell>
          <cell r="B10447">
            <v>0</v>
          </cell>
          <cell r="C10447">
            <v>0</v>
          </cell>
        </row>
        <row r="10448">
          <cell r="A10448" t="str">
            <v>5.11     AUDIT/DIR/SEC/LEGAL/CONSULT</v>
          </cell>
          <cell r="B10448">
            <v>0</v>
          </cell>
          <cell r="C10448">
            <v>0</v>
          </cell>
        </row>
        <row r="10449">
          <cell r="A10449" t="str">
            <v>5.12     REGIS/SUBSCRIPT/LIC/LIST FEES</v>
          </cell>
          <cell r="B10449">
            <v>0</v>
          </cell>
          <cell r="C10449">
            <v>10500</v>
          </cell>
        </row>
        <row r="10450">
          <cell r="A10450" t="str">
            <v>5.13     OFFICE CLEANING &amp; WASTE DISPOSAL</v>
          </cell>
          <cell r="B10450">
            <v>0</v>
          </cell>
          <cell r="C10450">
            <v>0</v>
          </cell>
        </row>
        <row r="10451">
          <cell r="A10451" t="str">
            <v>5.14     OFFICE EQUIPMENT HIRING</v>
          </cell>
          <cell r="B10451">
            <v>0</v>
          </cell>
          <cell r="C10451">
            <v>0</v>
          </cell>
        </row>
        <row r="10452">
          <cell r="A10452" t="str">
            <v>5.15     REGULATORY AUTH APPROVALS</v>
          </cell>
          <cell r="B10452">
            <v>0</v>
          </cell>
          <cell r="C10452">
            <v>0</v>
          </cell>
        </row>
        <row r="10453">
          <cell r="A10453" t="str">
            <v>5.16     LOCAL TRAVELLING &amp; TRANSPORTATION</v>
          </cell>
          <cell r="B10453">
            <v>1126</v>
          </cell>
          <cell r="C10453">
            <v>1000</v>
          </cell>
        </row>
        <row r="10454">
          <cell r="A10454" t="str">
            <v>5.17     BANK CHARGES</v>
          </cell>
          <cell r="B10454">
            <v>0</v>
          </cell>
          <cell r="C10454">
            <v>0</v>
          </cell>
        </row>
        <row r="10455">
          <cell r="A10455" t="str">
            <v>5.18     SUNDRY EXPENSES</v>
          </cell>
          <cell r="B10455">
            <v>0</v>
          </cell>
          <cell r="C10455">
            <v>0</v>
          </cell>
        </row>
        <row r="10456">
          <cell r="B10456" t="str">
            <v>-</v>
          </cell>
          <cell r="C10456" t="str">
            <v>-</v>
          </cell>
        </row>
        <row r="10457">
          <cell r="A10457" t="str">
            <v>CONTROLLABLE EXP (DIR CHG) TOTAL</v>
          </cell>
          <cell r="B10457">
            <v>4672799</v>
          </cell>
          <cell r="C10457">
            <v>5731000</v>
          </cell>
        </row>
        <row r="10458">
          <cell r="B10458" t="str">
            <v>-</v>
          </cell>
          <cell r="C10458" t="str">
            <v>-</v>
          </cell>
        </row>
        <row r="10461">
          <cell r="A10461" t="str">
            <v>2.6       EMPLOYEE BENEFITS</v>
          </cell>
          <cell r="B10461">
            <v>105160</v>
          </cell>
          <cell r="C10461">
            <v>126200</v>
          </cell>
        </row>
        <row r="10462">
          <cell r="A10462" t="str">
            <v>2.9       STAFF HOUSE (EXCL HOLIDAY HSE)</v>
          </cell>
          <cell r="B10462">
            <v>0</v>
          </cell>
          <cell r="C10462">
            <v>0</v>
          </cell>
        </row>
        <row r="10463">
          <cell r="B10463" t="str">
            <v>-</v>
          </cell>
          <cell r="C10463" t="str">
            <v>-</v>
          </cell>
        </row>
        <row r="10464">
          <cell r="A10464" t="str">
            <v>CONTROLLABLE EXP (ALLOCATED) TOTAL</v>
          </cell>
          <cell r="B10464">
            <v>105160</v>
          </cell>
          <cell r="C10464">
            <v>126200</v>
          </cell>
        </row>
        <row r="10465">
          <cell r="B10465" t="str">
            <v>-</v>
          </cell>
          <cell r="C10465" t="str">
            <v>-</v>
          </cell>
        </row>
        <row r="10467">
          <cell r="A10467" t="str">
            <v>CONTROLLABLE EXP TOTAL</v>
          </cell>
          <cell r="B10467">
            <v>4777959</v>
          </cell>
          <cell r="C10467">
            <v>5857200</v>
          </cell>
        </row>
        <row r="10468">
          <cell r="B10468" t="str">
            <v>-</v>
          </cell>
          <cell r="C10468" t="str">
            <v>-</v>
          </cell>
        </row>
        <row r="10471">
          <cell r="A10471" t="str">
            <v>1.1       DIRECT MATERIAL/DJE</v>
          </cell>
          <cell r="B10471">
            <v>0</v>
          </cell>
          <cell r="C10471">
            <v>0</v>
          </cell>
        </row>
        <row r="10472">
          <cell r="A10472" t="str">
            <v>1.2       HAESL/BATASIA/AA SUBCONTRACTED CHGS</v>
          </cell>
          <cell r="B10472">
            <v>0</v>
          </cell>
          <cell r="C10472">
            <v>0</v>
          </cell>
        </row>
        <row r="10473">
          <cell r="A10473" t="str">
            <v>3.5       RENT &amp; RATES</v>
          </cell>
          <cell r="B10473">
            <v>0</v>
          </cell>
          <cell r="C10473">
            <v>0</v>
          </cell>
        </row>
        <row r="10474">
          <cell r="A10474" t="str">
            <v>4.1       INSURANCE</v>
          </cell>
          <cell r="B10474">
            <v>27117</v>
          </cell>
          <cell r="C10474">
            <v>48000</v>
          </cell>
        </row>
        <row r="10475">
          <cell r="A10475" t="str">
            <v>4.2       AGENT'S COMMISSION</v>
          </cell>
          <cell r="B10475">
            <v>0</v>
          </cell>
          <cell r="C10475">
            <v>0</v>
          </cell>
        </row>
        <row r="10476">
          <cell r="A10476" t="str">
            <v>4.5       MANAGEMENT SERVICES FEE</v>
          </cell>
          <cell r="B10476">
            <v>0</v>
          </cell>
          <cell r="C10476">
            <v>0</v>
          </cell>
        </row>
        <row r="10477">
          <cell r="A10477" t="str">
            <v>4.6       LM NON-TECH LICENCE FEE</v>
          </cell>
          <cell r="B10477">
            <v>0</v>
          </cell>
          <cell r="C10477">
            <v>0</v>
          </cell>
        </row>
        <row r="10478">
          <cell r="A10478" t="str">
            <v>6.1       PROPERTY COST</v>
          </cell>
          <cell r="B10478">
            <v>131024</v>
          </cell>
          <cell r="C10478">
            <v>160000</v>
          </cell>
        </row>
        <row r="10479">
          <cell r="A10479" t="str">
            <v>6.2       PROPERTY COST RECOVERY</v>
          </cell>
          <cell r="B10479">
            <v>0</v>
          </cell>
          <cell r="C10479">
            <v>0</v>
          </cell>
        </row>
        <row r="10480">
          <cell r="A10480" t="str">
            <v>7.1       STORE COST RECOVERY</v>
          </cell>
          <cell r="B10480">
            <v>0</v>
          </cell>
          <cell r="C10480">
            <v>0</v>
          </cell>
        </row>
        <row r="10481">
          <cell r="A10481" t="str">
            <v>7.2       CAPITAL RECOVERY</v>
          </cell>
          <cell r="B10481">
            <v>0</v>
          </cell>
          <cell r="C10481">
            <v>0</v>
          </cell>
        </row>
        <row r="10482">
          <cell r="A10482" t="str">
            <v>7.3       INSURANCE RECOVERY</v>
          </cell>
          <cell r="B10482">
            <v>0</v>
          </cell>
          <cell r="C10482">
            <v>0</v>
          </cell>
        </row>
        <row r="10483">
          <cell r="A10483" t="str">
            <v>7.4       STAFF COST RECOVERY</v>
          </cell>
          <cell r="B10483">
            <v>0</v>
          </cell>
          <cell r="C10483">
            <v>0</v>
          </cell>
        </row>
        <row r="10484">
          <cell r="A10484" t="str">
            <v>8.1       DEPRECIATION</v>
          </cell>
          <cell r="B10484">
            <v>21669</v>
          </cell>
          <cell r="C10484">
            <v>2000</v>
          </cell>
        </row>
        <row r="10485">
          <cell r="A10485" t="str">
            <v>9.1       STORAGE CHG &amp; MISC INCOME</v>
          </cell>
          <cell r="B10485">
            <v>0</v>
          </cell>
          <cell r="C10485">
            <v>0</v>
          </cell>
        </row>
        <row r="10486">
          <cell r="A10486" t="str">
            <v>10.1     FINANCE INCOME</v>
          </cell>
          <cell r="B10486">
            <v>0</v>
          </cell>
          <cell r="C10486">
            <v>0</v>
          </cell>
        </row>
        <row r="10487">
          <cell r="B10487" t="str">
            <v>-</v>
          </cell>
          <cell r="C10487" t="str">
            <v>-</v>
          </cell>
        </row>
        <row r="10488">
          <cell r="A10488" t="str">
            <v>UNCONTROLLABLE EXP TOTAL</v>
          </cell>
          <cell r="B10488">
            <v>179810</v>
          </cell>
          <cell r="C10488">
            <v>210000</v>
          </cell>
        </row>
        <row r="10489">
          <cell r="B10489" t="str">
            <v>-</v>
          </cell>
          <cell r="C10489" t="str">
            <v>-</v>
          </cell>
        </row>
        <row r="10492">
          <cell r="A10492" t="str">
            <v>GRAND TOTAL</v>
          </cell>
          <cell r="B10492">
            <v>4957769</v>
          </cell>
          <cell r="C10492">
            <v>6067200</v>
          </cell>
        </row>
        <row r="10493">
          <cell r="B10493" t="str">
            <v>=</v>
          </cell>
          <cell r="C10493" t="str">
            <v>=</v>
          </cell>
        </row>
        <row r="10496">
          <cell r="A10496" t="str">
            <v>WAGES  (2.2.1 + 2.2.2 + 2.2.3 + 2.3)</v>
          </cell>
          <cell r="B10496">
            <v>3632207</v>
          </cell>
          <cell r="C10496">
            <v>4282900</v>
          </cell>
        </row>
        <row r="10497">
          <cell r="A10497" t="str">
            <v>SALARIES  (2.1 + 2.4 + 2.5)</v>
          </cell>
          <cell r="B10497">
            <v>991587</v>
          </cell>
          <cell r="C10497">
            <v>1349500</v>
          </cell>
        </row>
        <row r="10498">
          <cell r="B10498" t="str">
            <v>-</v>
          </cell>
          <cell r="C10498" t="str">
            <v>-</v>
          </cell>
        </row>
        <row r="10499">
          <cell r="A10499" t="str">
            <v>WAGES &amp; SALARIES</v>
          </cell>
          <cell r="B10499">
            <v>4623794</v>
          </cell>
          <cell r="C10499">
            <v>5632400</v>
          </cell>
        </row>
        <row r="10500">
          <cell r="B10500" t="str">
            <v>-</v>
          </cell>
          <cell r="C10500" t="str">
            <v>-</v>
          </cell>
        </row>
        <row r="10901">
          <cell r="A10901" t="str">
            <v>11/12/99</v>
          </cell>
        </row>
        <row r="10902">
          <cell r="A10902" t="str">
            <v>11:09am</v>
          </cell>
        </row>
        <row r="10907">
          <cell r="B10907" t="str">
            <v>YTD</v>
          </cell>
          <cell r="C10907" t="str">
            <v>YTD</v>
          </cell>
        </row>
        <row r="10909">
          <cell r="A10909" t="str">
            <v>ITEM</v>
          </cell>
        </row>
        <row r="10910">
          <cell r="A10910" t="str">
            <v xml:space="preserve">   NO.       EXPENSE TYPE</v>
          </cell>
          <cell r="B10910" t="str">
            <v>ACTUAL</v>
          </cell>
          <cell r="C10910" t="str">
            <v>BUDGET</v>
          </cell>
        </row>
        <row r="10911">
          <cell r="B10911" t="str">
            <v>HK$</v>
          </cell>
          <cell r="C10911" t="str">
            <v>HK$</v>
          </cell>
        </row>
        <row r="10914">
          <cell r="A10914" t="str">
            <v>2.1       GL/L/LC/EXP STAFF SALARIES</v>
          </cell>
          <cell r="B10914">
            <v>1912799</v>
          </cell>
          <cell r="C10914">
            <v>2531500</v>
          </cell>
        </row>
        <row r="10915">
          <cell r="A10915" t="str">
            <v>2.2.1    DIRECT T/P STAFF WAGES</v>
          </cell>
          <cell r="B10915">
            <v>0</v>
          </cell>
          <cell r="C10915">
            <v>0</v>
          </cell>
        </row>
        <row r="10916">
          <cell r="A10916" t="str">
            <v>2.2.2    DIRECT T/P STAFF O/H TIME</v>
          </cell>
          <cell r="B10916">
            <v>0</v>
          </cell>
          <cell r="C10916">
            <v>0</v>
          </cell>
        </row>
        <row r="10917">
          <cell r="A10917" t="str">
            <v>2.2.3    T/P STAFF TRF IN/(OUT) WAGES</v>
          </cell>
          <cell r="B10917">
            <v>0</v>
          </cell>
          <cell r="C10917">
            <v>0</v>
          </cell>
        </row>
        <row r="10918">
          <cell r="A10918" t="str">
            <v>2.3       INDIRECT T/P STAFF WAGES</v>
          </cell>
          <cell r="B10918">
            <v>205888</v>
          </cell>
          <cell r="C10918">
            <v>244300</v>
          </cell>
        </row>
        <row r="10919">
          <cell r="A10919" t="str">
            <v>2.4       TEMPORARY MANPOWER</v>
          </cell>
          <cell r="B10919">
            <v>0</v>
          </cell>
          <cell r="C10919">
            <v>0</v>
          </cell>
        </row>
        <row r="10920">
          <cell r="A10920" t="str">
            <v>2.5       OT PAID TO GENERAL STAFF</v>
          </cell>
          <cell r="B10920">
            <v>0</v>
          </cell>
          <cell r="C10920">
            <v>0</v>
          </cell>
        </row>
        <row r="10921">
          <cell r="A10921" t="str">
            <v>2.7       EXTERNAL TRAINING</v>
          </cell>
          <cell r="B10921">
            <v>24067</v>
          </cell>
          <cell r="C10921">
            <v>14300</v>
          </cell>
        </row>
        <row r="10922">
          <cell r="A10922" t="str">
            <v>2.8       STAFF RECRUIT/REPATRIAT'N</v>
          </cell>
          <cell r="B10922">
            <v>0</v>
          </cell>
          <cell r="C10922">
            <v>0</v>
          </cell>
        </row>
        <row r="10923">
          <cell r="A10923" t="str">
            <v>2.10     PROTECT CLOTHING &amp; EQUIP</v>
          </cell>
          <cell r="B10923">
            <v>891</v>
          </cell>
          <cell r="C10923">
            <v>3900</v>
          </cell>
        </row>
        <row r="10924">
          <cell r="A10924" t="str">
            <v>2.11     COMPANY &amp; AIRPORT PERMIT</v>
          </cell>
          <cell r="B10924">
            <v>0</v>
          </cell>
          <cell r="C10924">
            <v>0</v>
          </cell>
        </row>
        <row r="10925">
          <cell r="A10925" t="str">
            <v>2.12     WELFARE SOCIETY</v>
          </cell>
          <cell r="B10925">
            <v>0</v>
          </cell>
          <cell r="C10925">
            <v>0</v>
          </cell>
        </row>
        <row r="10926">
          <cell r="A10926" t="str">
            <v>2.13     STAFF HOLIDAY HOUSING</v>
          </cell>
          <cell r="B10926">
            <v>0</v>
          </cell>
          <cell r="C10926">
            <v>0</v>
          </cell>
        </row>
        <row r="10927">
          <cell r="A10927" t="str">
            <v>2.14     COMP/LCSA/OSA/WCC ACT</v>
          </cell>
          <cell r="B10927">
            <v>0</v>
          </cell>
          <cell r="C10927">
            <v>0</v>
          </cell>
        </row>
        <row r="10928">
          <cell r="A10928" t="str">
            <v>2.15     VETERAN CLUB</v>
          </cell>
          <cell r="B10928">
            <v>0</v>
          </cell>
          <cell r="C10928">
            <v>0</v>
          </cell>
        </row>
        <row r="10929">
          <cell r="A10929" t="str">
            <v>2.16     STAFF PARTIES</v>
          </cell>
          <cell r="B10929">
            <v>0</v>
          </cell>
          <cell r="C10929">
            <v>0</v>
          </cell>
        </row>
        <row r="10930">
          <cell r="A10930" t="str">
            <v>2.17     DEPARTMENTAL FUNCTIONS</v>
          </cell>
          <cell r="B10930">
            <v>400</v>
          </cell>
          <cell r="C10930">
            <v>400</v>
          </cell>
        </row>
        <row r="10931">
          <cell r="A10931" t="str">
            <v>3.1       REPAIRS &amp; MAINTENANCE</v>
          </cell>
          <cell r="B10931">
            <v>0</v>
          </cell>
          <cell r="C10931">
            <v>0</v>
          </cell>
        </row>
        <row r="10932">
          <cell r="A10932" t="str">
            <v>3.2       VEHICLE MAINTENANCE</v>
          </cell>
          <cell r="B10932">
            <v>0</v>
          </cell>
          <cell r="C10932">
            <v>0</v>
          </cell>
        </row>
        <row r="10933">
          <cell r="A10933" t="str">
            <v>3.3       FUEL &amp; OIL</v>
          </cell>
          <cell r="B10933">
            <v>0</v>
          </cell>
          <cell r="C10933">
            <v>0</v>
          </cell>
        </row>
        <row r="10934">
          <cell r="A10934" t="str">
            <v>3.4       ELECTRICITY, WATER &amp; GAS</v>
          </cell>
          <cell r="B10934">
            <v>0</v>
          </cell>
          <cell r="C10934">
            <v>0</v>
          </cell>
        </row>
        <row r="10935">
          <cell r="A10935" t="str">
            <v>4.3       CONDEMNED STORES</v>
          </cell>
          <cell r="B10935">
            <v>0</v>
          </cell>
          <cell r="C10935">
            <v>0</v>
          </cell>
        </row>
        <row r="10936">
          <cell r="A10936" t="str">
            <v>4.4       YEAR END PROVISIONS</v>
          </cell>
          <cell r="B10936">
            <v>0</v>
          </cell>
          <cell r="C10936">
            <v>0</v>
          </cell>
        </row>
        <row r="10937">
          <cell r="A10937" t="str">
            <v>4.7       WARRANTY CLAIM/DAMAGES</v>
          </cell>
          <cell r="B10937">
            <v>0</v>
          </cell>
          <cell r="C10937">
            <v>0</v>
          </cell>
        </row>
        <row r="10938">
          <cell r="A10938" t="str">
            <v>5.1       EXPENDABLES</v>
          </cell>
          <cell r="B10938">
            <v>139</v>
          </cell>
          <cell r="C10938">
            <v>300</v>
          </cell>
        </row>
        <row r="10939">
          <cell r="A10939" t="str">
            <v>5.2       STATIONERY</v>
          </cell>
          <cell r="B10939">
            <v>3572</v>
          </cell>
          <cell r="C10939">
            <v>7000</v>
          </cell>
        </row>
        <row r="10940">
          <cell r="A10940" t="str">
            <v>5.3       EXTERNAL COMPUTER CHG</v>
          </cell>
          <cell r="B10940">
            <v>0</v>
          </cell>
          <cell r="C10940">
            <v>0</v>
          </cell>
        </row>
        <row r="10941">
          <cell r="A10941" t="str">
            <v>5.4       SECURITY CHARGES</v>
          </cell>
          <cell r="B10941">
            <v>0</v>
          </cell>
          <cell r="C10941">
            <v>0</v>
          </cell>
        </row>
        <row r="10942">
          <cell r="A10942" t="str">
            <v>5.5       COMMUNICATION CHARGES</v>
          </cell>
          <cell r="B10942">
            <v>523</v>
          </cell>
          <cell r="C10942">
            <v>600</v>
          </cell>
        </row>
        <row r="10943">
          <cell r="A10943" t="str">
            <v>5.6       BUSINESS ADVERT &amp; EXHIBITION</v>
          </cell>
          <cell r="B10943">
            <v>0</v>
          </cell>
          <cell r="C10943">
            <v>0</v>
          </cell>
        </row>
        <row r="10944">
          <cell r="A10944" t="str">
            <v>5.7       ENTERTAINMENT</v>
          </cell>
          <cell r="B10944">
            <v>0</v>
          </cell>
          <cell r="C10944">
            <v>0</v>
          </cell>
        </row>
        <row r="10945">
          <cell r="A10945" t="str">
            <v>5.8       OVERSEAS TRAVEL</v>
          </cell>
          <cell r="B10945">
            <v>0</v>
          </cell>
          <cell r="C10945">
            <v>10000</v>
          </cell>
        </row>
        <row r="10946">
          <cell r="A10946" t="str">
            <v>5.9       PUBLICAT'N/PERIODIC/K.G. NEWS</v>
          </cell>
          <cell r="B10946">
            <v>0</v>
          </cell>
          <cell r="C10946">
            <v>0</v>
          </cell>
        </row>
        <row r="10947">
          <cell r="A10947" t="str">
            <v>5.10     DONATIONS</v>
          </cell>
          <cell r="B10947">
            <v>0</v>
          </cell>
          <cell r="C10947">
            <v>0</v>
          </cell>
        </row>
        <row r="10948">
          <cell r="A10948" t="str">
            <v>5.11     AUDIT/DIR/SEC/LEGAL/CONSULT</v>
          </cell>
          <cell r="B10948">
            <v>0</v>
          </cell>
          <cell r="C10948">
            <v>0</v>
          </cell>
        </row>
        <row r="10949">
          <cell r="A10949" t="str">
            <v>5.12     REGIS/SUBSCRIPT/LIC/LIST FEES</v>
          </cell>
          <cell r="B10949">
            <v>288</v>
          </cell>
          <cell r="C10949">
            <v>0</v>
          </cell>
        </row>
        <row r="10950">
          <cell r="A10950" t="str">
            <v>5.13     OFFICE CLEANING &amp; WASTE DISPOSAL</v>
          </cell>
          <cell r="B10950">
            <v>0</v>
          </cell>
          <cell r="C10950">
            <v>0</v>
          </cell>
        </row>
        <row r="10951">
          <cell r="A10951" t="str">
            <v>5.14     OFFICE EQUIPMENT HIRING</v>
          </cell>
          <cell r="B10951">
            <v>0</v>
          </cell>
          <cell r="C10951">
            <v>0</v>
          </cell>
        </row>
        <row r="10952">
          <cell r="A10952" t="str">
            <v>5.15     REGULATORY AUTH APPROVALS</v>
          </cell>
          <cell r="B10952">
            <v>0</v>
          </cell>
          <cell r="C10952">
            <v>0</v>
          </cell>
        </row>
        <row r="10953">
          <cell r="A10953" t="str">
            <v>5.16     LOCAL TRAVELLING &amp; TRANSPORTATION</v>
          </cell>
          <cell r="B10953">
            <v>136</v>
          </cell>
          <cell r="C10953">
            <v>0</v>
          </cell>
        </row>
        <row r="10954">
          <cell r="A10954" t="str">
            <v>5.17     BANK CHARGES</v>
          </cell>
          <cell r="B10954">
            <v>0</v>
          </cell>
          <cell r="C10954">
            <v>0</v>
          </cell>
        </row>
        <row r="10955">
          <cell r="A10955" t="str">
            <v>5.18     SUNDRY EXPENSES</v>
          </cell>
          <cell r="B10955">
            <v>0</v>
          </cell>
          <cell r="C10955">
            <v>0</v>
          </cell>
        </row>
        <row r="10956">
          <cell r="B10956" t="str">
            <v>-</v>
          </cell>
          <cell r="C10956" t="str">
            <v>-</v>
          </cell>
        </row>
        <row r="10957">
          <cell r="A10957" t="str">
            <v>CONTROLLABLE EXP (DIR CHG) TOTAL</v>
          </cell>
          <cell r="B10957">
            <v>2148703</v>
          </cell>
          <cell r="C10957">
            <v>2812300</v>
          </cell>
        </row>
        <row r="10958">
          <cell r="B10958" t="str">
            <v>-</v>
          </cell>
          <cell r="C10958" t="str">
            <v>-</v>
          </cell>
        </row>
        <row r="10961">
          <cell r="A10961" t="str">
            <v>2.6       EMPLOYEE BENEFITS</v>
          </cell>
          <cell r="B10961">
            <v>59448</v>
          </cell>
          <cell r="C10961">
            <v>72800</v>
          </cell>
        </row>
        <row r="10962">
          <cell r="A10962" t="str">
            <v>2.9       STAFF HOUSE (EXCL HOLIDAY HSE)</v>
          </cell>
          <cell r="B10962">
            <v>0</v>
          </cell>
          <cell r="C10962">
            <v>0</v>
          </cell>
        </row>
        <row r="10963">
          <cell r="B10963" t="str">
            <v>-</v>
          </cell>
          <cell r="C10963" t="str">
            <v>-</v>
          </cell>
        </row>
        <row r="10964">
          <cell r="A10964" t="str">
            <v>CONTROLLABLE EXP (ALLOCATED) TOTAL</v>
          </cell>
          <cell r="B10964">
            <v>59448</v>
          </cell>
          <cell r="C10964">
            <v>72800</v>
          </cell>
        </row>
        <row r="10965">
          <cell r="B10965" t="str">
            <v>-</v>
          </cell>
          <cell r="C10965" t="str">
            <v>-</v>
          </cell>
        </row>
        <row r="10967">
          <cell r="A10967" t="str">
            <v>CONTROLLABLE EXP TOTAL</v>
          </cell>
          <cell r="B10967">
            <v>2208151</v>
          </cell>
          <cell r="C10967">
            <v>2885100</v>
          </cell>
        </row>
        <row r="10968">
          <cell r="B10968" t="str">
            <v>-</v>
          </cell>
          <cell r="C10968" t="str">
            <v>-</v>
          </cell>
        </row>
        <row r="10971">
          <cell r="A10971" t="str">
            <v>1.1       DIRECT MATERIAL/DJE</v>
          </cell>
          <cell r="B10971">
            <v>0</v>
          </cell>
          <cell r="C10971">
            <v>0</v>
          </cell>
        </row>
        <row r="10972">
          <cell r="A10972" t="str">
            <v>1.2       HAESL/BATASIA/AA SUBCONTRACTED CHGS</v>
          </cell>
          <cell r="B10972">
            <v>0</v>
          </cell>
          <cell r="C10972">
            <v>0</v>
          </cell>
        </row>
        <row r="10973">
          <cell r="A10973" t="str">
            <v>3.5       RENT &amp; RATES</v>
          </cell>
          <cell r="B10973">
            <v>0</v>
          </cell>
          <cell r="C10973">
            <v>0</v>
          </cell>
        </row>
        <row r="10974">
          <cell r="A10974" t="str">
            <v>4.1       INSURANCE</v>
          </cell>
          <cell r="B10974">
            <v>15672</v>
          </cell>
          <cell r="C10974">
            <v>24000</v>
          </cell>
        </row>
        <row r="10975">
          <cell r="A10975" t="str">
            <v>4.2       AGENT'S COMMISSION</v>
          </cell>
          <cell r="B10975">
            <v>0</v>
          </cell>
          <cell r="C10975">
            <v>0</v>
          </cell>
        </row>
        <row r="10976">
          <cell r="A10976" t="str">
            <v>4.5       MANAGEMENT SERVICES FEE</v>
          </cell>
          <cell r="B10976">
            <v>0</v>
          </cell>
          <cell r="C10976">
            <v>0</v>
          </cell>
        </row>
        <row r="10977">
          <cell r="A10977" t="str">
            <v>4.6       LM NON-TECH LICENCE FEE</v>
          </cell>
          <cell r="B10977">
            <v>0</v>
          </cell>
          <cell r="C10977">
            <v>0</v>
          </cell>
        </row>
        <row r="10978">
          <cell r="A10978" t="str">
            <v>6.1       PROPERTY COST</v>
          </cell>
          <cell r="B10978">
            <v>85990</v>
          </cell>
          <cell r="C10978">
            <v>105000</v>
          </cell>
        </row>
        <row r="10979">
          <cell r="A10979" t="str">
            <v>6.2       PROPERTY COST RECOVERY</v>
          </cell>
          <cell r="B10979">
            <v>0</v>
          </cell>
          <cell r="C10979">
            <v>0</v>
          </cell>
        </row>
        <row r="10980">
          <cell r="A10980" t="str">
            <v>7.1       STORE COST RECOVERY</v>
          </cell>
          <cell r="B10980">
            <v>0</v>
          </cell>
          <cell r="C10980">
            <v>0</v>
          </cell>
        </row>
        <row r="10981">
          <cell r="A10981" t="str">
            <v>7.2       CAPITAL RECOVERY</v>
          </cell>
          <cell r="B10981">
            <v>0</v>
          </cell>
          <cell r="C10981">
            <v>0</v>
          </cell>
        </row>
        <row r="10982">
          <cell r="A10982" t="str">
            <v>7.3       INSURANCE RECOVERY</v>
          </cell>
          <cell r="B10982">
            <v>0</v>
          </cell>
          <cell r="C10982">
            <v>0</v>
          </cell>
        </row>
        <row r="10983">
          <cell r="A10983" t="str">
            <v>7.4       STAFF COST RECOVERY</v>
          </cell>
          <cell r="B10983">
            <v>0</v>
          </cell>
          <cell r="C10983">
            <v>0</v>
          </cell>
        </row>
        <row r="10984">
          <cell r="A10984" t="str">
            <v>8.1       DEPRECIATION</v>
          </cell>
          <cell r="B10984">
            <v>6627</v>
          </cell>
          <cell r="C10984">
            <v>1000</v>
          </cell>
        </row>
        <row r="10985">
          <cell r="A10985" t="str">
            <v>9.1       STORAGE CHG &amp; MISC INCOME</v>
          </cell>
          <cell r="B10985">
            <v>0</v>
          </cell>
          <cell r="C10985">
            <v>0</v>
          </cell>
        </row>
        <row r="10986">
          <cell r="A10986" t="str">
            <v>10.1     FINANCE INCOME</v>
          </cell>
          <cell r="B10986">
            <v>0</v>
          </cell>
          <cell r="C10986">
            <v>0</v>
          </cell>
        </row>
        <row r="10987">
          <cell r="B10987" t="str">
            <v>-</v>
          </cell>
          <cell r="C10987" t="str">
            <v>-</v>
          </cell>
        </row>
        <row r="10988">
          <cell r="A10988" t="str">
            <v>UNCONTROLLABLE EXP TOTAL</v>
          </cell>
          <cell r="B10988">
            <v>108289</v>
          </cell>
          <cell r="C10988">
            <v>130000</v>
          </cell>
        </row>
        <row r="10989">
          <cell r="B10989" t="str">
            <v>-</v>
          </cell>
          <cell r="C10989" t="str">
            <v>-</v>
          </cell>
        </row>
        <row r="10992">
          <cell r="A10992" t="str">
            <v>GRAND TOTAL</v>
          </cell>
          <cell r="B10992">
            <v>2316440</v>
          </cell>
          <cell r="C10992">
            <v>3015100</v>
          </cell>
        </row>
        <row r="10993">
          <cell r="B10993" t="str">
            <v>=</v>
          </cell>
          <cell r="C10993" t="str">
            <v>=</v>
          </cell>
        </row>
        <row r="10996">
          <cell r="A10996" t="str">
            <v>WAGES  (2.2.1 + 2.2.2 + 2.2.3 + 2.3)</v>
          </cell>
          <cell r="B10996">
            <v>205888</v>
          </cell>
          <cell r="C10996">
            <v>244300</v>
          </cell>
        </row>
        <row r="10997">
          <cell r="A10997" t="str">
            <v>SALARIES  (2.1 + 2.4 + 2.5)</v>
          </cell>
          <cell r="B10997">
            <v>1912799</v>
          </cell>
          <cell r="C10997">
            <v>2531500</v>
          </cell>
        </row>
        <row r="10998">
          <cell r="B10998" t="str">
            <v>-</v>
          </cell>
          <cell r="C10998" t="str">
            <v>-</v>
          </cell>
        </row>
        <row r="10999">
          <cell r="A10999" t="str">
            <v>WAGES &amp; SALARIES</v>
          </cell>
          <cell r="B10999">
            <v>2118687</v>
          </cell>
          <cell r="C10999">
            <v>2775800</v>
          </cell>
        </row>
        <row r="11000">
          <cell r="B11000" t="str">
            <v>-</v>
          </cell>
          <cell r="C11000" t="str">
            <v>-</v>
          </cell>
        </row>
        <row r="11001">
          <cell r="A11001" t="str">
            <v>11/12/99</v>
          </cell>
        </row>
        <row r="11002">
          <cell r="A11002" t="str">
            <v>11:09am</v>
          </cell>
        </row>
        <row r="11007">
          <cell r="B11007" t="str">
            <v>YTD</v>
          </cell>
          <cell r="C11007" t="str">
            <v>YTD</v>
          </cell>
        </row>
        <row r="11009">
          <cell r="A11009" t="str">
            <v>ITEM</v>
          </cell>
        </row>
        <row r="11010">
          <cell r="A11010" t="str">
            <v xml:space="preserve">   NO.       EXPENSE TYPE</v>
          </cell>
          <cell r="B11010" t="str">
            <v>ACTUAL</v>
          </cell>
          <cell r="C11010" t="str">
            <v>BUDGET</v>
          </cell>
        </row>
        <row r="11011">
          <cell r="B11011" t="str">
            <v>HK$</v>
          </cell>
          <cell r="C11011" t="str">
            <v>HK$</v>
          </cell>
        </row>
        <row r="11014">
          <cell r="A11014" t="str">
            <v>2.1       GL/L/LC/EXP STAFF SALARIES</v>
          </cell>
          <cell r="B11014">
            <v>846116</v>
          </cell>
          <cell r="C11014">
            <v>929400</v>
          </cell>
        </row>
        <row r="11015">
          <cell r="A11015" t="str">
            <v>2.2.1    DIRECT T/P STAFF WAGES</v>
          </cell>
          <cell r="B11015">
            <v>0</v>
          </cell>
          <cell r="C11015">
            <v>0</v>
          </cell>
        </row>
        <row r="11016">
          <cell r="A11016" t="str">
            <v>2.2.2    DIRECT T/P STAFF O/H TIME</v>
          </cell>
          <cell r="B11016">
            <v>0</v>
          </cell>
          <cell r="C11016">
            <v>0</v>
          </cell>
        </row>
        <row r="11017">
          <cell r="A11017" t="str">
            <v>2.2.3    T/P STAFF TRF IN/(OUT) WAGES</v>
          </cell>
          <cell r="B11017">
            <v>0</v>
          </cell>
          <cell r="C11017">
            <v>0</v>
          </cell>
        </row>
        <row r="11018">
          <cell r="A11018" t="str">
            <v>2.3       INDIRECT T/P STAFF WAGES</v>
          </cell>
          <cell r="B11018">
            <v>0</v>
          </cell>
          <cell r="C11018">
            <v>0</v>
          </cell>
        </row>
        <row r="11019">
          <cell r="A11019" t="str">
            <v>2.4       TEMPORARY MANPOWER</v>
          </cell>
          <cell r="B11019">
            <v>0</v>
          </cell>
          <cell r="C11019">
            <v>0</v>
          </cell>
        </row>
        <row r="11020">
          <cell r="A11020" t="str">
            <v>2.5       OT PAID TO GENERAL STAFF</v>
          </cell>
          <cell r="B11020">
            <v>0</v>
          </cell>
          <cell r="C11020">
            <v>0</v>
          </cell>
        </row>
        <row r="11021">
          <cell r="A11021" t="str">
            <v>2.7       EXTERNAL TRAINING</v>
          </cell>
          <cell r="B11021">
            <v>0</v>
          </cell>
          <cell r="C11021">
            <v>0</v>
          </cell>
        </row>
        <row r="11022">
          <cell r="A11022" t="str">
            <v>2.8       STAFF RECRUIT/REPATRIAT'N</v>
          </cell>
          <cell r="B11022">
            <v>0</v>
          </cell>
          <cell r="C11022">
            <v>0</v>
          </cell>
        </row>
        <row r="11023">
          <cell r="A11023" t="str">
            <v>2.10     PROTECT CLOTHING &amp; EQUIP</v>
          </cell>
          <cell r="B11023">
            <v>0</v>
          </cell>
          <cell r="C11023">
            <v>0</v>
          </cell>
        </row>
        <row r="11024">
          <cell r="A11024" t="str">
            <v>2.11     COMPANY &amp; AIRPORT PERMIT</v>
          </cell>
          <cell r="B11024">
            <v>0</v>
          </cell>
          <cell r="C11024">
            <v>0</v>
          </cell>
        </row>
        <row r="11025">
          <cell r="A11025" t="str">
            <v>2.12     WELFARE SOCIETY</v>
          </cell>
          <cell r="B11025">
            <v>0</v>
          </cell>
          <cell r="C11025">
            <v>0</v>
          </cell>
        </row>
        <row r="11026">
          <cell r="A11026" t="str">
            <v>2.13     STAFF HOLIDAY HOUSING</v>
          </cell>
          <cell r="B11026">
            <v>0</v>
          </cell>
          <cell r="C11026">
            <v>0</v>
          </cell>
        </row>
        <row r="11027">
          <cell r="A11027" t="str">
            <v>2.14     COMP/LCSA/OSA/WCC ACT</v>
          </cell>
          <cell r="B11027">
            <v>0</v>
          </cell>
          <cell r="C11027">
            <v>0</v>
          </cell>
        </row>
        <row r="11028">
          <cell r="A11028" t="str">
            <v>2.15     VETERAN CLUB</v>
          </cell>
          <cell r="B11028">
            <v>0</v>
          </cell>
          <cell r="C11028">
            <v>0</v>
          </cell>
        </row>
        <row r="11029">
          <cell r="A11029" t="str">
            <v>2.16     STAFF PARTIES</v>
          </cell>
          <cell r="B11029">
            <v>0</v>
          </cell>
          <cell r="C11029">
            <v>0</v>
          </cell>
        </row>
        <row r="11030">
          <cell r="A11030" t="str">
            <v>2.17     DEPARTMENTAL FUNCTIONS</v>
          </cell>
          <cell r="B11030">
            <v>400</v>
          </cell>
          <cell r="C11030">
            <v>400</v>
          </cell>
        </row>
        <row r="11031">
          <cell r="A11031" t="str">
            <v>3.1       REPAIRS &amp; MAINTENANCE</v>
          </cell>
          <cell r="B11031">
            <v>1118</v>
          </cell>
          <cell r="C11031">
            <v>1900</v>
          </cell>
        </row>
        <row r="11032">
          <cell r="A11032" t="str">
            <v>3.2       VEHICLE MAINTENANCE</v>
          </cell>
          <cell r="B11032">
            <v>0</v>
          </cell>
          <cell r="C11032">
            <v>0</v>
          </cell>
        </row>
        <row r="11033">
          <cell r="A11033" t="str">
            <v>3.3       FUEL &amp; OIL</v>
          </cell>
          <cell r="B11033">
            <v>0</v>
          </cell>
          <cell r="C11033">
            <v>0</v>
          </cell>
        </row>
        <row r="11034">
          <cell r="A11034" t="str">
            <v>3.4       ELECTRICITY, WATER &amp; GAS</v>
          </cell>
          <cell r="B11034">
            <v>0</v>
          </cell>
          <cell r="C11034">
            <v>0</v>
          </cell>
        </row>
        <row r="11035">
          <cell r="A11035" t="str">
            <v>4.3       CONDEMNED STORES</v>
          </cell>
          <cell r="B11035">
            <v>0</v>
          </cell>
          <cell r="C11035">
            <v>0</v>
          </cell>
        </row>
        <row r="11036">
          <cell r="A11036" t="str">
            <v>4.4       YEAR END PROVISIONS</v>
          </cell>
          <cell r="B11036">
            <v>0</v>
          </cell>
          <cell r="C11036">
            <v>0</v>
          </cell>
        </row>
        <row r="11037">
          <cell r="A11037" t="str">
            <v>4.7       WARRANTY CLAIM/DAMAGES</v>
          </cell>
          <cell r="B11037">
            <v>0</v>
          </cell>
          <cell r="C11037">
            <v>0</v>
          </cell>
        </row>
        <row r="11038">
          <cell r="A11038" t="str">
            <v>5.1       EXPENDABLES</v>
          </cell>
          <cell r="B11038">
            <v>512</v>
          </cell>
          <cell r="C11038">
            <v>2600</v>
          </cell>
        </row>
        <row r="11039">
          <cell r="A11039" t="str">
            <v>5.2       STATIONERY</v>
          </cell>
          <cell r="B11039">
            <v>18258</v>
          </cell>
          <cell r="C11039">
            <v>27900</v>
          </cell>
        </row>
        <row r="11040">
          <cell r="A11040" t="str">
            <v>5.3       EXTERNAL COMPUTER CHG</v>
          </cell>
          <cell r="B11040">
            <v>0</v>
          </cell>
          <cell r="C11040">
            <v>2100</v>
          </cell>
        </row>
        <row r="11041">
          <cell r="A11041" t="str">
            <v>5.4       SECURITY CHARGES</v>
          </cell>
          <cell r="B11041">
            <v>0</v>
          </cell>
          <cell r="C11041">
            <v>0</v>
          </cell>
        </row>
        <row r="11042">
          <cell r="A11042" t="str">
            <v>5.5       COMMUNICATION CHARGES</v>
          </cell>
          <cell r="B11042">
            <v>46571</v>
          </cell>
          <cell r="C11042">
            <v>50000</v>
          </cell>
        </row>
        <row r="11043">
          <cell r="A11043" t="str">
            <v>5.6       BUSINESS ADVERT &amp; EXHIBITION</v>
          </cell>
          <cell r="B11043">
            <v>0</v>
          </cell>
          <cell r="C11043">
            <v>0</v>
          </cell>
        </row>
        <row r="11044">
          <cell r="A11044" t="str">
            <v>5.7       ENTERTAINMENT</v>
          </cell>
          <cell r="B11044">
            <v>7021</v>
          </cell>
          <cell r="C11044">
            <v>50000</v>
          </cell>
        </row>
        <row r="11045">
          <cell r="A11045" t="str">
            <v>5.8       OVERSEAS TRAVEL</v>
          </cell>
          <cell r="B11045">
            <v>100224</v>
          </cell>
          <cell r="C11045">
            <v>150000</v>
          </cell>
        </row>
        <row r="11046">
          <cell r="A11046" t="str">
            <v>5.9       PUBLICAT'N/PERIODIC/K.G. NEWS</v>
          </cell>
          <cell r="B11046">
            <v>0</v>
          </cell>
          <cell r="C11046">
            <v>0</v>
          </cell>
        </row>
        <row r="11047">
          <cell r="A11047" t="str">
            <v>5.10     DONATIONS</v>
          </cell>
          <cell r="B11047">
            <v>0</v>
          </cell>
          <cell r="C11047">
            <v>0</v>
          </cell>
        </row>
        <row r="11048">
          <cell r="A11048" t="str">
            <v>5.11     AUDIT/DIR/SEC/LEGAL/CONSULT</v>
          </cell>
          <cell r="B11048">
            <v>0</v>
          </cell>
          <cell r="C11048">
            <v>0</v>
          </cell>
        </row>
        <row r="11049">
          <cell r="A11049" t="str">
            <v>5.12     REGIS/SUBSCRIPT/LIC/LIST FEES</v>
          </cell>
          <cell r="B11049">
            <v>0</v>
          </cell>
          <cell r="C11049">
            <v>0</v>
          </cell>
        </row>
        <row r="11050">
          <cell r="A11050" t="str">
            <v>5.13     OFFICE CLEANING &amp; WASTE DISPOSAL</v>
          </cell>
          <cell r="B11050">
            <v>0</v>
          </cell>
          <cell r="C11050">
            <v>0</v>
          </cell>
        </row>
        <row r="11051">
          <cell r="A11051" t="str">
            <v>5.14     OFFICE EQUIPMENT HIRING</v>
          </cell>
          <cell r="B11051">
            <v>0</v>
          </cell>
          <cell r="C11051">
            <v>0</v>
          </cell>
        </row>
        <row r="11052">
          <cell r="A11052" t="str">
            <v>5.15     REGULATORY AUTH APPROVALS</v>
          </cell>
          <cell r="B11052">
            <v>0</v>
          </cell>
          <cell r="C11052">
            <v>0</v>
          </cell>
        </row>
        <row r="11053">
          <cell r="A11053" t="str">
            <v>5.16     LOCAL TRAVELLING &amp; TRANSPORTATION</v>
          </cell>
          <cell r="B11053">
            <v>7324</v>
          </cell>
          <cell r="C11053">
            <v>7500</v>
          </cell>
        </row>
        <row r="11054">
          <cell r="A11054" t="str">
            <v>5.17     BANK CHARGES</v>
          </cell>
          <cell r="B11054">
            <v>0</v>
          </cell>
          <cell r="C11054">
            <v>0</v>
          </cell>
        </row>
        <row r="11055">
          <cell r="A11055" t="str">
            <v>5.18     SUNDRY EXPENSES</v>
          </cell>
          <cell r="B11055">
            <v>0</v>
          </cell>
          <cell r="C11055">
            <v>0</v>
          </cell>
        </row>
        <row r="11056">
          <cell r="B11056" t="str">
            <v>-</v>
          </cell>
          <cell r="C11056" t="str">
            <v>-</v>
          </cell>
        </row>
        <row r="11057">
          <cell r="A11057" t="str">
            <v>CONTROLLABLE EXP (DIR CHG) TOTAL</v>
          </cell>
          <cell r="B11057">
            <v>1027544</v>
          </cell>
          <cell r="C11057">
            <v>1221800</v>
          </cell>
        </row>
        <row r="11058">
          <cell r="B11058" t="str">
            <v>-</v>
          </cell>
          <cell r="C11058" t="str">
            <v>-</v>
          </cell>
        </row>
        <row r="11061">
          <cell r="A11061" t="str">
            <v>2.6       EMPLOYEE BENEFITS</v>
          </cell>
          <cell r="B11061">
            <v>18919</v>
          </cell>
          <cell r="C11061">
            <v>22700</v>
          </cell>
        </row>
        <row r="11062">
          <cell r="A11062" t="str">
            <v>2.9       STAFF HOUSE (EXCL HOLIDAY HSE)</v>
          </cell>
          <cell r="B11062">
            <v>0</v>
          </cell>
          <cell r="C11062">
            <v>0</v>
          </cell>
        </row>
        <row r="11063">
          <cell r="B11063" t="str">
            <v>-</v>
          </cell>
          <cell r="C11063" t="str">
            <v>-</v>
          </cell>
        </row>
        <row r="11064">
          <cell r="A11064" t="str">
            <v>CONTROLLABLE EXP (ALLOCATED) TOTAL</v>
          </cell>
          <cell r="B11064">
            <v>18919</v>
          </cell>
          <cell r="C11064">
            <v>22700</v>
          </cell>
        </row>
        <row r="11065">
          <cell r="B11065" t="str">
            <v>-</v>
          </cell>
          <cell r="C11065" t="str">
            <v>-</v>
          </cell>
        </row>
        <row r="11067">
          <cell r="A11067" t="str">
            <v>CONTROLLABLE EXP TOTAL</v>
          </cell>
          <cell r="B11067">
            <v>1046463</v>
          </cell>
          <cell r="C11067">
            <v>1244500</v>
          </cell>
        </row>
        <row r="11068">
          <cell r="B11068" t="str">
            <v>-</v>
          </cell>
          <cell r="C11068" t="str">
            <v>-</v>
          </cell>
        </row>
        <row r="11071">
          <cell r="A11071" t="str">
            <v>1.1       DIRECT MATERIAL/DJE</v>
          </cell>
          <cell r="B11071">
            <v>0</v>
          </cell>
          <cell r="C11071">
            <v>0</v>
          </cell>
        </row>
        <row r="11072">
          <cell r="A11072" t="str">
            <v>1.2       HAESL/BATASIA/AA SUBCONTRACTED CHGS</v>
          </cell>
          <cell r="B11072">
            <v>0</v>
          </cell>
          <cell r="C11072">
            <v>0</v>
          </cell>
        </row>
        <row r="11073">
          <cell r="A11073" t="str">
            <v>3.5       RENT &amp; RATES</v>
          </cell>
          <cell r="B11073">
            <v>0</v>
          </cell>
          <cell r="C11073">
            <v>0</v>
          </cell>
        </row>
        <row r="11074">
          <cell r="A11074" t="str">
            <v>4.1       INSURANCE</v>
          </cell>
          <cell r="B11074">
            <v>5735</v>
          </cell>
          <cell r="C11074">
            <v>8900</v>
          </cell>
        </row>
        <row r="11075">
          <cell r="A11075" t="str">
            <v>4.2       AGENT'S COMMISSION</v>
          </cell>
          <cell r="B11075">
            <v>152757</v>
          </cell>
          <cell r="C11075">
            <v>439000</v>
          </cell>
        </row>
        <row r="11076">
          <cell r="A11076" t="str">
            <v>4.5       MANAGEMENT SERVICES FEE</v>
          </cell>
          <cell r="B11076">
            <v>0</v>
          </cell>
          <cell r="C11076">
            <v>0</v>
          </cell>
        </row>
        <row r="11077">
          <cell r="A11077" t="str">
            <v>4.6       LM NON-TECH LICENCE FEE</v>
          </cell>
          <cell r="B11077">
            <v>0</v>
          </cell>
          <cell r="C11077">
            <v>0</v>
          </cell>
        </row>
        <row r="11078">
          <cell r="A11078" t="str">
            <v>6.1       PROPERTY COST</v>
          </cell>
          <cell r="B11078">
            <v>64697</v>
          </cell>
          <cell r="C11078">
            <v>79000</v>
          </cell>
        </row>
        <row r="11079">
          <cell r="A11079" t="str">
            <v>6.2       PROPERTY COST RECOVERY</v>
          </cell>
          <cell r="B11079">
            <v>0</v>
          </cell>
          <cell r="C11079">
            <v>0</v>
          </cell>
        </row>
        <row r="11080">
          <cell r="A11080" t="str">
            <v>7.1       STORE COST RECOVERY</v>
          </cell>
          <cell r="B11080">
            <v>0</v>
          </cell>
          <cell r="C11080">
            <v>0</v>
          </cell>
        </row>
        <row r="11081">
          <cell r="A11081" t="str">
            <v>7.2       CAPITAL RECOVERY</v>
          </cell>
          <cell r="B11081">
            <v>0</v>
          </cell>
          <cell r="C11081">
            <v>0</v>
          </cell>
        </row>
        <row r="11082">
          <cell r="A11082" t="str">
            <v>7.3       INSURANCE RECOVERY</v>
          </cell>
          <cell r="B11082">
            <v>0</v>
          </cell>
          <cell r="C11082">
            <v>0</v>
          </cell>
        </row>
        <row r="11083">
          <cell r="A11083" t="str">
            <v>7.4       STAFF COST RECOVERY</v>
          </cell>
          <cell r="B11083">
            <v>0</v>
          </cell>
          <cell r="C11083">
            <v>0</v>
          </cell>
        </row>
        <row r="11084">
          <cell r="A11084" t="str">
            <v>8.1       DEPRECIATION</v>
          </cell>
          <cell r="B11084">
            <v>13094</v>
          </cell>
          <cell r="C11084">
            <v>0</v>
          </cell>
        </row>
        <row r="11085">
          <cell r="A11085" t="str">
            <v>9.1       STORAGE CHG &amp; MISC INCOME</v>
          </cell>
          <cell r="B11085">
            <v>0</v>
          </cell>
          <cell r="C11085">
            <v>0</v>
          </cell>
        </row>
        <row r="11086">
          <cell r="A11086" t="str">
            <v>10.1     FINANCE INCOME</v>
          </cell>
          <cell r="B11086">
            <v>0</v>
          </cell>
          <cell r="C11086">
            <v>0</v>
          </cell>
        </row>
        <row r="11087">
          <cell r="B11087" t="str">
            <v>-</v>
          </cell>
          <cell r="C11087" t="str">
            <v>-</v>
          </cell>
        </row>
        <row r="11088">
          <cell r="A11088" t="str">
            <v>UNCONTROLLABLE EXP TOTAL</v>
          </cell>
          <cell r="B11088">
            <v>236283</v>
          </cell>
          <cell r="C11088">
            <v>526900</v>
          </cell>
        </row>
        <row r="11089">
          <cell r="B11089" t="str">
            <v>-</v>
          </cell>
          <cell r="C11089" t="str">
            <v>-</v>
          </cell>
        </row>
        <row r="11092">
          <cell r="A11092" t="str">
            <v>GRAND TOTAL</v>
          </cell>
          <cell r="B11092">
            <v>1282746</v>
          </cell>
          <cell r="C11092">
            <v>1771400</v>
          </cell>
        </row>
        <row r="11093">
          <cell r="B11093" t="str">
            <v>=</v>
          </cell>
          <cell r="C11093" t="str">
            <v>=</v>
          </cell>
        </row>
        <row r="11096">
          <cell r="A11096" t="str">
            <v>WAGES  (2.2.1 + 2.2.2 + 2.2.3 + 2.3)</v>
          </cell>
          <cell r="B11096">
            <v>0</v>
          </cell>
          <cell r="C11096">
            <v>0</v>
          </cell>
        </row>
        <row r="11097">
          <cell r="A11097" t="str">
            <v>SALARIES  (2.1 + 2.4 + 2.5)</v>
          </cell>
          <cell r="B11097">
            <v>846116</v>
          </cell>
          <cell r="C11097">
            <v>929400</v>
          </cell>
        </row>
        <row r="11098">
          <cell r="B11098" t="str">
            <v>-</v>
          </cell>
          <cell r="C11098" t="str">
            <v>-</v>
          </cell>
        </row>
        <row r="11099">
          <cell r="A11099" t="str">
            <v>WAGES &amp; SALARIES</v>
          </cell>
          <cell r="B11099">
            <v>846116</v>
          </cell>
          <cell r="C11099">
            <v>929400</v>
          </cell>
        </row>
        <row r="11100">
          <cell r="B11100" t="str">
            <v>-</v>
          </cell>
          <cell r="C11100" t="str">
            <v>-</v>
          </cell>
        </row>
        <row r="11201">
          <cell r="A11201" t="str">
            <v>11/12/99</v>
          </cell>
        </row>
        <row r="11202">
          <cell r="A11202" t="str">
            <v>11:09am</v>
          </cell>
        </row>
        <row r="11207">
          <cell r="B11207" t="str">
            <v>YTD</v>
          </cell>
          <cell r="C11207" t="str">
            <v>YTD</v>
          </cell>
        </row>
        <row r="11209">
          <cell r="A11209" t="str">
            <v>ITEM</v>
          </cell>
        </row>
        <row r="11210">
          <cell r="A11210" t="str">
            <v xml:space="preserve">   NO.       EXPENSE TYPE</v>
          </cell>
          <cell r="B11210" t="str">
            <v>ACTUAL</v>
          </cell>
          <cell r="C11210" t="str">
            <v>BUDGET</v>
          </cell>
        </row>
        <row r="11211">
          <cell r="B11211" t="str">
            <v>HK$</v>
          </cell>
          <cell r="C11211" t="str">
            <v>HK$</v>
          </cell>
        </row>
        <row r="11214">
          <cell r="A11214" t="str">
            <v>2.1       GL/L/LC/EXP STAFF SALARIES</v>
          </cell>
          <cell r="B11214">
            <v>2746347</v>
          </cell>
          <cell r="C11214">
            <v>3313100</v>
          </cell>
        </row>
        <row r="11215">
          <cell r="A11215" t="str">
            <v>2.2.1    DIRECT T/P STAFF WAGES</v>
          </cell>
          <cell r="B11215">
            <v>1674343</v>
          </cell>
          <cell r="C11215">
            <v>2010345</v>
          </cell>
        </row>
        <row r="11216">
          <cell r="A11216" t="str">
            <v>2.2.2    DIRECT T/P STAFF O/H TIME</v>
          </cell>
          <cell r="B11216">
            <v>3677853</v>
          </cell>
          <cell r="C11216">
            <v>4375755</v>
          </cell>
        </row>
        <row r="11217">
          <cell r="A11217" t="str">
            <v>2.2.3    T/P STAFF TRF IN/(OUT) WAGES</v>
          </cell>
          <cell r="B11217">
            <v>-4100</v>
          </cell>
          <cell r="C11217">
            <v>0</v>
          </cell>
        </row>
        <row r="11218">
          <cell r="A11218" t="str">
            <v>2.3       INDIRECT T/P STAFF WAGES</v>
          </cell>
          <cell r="B11218">
            <v>161601</v>
          </cell>
          <cell r="C11218">
            <v>194100</v>
          </cell>
        </row>
        <row r="11219">
          <cell r="A11219" t="str">
            <v>2.4       TEMPORARY MANPOWER</v>
          </cell>
          <cell r="B11219">
            <v>0</v>
          </cell>
          <cell r="C11219">
            <v>0</v>
          </cell>
        </row>
        <row r="11220">
          <cell r="A11220" t="str">
            <v>2.5       OT PAID TO GENERAL STAFF</v>
          </cell>
          <cell r="B11220">
            <v>0</v>
          </cell>
          <cell r="C11220">
            <v>0</v>
          </cell>
        </row>
        <row r="11221">
          <cell r="A11221" t="str">
            <v>2.7       EXTERNAL TRAINING</v>
          </cell>
          <cell r="B11221">
            <v>0</v>
          </cell>
          <cell r="C11221">
            <v>9200</v>
          </cell>
        </row>
        <row r="11222">
          <cell r="A11222" t="str">
            <v>2.8       STAFF RECRUIT/REPATRIAT'N</v>
          </cell>
          <cell r="B11222">
            <v>0</v>
          </cell>
          <cell r="C11222">
            <v>0</v>
          </cell>
        </row>
        <row r="11223">
          <cell r="A11223" t="str">
            <v>2.10     PROTECT CLOTHING &amp; EQUIP</v>
          </cell>
          <cell r="B11223">
            <v>7204</v>
          </cell>
          <cell r="C11223">
            <v>15800</v>
          </cell>
        </row>
        <row r="11224">
          <cell r="A11224" t="str">
            <v>2.11     COMPANY &amp; AIRPORT PERMIT</v>
          </cell>
          <cell r="B11224">
            <v>0</v>
          </cell>
          <cell r="C11224">
            <v>0</v>
          </cell>
        </row>
        <row r="11225">
          <cell r="A11225" t="str">
            <v>2.12     WELFARE SOCIETY</v>
          </cell>
          <cell r="B11225">
            <v>0</v>
          </cell>
          <cell r="C11225">
            <v>0</v>
          </cell>
        </row>
        <row r="11226">
          <cell r="A11226" t="str">
            <v>2.13     STAFF HOLIDAY HOUSING</v>
          </cell>
          <cell r="B11226">
            <v>0</v>
          </cell>
          <cell r="C11226">
            <v>0</v>
          </cell>
        </row>
        <row r="11227">
          <cell r="A11227" t="str">
            <v>2.14     COMP/LCSA/OSA/WCC ACT</v>
          </cell>
          <cell r="B11227">
            <v>0</v>
          </cell>
          <cell r="C11227">
            <v>0</v>
          </cell>
        </row>
        <row r="11228">
          <cell r="A11228" t="str">
            <v>2.15     VETERAN CLUB</v>
          </cell>
          <cell r="B11228">
            <v>0</v>
          </cell>
          <cell r="C11228">
            <v>0</v>
          </cell>
        </row>
        <row r="11229">
          <cell r="A11229" t="str">
            <v>2.16     STAFF PARTIES</v>
          </cell>
          <cell r="B11229">
            <v>0</v>
          </cell>
          <cell r="C11229">
            <v>0</v>
          </cell>
        </row>
        <row r="11230">
          <cell r="A11230" t="str">
            <v>2.17     DEPARTMENTAL FUNCTIONS</v>
          </cell>
          <cell r="B11230">
            <v>1900</v>
          </cell>
          <cell r="C11230">
            <v>1900</v>
          </cell>
        </row>
        <row r="11231">
          <cell r="A11231" t="str">
            <v>3.1       REPAIRS &amp; MAINTENANCE</v>
          </cell>
          <cell r="B11231">
            <v>4952</v>
          </cell>
          <cell r="C11231">
            <v>17300</v>
          </cell>
        </row>
        <row r="11232">
          <cell r="A11232" t="str">
            <v>3.2       VEHICLE MAINTENANCE</v>
          </cell>
          <cell r="B11232">
            <v>0</v>
          </cell>
          <cell r="C11232">
            <v>0</v>
          </cell>
        </row>
        <row r="11233">
          <cell r="A11233" t="str">
            <v>3.3       FUEL &amp; OIL</v>
          </cell>
          <cell r="B11233">
            <v>0</v>
          </cell>
          <cell r="C11233">
            <v>0</v>
          </cell>
        </row>
        <row r="11234">
          <cell r="A11234" t="str">
            <v>3.4       ELECTRICITY, WATER &amp; GAS</v>
          </cell>
          <cell r="B11234">
            <v>0</v>
          </cell>
          <cell r="C11234">
            <v>0</v>
          </cell>
        </row>
        <row r="11235">
          <cell r="A11235" t="str">
            <v>4.3       CONDEMNED STORES</v>
          </cell>
          <cell r="B11235">
            <v>0</v>
          </cell>
          <cell r="C11235">
            <v>0</v>
          </cell>
        </row>
        <row r="11236">
          <cell r="A11236" t="str">
            <v>4.4       YEAR END PROVISIONS</v>
          </cell>
          <cell r="B11236">
            <v>0</v>
          </cell>
          <cell r="C11236">
            <v>0</v>
          </cell>
        </row>
        <row r="11237">
          <cell r="A11237" t="str">
            <v>4.7       WARRANTY CLAIM/DAMAGES</v>
          </cell>
          <cell r="B11237">
            <v>0</v>
          </cell>
          <cell r="C11237">
            <v>0</v>
          </cell>
        </row>
        <row r="11238">
          <cell r="A11238" t="str">
            <v>5.1       EXPENDABLES</v>
          </cell>
          <cell r="B11238">
            <v>7229</v>
          </cell>
          <cell r="C11238">
            <v>21400</v>
          </cell>
        </row>
        <row r="11239">
          <cell r="A11239" t="str">
            <v>5.2       STATIONERY</v>
          </cell>
          <cell r="B11239">
            <v>18790</v>
          </cell>
          <cell r="C11239">
            <v>32000</v>
          </cell>
        </row>
        <row r="11240">
          <cell r="A11240" t="str">
            <v>5.3       EXTERNAL COMPUTER CHG</v>
          </cell>
          <cell r="B11240">
            <v>0</v>
          </cell>
          <cell r="C11240">
            <v>8000</v>
          </cell>
        </row>
        <row r="11241">
          <cell r="A11241" t="str">
            <v>5.4       SECURITY CHARGES</v>
          </cell>
          <cell r="B11241">
            <v>0</v>
          </cell>
          <cell r="C11241">
            <v>0</v>
          </cell>
        </row>
        <row r="11242">
          <cell r="A11242" t="str">
            <v>5.5       COMMUNICATION CHARGES</v>
          </cell>
          <cell r="B11242">
            <v>5196</v>
          </cell>
          <cell r="C11242">
            <v>8000</v>
          </cell>
        </row>
        <row r="11243">
          <cell r="A11243" t="str">
            <v>5.6       BUSINESS ADVERT &amp; EXHIBITION</v>
          </cell>
          <cell r="B11243">
            <v>0</v>
          </cell>
          <cell r="C11243">
            <v>0</v>
          </cell>
        </row>
        <row r="11244">
          <cell r="A11244" t="str">
            <v>5.7       ENTERTAINMENT</v>
          </cell>
          <cell r="B11244">
            <v>240</v>
          </cell>
          <cell r="C11244">
            <v>0</v>
          </cell>
        </row>
        <row r="11245">
          <cell r="A11245" t="str">
            <v>5.8       OVERSEAS TRAVEL</v>
          </cell>
          <cell r="B11245">
            <v>0</v>
          </cell>
          <cell r="C11245">
            <v>0</v>
          </cell>
        </row>
        <row r="11246">
          <cell r="A11246" t="str">
            <v>5.9       PUBLICAT'N/PERIODIC/K.G. NEWS</v>
          </cell>
          <cell r="B11246">
            <v>220</v>
          </cell>
          <cell r="C11246">
            <v>6000</v>
          </cell>
        </row>
        <row r="11247">
          <cell r="A11247" t="str">
            <v>5.10     DONATIONS</v>
          </cell>
          <cell r="B11247">
            <v>0</v>
          </cell>
          <cell r="C11247">
            <v>0</v>
          </cell>
        </row>
        <row r="11248">
          <cell r="A11248" t="str">
            <v>5.11     AUDIT/DIR/SEC/LEGAL/CONSULT</v>
          </cell>
          <cell r="B11248">
            <v>0</v>
          </cell>
          <cell r="C11248">
            <v>0</v>
          </cell>
        </row>
        <row r="11249">
          <cell r="A11249" t="str">
            <v>5.12     REGIS/SUBSCRIPT/LIC/LIST FEES</v>
          </cell>
          <cell r="B11249">
            <v>4450</v>
          </cell>
          <cell r="C11249">
            <v>12200</v>
          </cell>
        </row>
        <row r="11250">
          <cell r="A11250" t="str">
            <v>5.13     OFFICE CLEANING &amp; WASTE DISPOSAL</v>
          </cell>
          <cell r="B11250">
            <v>0</v>
          </cell>
          <cell r="C11250">
            <v>0</v>
          </cell>
        </row>
        <row r="11251">
          <cell r="A11251" t="str">
            <v>5.14     OFFICE EQUIPMENT HIRING</v>
          </cell>
          <cell r="B11251">
            <v>0</v>
          </cell>
          <cell r="C11251">
            <v>0</v>
          </cell>
        </row>
        <row r="11252">
          <cell r="A11252" t="str">
            <v>5.15     REGULATORY AUTH APPROVALS</v>
          </cell>
          <cell r="B11252">
            <v>0</v>
          </cell>
          <cell r="C11252">
            <v>0</v>
          </cell>
        </row>
        <row r="11253">
          <cell r="A11253" t="str">
            <v>5.16     LOCAL TRAVELLING &amp; TRANSPORTATION</v>
          </cell>
          <cell r="B11253">
            <v>2113</v>
          </cell>
          <cell r="C11253">
            <v>6000</v>
          </cell>
        </row>
        <row r="11254">
          <cell r="A11254" t="str">
            <v>5.17     BANK CHARGES</v>
          </cell>
          <cell r="B11254">
            <v>0</v>
          </cell>
          <cell r="C11254">
            <v>0</v>
          </cell>
        </row>
        <row r="11255">
          <cell r="A11255" t="str">
            <v>5.18     SUNDRY EXPENSES</v>
          </cell>
          <cell r="B11255">
            <v>532</v>
          </cell>
          <cell r="C11255">
            <v>0</v>
          </cell>
        </row>
        <row r="11256">
          <cell r="B11256" t="str">
            <v>-</v>
          </cell>
          <cell r="C11256" t="str">
            <v>-</v>
          </cell>
        </row>
        <row r="11257">
          <cell r="A11257" t="str">
            <v>CONTROLLABLE EXP (DIR CHG) TOTAL</v>
          </cell>
          <cell r="B11257">
            <v>8308870</v>
          </cell>
          <cell r="C11257">
            <v>10031100</v>
          </cell>
        </row>
        <row r="11258">
          <cell r="B11258" t="str">
            <v>-</v>
          </cell>
          <cell r="C11258" t="str">
            <v>-</v>
          </cell>
        </row>
        <row r="11261">
          <cell r="A11261" t="str">
            <v>2.6       EMPLOYEE BENEFITS</v>
          </cell>
          <cell r="B11261">
            <v>173250</v>
          </cell>
          <cell r="C11261">
            <v>207900</v>
          </cell>
        </row>
        <row r="11262">
          <cell r="A11262" t="str">
            <v>2.9       STAFF HOUSE (EXCL HOLIDAY HSE)</v>
          </cell>
          <cell r="B11262">
            <v>0</v>
          </cell>
          <cell r="C11262">
            <v>0</v>
          </cell>
        </row>
        <row r="11263">
          <cell r="B11263" t="str">
            <v>-</v>
          </cell>
          <cell r="C11263" t="str">
            <v>-</v>
          </cell>
        </row>
        <row r="11264">
          <cell r="A11264" t="str">
            <v>CONTROLLABLE EXP (ALLOCATED) TOTAL</v>
          </cell>
          <cell r="B11264">
            <v>173250</v>
          </cell>
          <cell r="C11264">
            <v>207900</v>
          </cell>
        </row>
        <row r="11265">
          <cell r="B11265" t="str">
            <v>-</v>
          </cell>
          <cell r="C11265" t="str">
            <v>-</v>
          </cell>
        </row>
        <row r="11267">
          <cell r="A11267" t="str">
            <v>CONTROLLABLE EXP TOTAL</v>
          </cell>
          <cell r="B11267">
            <v>8482120</v>
          </cell>
          <cell r="C11267">
            <v>10239000</v>
          </cell>
        </row>
        <row r="11268">
          <cell r="B11268" t="str">
            <v>-</v>
          </cell>
          <cell r="C11268" t="str">
            <v>-</v>
          </cell>
        </row>
        <row r="11271">
          <cell r="A11271" t="str">
            <v>1.1       DIRECT MATERIAL/DJE</v>
          </cell>
          <cell r="B11271">
            <v>1033883</v>
          </cell>
          <cell r="C11271">
            <v>0</v>
          </cell>
        </row>
        <row r="11272">
          <cell r="A11272" t="str">
            <v>1.2       HAESL/BATASIA/AA SUBCONTRACTED CHGS</v>
          </cell>
          <cell r="B11272">
            <v>0</v>
          </cell>
          <cell r="C11272">
            <v>0</v>
          </cell>
        </row>
        <row r="11273">
          <cell r="A11273" t="str">
            <v>3.5       RENT &amp; RATES</v>
          </cell>
          <cell r="B11273">
            <v>0</v>
          </cell>
          <cell r="C11273">
            <v>0</v>
          </cell>
        </row>
        <row r="11274">
          <cell r="A11274" t="str">
            <v>4.1       INSURANCE</v>
          </cell>
          <cell r="B11274">
            <v>46084</v>
          </cell>
          <cell r="C11274">
            <v>79000</v>
          </cell>
        </row>
        <row r="11275">
          <cell r="A11275" t="str">
            <v>4.2       AGENT'S COMMISSION</v>
          </cell>
          <cell r="B11275">
            <v>0</v>
          </cell>
          <cell r="C11275">
            <v>0</v>
          </cell>
        </row>
        <row r="11276">
          <cell r="A11276" t="str">
            <v>4.5       MANAGEMENT SERVICES FEE</v>
          </cell>
          <cell r="B11276">
            <v>0</v>
          </cell>
          <cell r="C11276">
            <v>0</v>
          </cell>
        </row>
        <row r="11277">
          <cell r="A11277" t="str">
            <v>4.6       LM NON-TECH LICENCE FEE</v>
          </cell>
          <cell r="B11277">
            <v>0</v>
          </cell>
          <cell r="C11277">
            <v>0</v>
          </cell>
        </row>
        <row r="11278">
          <cell r="A11278" t="str">
            <v>6.1       PROPERTY COST</v>
          </cell>
          <cell r="B11278">
            <v>553090</v>
          </cell>
          <cell r="C11278">
            <v>675400</v>
          </cell>
        </row>
        <row r="11279">
          <cell r="A11279" t="str">
            <v>6.2       PROPERTY COST RECOVERY</v>
          </cell>
          <cell r="B11279">
            <v>0</v>
          </cell>
          <cell r="C11279">
            <v>0</v>
          </cell>
        </row>
        <row r="11280">
          <cell r="A11280" t="str">
            <v>7.1       STORE COST RECOVERY</v>
          </cell>
          <cell r="B11280">
            <v>0</v>
          </cell>
          <cell r="C11280">
            <v>0</v>
          </cell>
        </row>
        <row r="11281">
          <cell r="A11281" t="str">
            <v>7.2       CAPITAL RECOVERY</v>
          </cell>
          <cell r="B11281">
            <v>-284496</v>
          </cell>
          <cell r="C11281">
            <v>-100000</v>
          </cell>
        </row>
        <row r="11282">
          <cell r="A11282" t="str">
            <v>7.3       INSURANCE RECOVERY</v>
          </cell>
          <cell r="B11282">
            <v>0</v>
          </cell>
          <cell r="C11282">
            <v>0</v>
          </cell>
        </row>
        <row r="11283">
          <cell r="A11283" t="str">
            <v>7.4       STAFF COST RECOVERY</v>
          </cell>
          <cell r="B11283">
            <v>0</v>
          </cell>
          <cell r="C11283">
            <v>0</v>
          </cell>
        </row>
        <row r="11284">
          <cell r="A11284" t="str">
            <v>8.1       DEPRECIATION</v>
          </cell>
          <cell r="B11284">
            <v>25345</v>
          </cell>
          <cell r="C11284">
            <v>105000</v>
          </cell>
        </row>
        <row r="11285">
          <cell r="A11285" t="str">
            <v>9.1       STORAGE CHG &amp; MISC INCOME</v>
          </cell>
          <cell r="B11285">
            <v>0</v>
          </cell>
          <cell r="C11285">
            <v>0</v>
          </cell>
        </row>
        <row r="11286">
          <cell r="A11286" t="str">
            <v>10.1     FINANCE INCOME</v>
          </cell>
          <cell r="B11286">
            <v>0</v>
          </cell>
          <cell r="C11286">
            <v>0</v>
          </cell>
        </row>
        <row r="11287">
          <cell r="B11287" t="str">
            <v>-</v>
          </cell>
          <cell r="C11287" t="str">
            <v>-</v>
          </cell>
        </row>
        <row r="11288">
          <cell r="A11288" t="str">
            <v>UNCONTROLLABLE EXP TOTAL</v>
          </cell>
          <cell r="B11288">
            <v>1373906</v>
          </cell>
          <cell r="C11288">
            <v>759400</v>
          </cell>
        </row>
        <row r="11289">
          <cell r="B11289" t="str">
            <v>-</v>
          </cell>
          <cell r="C11289" t="str">
            <v>-</v>
          </cell>
        </row>
        <row r="11292">
          <cell r="A11292" t="str">
            <v>GRAND TOTAL</v>
          </cell>
          <cell r="B11292">
            <v>9856026</v>
          </cell>
          <cell r="C11292">
            <v>10998400</v>
          </cell>
        </row>
        <row r="11293">
          <cell r="B11293" t="str">
            <v>=</v>
          </cell>
          <cell r="C11293" t="str">
            <v>=</v>
          </cell>
        </row>
        <row r="11296">
          <cell r="A11296" t="str">
            <v>WAGES  (2.2.1 + 2.2.2 + 2.2.3 + 2.3)</v>
          </cell>
          <cell r="B11296">
            <v>5509697</v>
          </cell>
          <cell r="C11296">
            <v>6580200</v>
          </cell>
        </row>
        <row r="11297">
          <cell r="A11297" t="str">
            <v>SALARIES  (2.1 + 2.4 + 2.5)</v>
          </cell>
          <cell r="B11297">
            <v>2746347</v>
          </cell>
          <cell r="C11297">
            <v>3313100</v>
          </cell>
        </row>
        <row r="11298">
          <cell r="B11298" t="str">
            <v>-</v>
          </cell>
          <cell r="C11298" t="str">
            <v>-</v>
          </cell>
        </row>
        <row r="11299">
          <cell r="A11299" t="str">
            <v>WAGES &amp; SALARIES</v>
          </cell>
          <cell r="B11299">
            <v>8256044</v>
          </cell>
          <cell r="C11299">
            <v>9893300</v>
          </cell>
        </row>
        <row r="11300">
          <cell r="B11300" t="str">
            <v>-</v>
          </cell>
          <cell r="C11300" t="str">
            <v>-</v>
          </cell>
        </row>
        <row r="11301">
          <cell r="A11301" t="str">
            <v>11/12/99</v>
          </cell>
        </row>
        <row r="11302">
          <cell r="A11302" t="str">
            <v>11:09am</v>
          </cell>
        </row>
        <row r="11307">
          <cell r="B11307" t="str">
            <v>YTD</v>
          </cell>
          <cell r="C11307" t="str">
            <v>YTD</v>
          </cell>
        </row>
        <row r="11309">
          <cell r="A11309" t="str">
            <v>ITEM</v>
          </cell>
        </row>
        <row r="11310">
          <cell r="A11310" t="str">
            <v xml:space="preserve">   NO.       EXPENSE TYPE</v>
          </cell>
          <cell r="B11310" t="str">
            <v>ACTUAL</v>
          </cell>
          <cell r="C11310" t="str">
            <v>BUDGET</v>
          </cell>
        </row>
        <row r="11311">
          <cell r="B11311" t="str">
            <v>HK$</v>
          </cell>
          <cell r="C11311" t="str">
            <v>HK$</v>
          </cell>
        </row>
        <row r="11314">
          <cell r="A11314" t="str">
            <v>2.1       GL/L/LC/EXP STAFF SALARIES</v>
          </cell>
          <cell r="B11314">
            <v>0</v>
          </cell>
          <cell r="C11314">
            <v>0</v>
          </cell>
        </row>
        <row r="11315">
          <cell r="A11315" t="str">
            <v>2.2.1    DIRECT T/P STAFF WAGES</v>
          </cell>
          <cell r="B11315">
            <v>0</v>
          </cell>
          <cell r="C11315">
            <v>0</v>
          </cell>
        </row>
        <row r="11316">
          <cell r="A11316" t="str">
            <v>2.2.2    DIRECT T/P STAFF O/H TIME</v>
          </cell>
          <cell r="B11316">
            <v>0</v>
          </cell>
          <cell r="C11316">
            <v>0</v>
          </cell>
        </row>
        <row r="11317">
          <cell r="A11317" t="str">
            <v>2.2.3    T/P STAFF TRF IN/(OUT) WAGES</v>
          </cell>
          <cell r="B11317">
            <v>0</v>
          </cell>
          <cell r="C11317">
            <v>0</v>
          </cell>
        </row>
        <row r="11318">
          <cell r="A11318" t="str">
            <v>2.3       INDIRECT T/P STAFF WAGES</v>
          </cell>
          <cell r="B11318">
            <v>0</v>
          </cell>
          <cell r="C11318">
            <v>0</v>
          </cell>
        </row>
        <row r="11319">
          <cell r="A11319" t="str">
            <v>2.4       TEMPORARY MANPOWER</v>
          </cell>
          <cell r="B11319">
            <v>0</v>
          </cell>
          <cell r="C11319">
            <v>0</v>
          </cell>
        </row>
        <row r="11320">
          <cell r="A11320" t="str">
            <v>2.5       OT PAID TO GENERAL STAFF</v>
          </cell>
          <cell r="B11320">
            <v>0</v>
          </cell>
          <cell r="C11320">
            <v>0</v>
          </cell>
        </row>
        <row r="11321">
          <cell r="A11321" t="str">
            <v>2.7       EXTERNAL TRAINING</v>
          </cell>
          <cell r="B11321">
            <v>0</v>
          </cell>
          <cell r="C11321">
            <v>0</v>
          </cell>
        </row>
        <row r="11322">
          <cell r="A11322" t="str">
            <v>2.8       STAFF RECRUIT/REPATRIAT'N</v>
          </cell>
          <cell r="B11322">
            <v>0</v>
          </cell>
          <cell r="C11322">
            <v>0</v>
          </cell>
        </row>
        <row r="11323">
          <cell r="A11323" t="str">
            <v>2.10     PROTECT CLOTHING &amp; EQUIP</v>
          </cell>
          <cell r="B11323">
            <v>0</v>
          </cell>
          <cell r="C11323">
            <v>0</v>
          </cell>
        </row>
        <row r="11324">
          <cell r="A11324" t="str">
            <v>2.11     COMPANY &amp; AIRPORT PERMIT</v>
          </cell>
          <cell r="B11324">
            <v>0</v>
          </cell>
          <cell r="C11324">
            <v>0</v>
          </cell>
        </row>
        <row r="11325">
          <cell r="A11325" t="str">
            <v>2.12     WELFARE SOCIETY</v>
          </cell>
          <cell r="B11325">
            <v>0</v>
          </cell>
          <cell r="C11325">
            <v>0</v>
          </cell>
        </row>
        <row r="11326">
          <cell r="A11326" t="str">
            <v>2.13     STAFF HOLIDAY HOUSING</v>
          </cell>
          <cell r="B11326">
            <v>0</v>
          </cell>
          <cell r="C11326">
            <v>0</v>
          </cell>
        </row>
        <row r="11327">
          <cell r="A11327" t="str">
            <v>2.14     COMP/LCSA/OSA/WCC ACT</v>
          </cell>
          <cell r="B11327">
            <v>0</v>
          </cell>
          <cell r="C11327">
            <v>0</v>
          </cell>
        </row>
        <row r="11328">
          <cell r="A11328" t="str">
            <v>2.15     VETERAN CLUB</v>
          </cell>
          <cell r="B11328">
            <v>0</v>
          </cell>
          <cell r="C11328">
            <v>0</v>
          </cell>
        </row>
        <row r="11329">
          <cell r="A11329" t="str">
            <v>2.16     STAFF PARTIES</v>
          </cell>
          <cell r="B11329">
            <v>0</v>
          </cell>
          <cell r="C11329">
            <v>0</v>
          </cell>
        </row>
        <row r="11330">
          <cell r="A11330" t="str">
            <v>2.17     DEPARTMENTAL FUNCTIONS</v>
          </cell>
          <cell r="B11330">
            <v>0</v>
          </cell>
          <cell r="C11330">
            <v>0</v>
          </cell>
        </row>
        <row r="11331">
          <cell r="A11331" t="str">
            <v>3.1       REPAIRS &amp; MAINTENANCE</v>
          </cell>
          <cell r="B11331">
            <v>87891</v>
          </cell>
          <cell r="C11331">
            <v>800000</v>
          </cell>
        </row>
        <row r="11332">
          <cell r="A11332" t="str">
            <v>3.2       VEHICLE MAINTENANCE</v>
          </cell>
          <cell r="B11332">
            <v>0</v>
          </cell>
          <cell r="C11332">
            <v>0</v>
          </cell>
        </row>
        <row r="11333">
          <cell r="A11333" t="str">
            <v>3.3       FUEL &amp; OIL</v>
          </cell>
          <cell r="B11333">
            <v>0</v>
          </cell>
          <cell r="C11333">
            <v>0</v>
          </cell>
        </row>
        <row r="11334">
          <cell r="A11334" t="str">
            <v>3.4       ELECTRICITY, WATER &amp; GAS</v>
          </cell>
          <cell r="B11334">
            <v>6301180</v>
          </cell>
          <cell r="C11334">
            <v>7338000</v>
          </cell>
        </row>
        <row r="11335">
          <cell r="A11335" t="str">
            <v>4.3       CONDEMNED STORES</v>
          </cell>
          <cell r="B11335">
            <v>0</v>
          </cell>
          <cell r="C11335">
            <v>0</v>
          </cell>
        </row>
        <row r="11336">
          <cell r="A11336" t="str">
            <v>4.4       YEAR END PROVISIONS</v>
          </cell>
          <cell r="B11336">
            <v>0</v>
          </cell>
          <cell r="C11336">
            <v>0</v>
          </cell>
        </row>
        <row r="11337">
          <cell r="A11337" t="str">
            <v>4.7       WARRANTY CLAIM/DAMAGES</v>
          </cell>
          <cell r="B11337">
            <v>0</v>
          </cell>
          <cell r="C11337">
            <v>0</v>
          </cell>
        </row>
        <row r="11338">
          <cell r="A11338" t="str">
            <v>5.1       EXPENDABLES</v>
          </cell>
          <cell r="B11338">
            <v>87980</v>
          </cell>
          <cell r="C11338">
            <v>81400</v>
          </cell>
        </row>
        <row r="11339">
          <cell r="A11339" t="str">
            <v>5.2       STATIONERY</v>
          </cell>
          <cell r="B11339">
            <v>0</v>
          </cell>
          <cell r="C11339">
            <v>0</v>
          </cell>
        </row>
        <row r="11340">
          <cell r="A11340" t="str">
            <v>5.3       EXTERNAL COMPUTER CHG</v>
          </cell>
          <cell r="B11340">
            <v>0</v>
          </cell>
          <cell r="C11340">
            <v>0</v>
          </cell>
        </row>
        <row r="11341">
          <cell r="A11341" t="str">
            <v>5.4       SECURITY CHARGES</v>
          </cell>
          <cell r="B11341">
            <v>0</v>
          </cell>
          <cell r="C11341">
            <v>0</v>
          </cell>
        </row>
        <row r="11342">
          <cell r="A11342" t="str">
            <v>5.5       COMMUNICATION CHARGES</v>
          </cell>
          <cell r="B11342">
            <v>0</v>
          </cell>
          <cell r="C11342">
            <v>0</v>
          </cell>
        </row>
        <row r="11343">
          <cell r="A11343" t="str">
            <v>5.6       BUSINESS ADVERT &amp; EXHIBITION</v>
          </cell>
          <cell r="B11343">
            <v>0</v>
          </cell>
          <cell r="C11343">
            <v>0</v>
          </cell>
        </row>
        <row r="11344">
          <cell r="A11344" t="str">
            <v>5.7       ENTERTAINMENT</v>
          </cell>
          <cell r="B11344">
            <v>0</v>
          </cell>
          <cell r="C11344">
            <v>0</v>
          </cell>
        </row>
        <row r="11345">
          <cell r="A11345" t="str">
            <v>5.8       OVERSEAS TRAVEL</v>
          </cell>
          <cell r="B11345">
            <v>0</v>
          </cell>
          <cell r="C11345">
            <v>0</v>
          </cell>
        </row>
        <row r="11346">
          <cell r="A11346" t="str">
            <v>5.9       PUBLICAT'N/PERIODIC/K.G. NEWS</v>
          </cell>
          <cell r="B11346">
            <v>0</v>
          </cell>
          <cell r="C11346">
            <v>0</v>
          </cell>
        </row>
        <row r="11347">
          <cell r="A11347" t="str">
            <v>5.10     DONATIONS</v>
          </cell>
          <cell r="B11347">
            <v>0</v>
          </cell>
          <cell r="C11347">
            <v>0</v>
          </cell>
        </row>
        <row r="11348">
          <cell r="A11348" t="str">
            <v>5.11     AUDIT/DIR/SEC/LEGAL/CONSULT</v>
          </cell>
          <cell r="B11348">
            <v>0</v>
          </cell>
          <cell r="C11348">
            <v>0</v>
          </cell>
        </row>
        <row r="11349">
          <cell r="A11349" t="str">
            <v>5.12     REGIS/SUBSCRIPT/LIC/LIST FEES</v>
          </cell>
          <cell r="B11349">
            <v>0</v>
          </cell>
          <cell r="C11349">
            <v>0</v>
          </cell>
        </row>
        <row r="11350">
          <cell r="A11350" t="str">
            <v>5.13     OFFICE CLEANING &amp; WASTE DISPOSAL</v>
          </cell>
          <cell r="B11350">
            <v>504840</v>
          </cell>
          <cell r="C11350">
            <v>395800</v>
          </cell>
        </row>
        <row r="11351">
          <cell r="A11351" t="str">
            <v>5.14     OFFICE EQUIPMENT HIRING</v>
          </cell>
          <cell r="B11351">
            <v>0</v>
          </cell>
          <cell r="C11351">
            <v>0</v>
          </cell>
        </row>
        <row r="11352">
          <cell r="A11352" t="str">
            <v>5.15     REGULATORY AUTH APPROVALS</v>
          </cell>
          <cell r="B11352">
            <v>0</v>
          </cell>
          <cell r="C11352">
            <v>0</v>
          </cell>
        </row>
        <row r="11353">
          <cell r="A11353" t="str">
            <v>5.16     LOCAL TRAVELLING &amp; TRANSPORTATION</v>
          </cell>
          <cell r="B11353">
            <v>0</v>
          </cell>
          <cell r="C11353">
            <v>0</v>
          </cell>
        </row>
        <row r="11354">
          <cell r="A11354" t="str">
            <v>5.17     BANK CHARGES</v>
          </cell>
          <cell r="B11354">
            <v>0</v>
          </cell>
          <cell r="C11354">
            <v>0</v>
          </cell>
        </row>
        <row r="11355">
          <cell r="A11355" t="str">
            <v>5.18     SUNDRY EXPENSES</v>
          </cell>
          <cell r="B11355">
            <v>0</v>
          </cell>
          <cell r="C11355">
            <v>0</v>
          </cell>
        </row>
        <row r="11356">
          <cell r="B11356" t="str">
            <v>-</v>
          </cell>
          <cell r="C11356" t="str">
            <v>-</v>
          </cell>
        </row>
        <row r="11357">
          <cell r="A11357" t="str">
            <v>CONTROLLABLE EXP (DIR CHG) TOTAL</v>
          </cell>
          <cell r="B11357">
            <v>6981891</v>
          </cell>
          <cell r="C11357">
            <v>8615200</v>
          </cell>
        </row>
        <row r="11358">
          <cell r="B11358" t="str">
            <v>-</v>
          </cell>
          <cell r="C11358" t="str">
            <v>-</v>
          </cell>
        </row>
        <row r="11361">
          <cell r="A11361" t="str">
            <v>2.6       EMPLOYEE BENEFITS</v>
          </cell>
          <cell r="B11361">
            <v>0</v>
          </cell>
          <cell r="C11361">
            <v>0</v>
          </cell>
        </row>
        <row r="11362">
          <cell r="A11362" t="str">
            <v>2.9       STAFF HOUSE (EXCL HOLIDAY HSE)</v>
          </cell>
          <cell r="B11362">
            <v>0</v>
          </cell>
          <cell r="C11362">
            <v>0</v>
          </cell>
        </row>
        <row r="11363">
          <cell r="B11363" t="str">
            <v>-</v>
          </cell>
          <cell r="C11363" t="str">
            <v>-</v>
          </cell>
        </row>
        <row r="11364">
          <cell r="A11364" t="str">
            <v>CONTROLLABLE EXP (ALLOCATED) TOTAL</v>
          </cell>
          <cell r="B11364">
            <v>0</v>
          </cell>
          <cell r="C11364">
            <v>0</v>
          </cell>
        </row>
        <row r="11365">
          <cell r="B11365" t="str">
            <v>-</v>
          </cell>
          <cell r="C11365" t="str">
            <v>-</v>
          </cell>
        </row>
        <row r="11367">
          <cell r="A11367" t="str">
            <v>CONTROLLABLE EXP TOTAL</v>
          </cell>
          <cell r="B11367">
            <v>6981891</v>
          </cell>
          <cell r="C11367">
            <v>8615200</v>
          </cell>
        </row>
        <row r="11368">
          <cell r="B11368" t="str">
            <v>-</v>
          </cell>
          <cell r="C11368" t="str">
            <v>-</v>
          </cell>
        </row>
        <row r="11371">
          <cell r="A11371" t="str">
            <v>1.1       DIRECT MATERIAL/DJE</v>
          </cell>
          <cell r="B11371">
            <v>0</v>
          </cell>
          <cell r="C11371">
            <v>0</v>
          </cell>
        </row>
        <row r="11372">
          <cell r="A11372" t="str">
            <v>1.2       HAESL/BATASIA/AA SUBCONTRACTED CHGS</v>
          </cell>
          <cell r="B11372">
            <v>0</v>
          </cell>
          <cell r="C11372">
            <v>0</v>
          </cell>
        </row>
        <row r="11373">
          <cell r="A11373" t="str">
            <v>3.5       RENT &amp; RATES</v>
          </cell>
          <cell r="B11373">
            <v>1072200</v>
          </cell>
          <cell r="C11373">
            <v>1341200</v>
          </cell>
        </row>
        <row r="11374">
          <cell r="A11374" t="str">
            <v>4.1       INSURANCE</v>
          </cell>
          <cell r="B11374">
            <v>364172</v>
          </cell>
          <cell r="C11374">
            <v>437000</v>
          </cell>
        </row>
        <row r="11375">
          <cell r="A11375" t="str">
            <v>4.2       AGENT'S COMMISSION</v>
          </cell>
          <cell r="B11375">
            <v>0</v>
          </cell>
          <cell r="C11375">
            <v>0</v>
          </cell>
        </row>
        <row r="11376">
          <cell r="A11376" t="str">
            <v>4.5       MANAGEMENT SERVICES FEE</v>
          </cell>
          <cell r="B11376">
            <v>0</v>
          </cell>
          <cell r="C11376">
            <v>0</v>
          </cell>
        </row>
        <row r="11377">
          <cell r="A11377" t="str">
            <v>4.6       LM NON-TECH LICENCE FEE</v>
          </cell>
          <cell r="B11377">
            <v>0</v>
          </cell>
          <cell r="C11377">
            <v>0</v>
          </cell>
        </row>
        <row r="11378">
          <cell r="A11378" t="str">
            <v>6.1       PROPERTY COST</v>
          </cell>
          <cell r="B11378">
            <v>0</v>
          </cell>
          <cell r="C11378">
            <v>0</v>
          </cell>
        </row>
        <row r="11379">
          <cell r="A11379" t="str">
            <v>6.2       PROPERTY COST RECOVERY</v>
          </cell>
          <cell r="B11379">
            <v>-21196200</v>
          </cell>
          <cell r="C11379">
            <v>-26971400</v>
          </cell>
        </row>
        <row r="11380">
          <cell r="A11380" t="str">
            <v>7.1       STORE COST RECOVERY</v>
          </cell>
          <cell r="B11380">
            <v>0</v>
          </cell>
          <cell r="C11380">
            <v>0</v>
          </cell>
        </row>
        <row r="11381">
          <cell r="A11381" t="str">
            <v>7.2       CAPITAL RECOVERY</v>
          </cell>
          <cell r="B11381">
            <v>0</v>
          </cell>
          <cell r="C11381">
            <v>0</v>
          </cell>
        </row>
        <row r="11382">
          <cell r="A11382" t="str">
            <v>7.3       INSURANCE RECOVERY</v>
          </cell>
          <cell r="B11382">
            <v>0</v>
          </cell>
          <cell r="C11382">
            <v>0</v>
          </cell>
        </row>
        <row r="11383">
          <cell r="A11383" t="str">
            <v>7.4       STAFF COST RECOVERY</v>
          </cell>
          <cell r="B11383">
            <v>0</v>
          </cell>
          <cell r="C11383">
            <v>0</v>
          </cell>
        </row>
        <row r="11384">
          <cell r="A11384" t="str">
            <v>8.1       DEPRECIATION</v>
          </cell>
          <cell r="B11384">
            <v>12227409</v>
          </cell>
          <cell r="C11384">
            <v>16578000</v>
          </cell>
        </row>
        <row r="11385">
          <cell r="A11385" t="str">
            <v>9.1       STORAGE CHG &amp; MISC INCOME</v>
          </cell>
          <cell r="B11385">
            <v>0</v>
          </cell>
          <cell r="C11385">
            <v>0</v>
          </cell>
        </row>
        <row r="11386">
          <cell r="A11386" t="str">
            <v>10.1     FINANCE INCOME</v>
          </cell>
          <cell r="B11386">
            <v>0</v>
          </cell>
          <cell r="C11386">
            <v>0</v>
          </cell>
        </row>
        <row r="11387">
          <cell r="B11387" t="str">
            <v>-</v>
          </cell>
          <cell r="C11387" t="str">
            <v>-</v>
          </cell>
        </row>
        <row r="11388">
          <cell r="A11388" t="str">
            <v>UNCONTROLLABLE EXP TOTAL</v>
          </cell>
          <cell r="B11388">
            <v>-7532419</v>
          </cell>
          <cell r="C11388">
            <v>-8615200</v>
          </cell>
        </row>
        <row r="11389">
          <cell r="B11389" t="str">
            <v>-</v>
          </cell>
          <cell r="C11389" t="str">
            <v>-</v>
          </cell>
        </row>
        <row r="11392">
          <cell r="A11392" t="str">
            <v>GRAND TOTAL</v>
          </cell>
          <cell r="B11392">
            <v>-550528</v>
          </cell>
          <cell r="C11392">
            <v>0</v>
          </cell>
        </row>
        <row r="11393">
          <cell r="B11393" t="str">
            <v>=</v>
          </cell>
          <cell r="C11393" t="str">
            <v>=</v>
          </cell>
        </row>
        <row r="11396">
          <cell r="A11396" t="str">
            <v>WAGES  (2.2.1 + 2.2.2 + 2.2.3 + 2.3)</v>
          </cell>
          <cell r="B11396">
            <v>0</v>
          </cell>
          <cell r="C11396">
            <v>0</v>
          </cell>
        </row>
        <row r="11397">
          <cell r="A11397" t="str">
            <v>SALARIES  (2.1 + 2.4 + 2.5)</v>
          </cell>
          <cell r="B11397">
            <v>0</v>
          </cell>
          <cell r="C11397">
            <v>0</v>
          </cell>
        </row>
        <row r="11398">
          <cell r="B11398" t="str">
            <v>-</v>
          </cell>
          <cell r="C11398" t="str">
            <v>-</v>
          </cell>
        </row>
        <row r="11399">
          <cell r="A11399" t="str">
            <v>WAGES &amp; SALARIES</v>
          </cell>
          <cell r="B11399">
            <v>0</v>
          </cell>
          <cell r="C11399">
            <v>0</v>
          </cell>
        </row>
        <row r="11400">
          <cell r="B11400" t="str">
            <v>-</v>
          </cell>
          <cell r="C11400" t="str">
            <v>-</v>
          </cell>
        </row>
        <row r="11401">
          <cell r="A11401" t="str">
            <v>11/12/99</v>
          </cell>
        </row>
        <row r="11402">
          <cell r="A11402" t="str">
            <v>11:09am</v>
          </cell>
        </row>
        <row r="11407">
          <cell r="B11407" t="str">
            <v>YTD</v>
          </cell>
          <cell r="C11407" t="str">
            <v>YTD</v>
          </cell>
        </row>
        <row r="11409">
          <cell r="A11409" t="str">
            <v>ITEM</v>
          </cell>
        </row>
        <row r="11410">
          <cell r="A11410" t="str">
            <v xml:space="preserve">   NO.       EXPENSE TYPE</v>
          </cell>
          <cell r="B11410" t="str">
            <v>ACTUAL</v>
          </cell>
          <cell r="C11410" t="str">
            <v>BUDGET</v>
          </cell>
        </row>
        <row r="11411">
          <cell r="B11411" t="str">
            <v>HK$</v>
          </cell>
          <cell r="C11411" t="str">
            <v>HK$</v>
          </cell>
        </row>
        <row r="11414">
          <cell r="A11414" t="str">
            <v>2.1       GL/L/LC/EXP STAFF SALARIES</v>
          </cell>
          <cell r="B11414">
            <v>7973174</v>
          </cell>
          <cell r="C11414">
            <v>10102900</v>
          </cell>
        </row>
        <row r="11415">
          <cell r="A11415" t="str">
            <v>2.2.1    DIRECT T/P STAFF WAGES</v>
          </cell>
          <cell r="B11415">
            <v>0</v>
          </cell>
          <cell r="C11415">
            <v>0</v>
          </cell>
        </row>
        <row r="11416">
          <cell r="A11416" t="str">
            <v>2.2.2    DIRECT T/P STAFF O/H TIME</v>
          </cell>
          <cell r="B11416">
            <v>0</v>
          </cell>
          <cell r="C11416">
            <v>0</v>
          </cell>
        </row>
        <row r="11417">
          <cell r="A11417" t="str">
            <v>2.2.3    T/P STAFF TRF IN/(OUT) WAGES</v>
          </cell>
          <cell r="B11417">
            <v>0</v>
          </cell>
          <cell r="C11417">
            <v>0</v>
          </cell>
        </row>
        <row r="11418">
          <cell r="A11418" t="str">
            <v>2.3       INDIRECT T/P STAFF WAGES</v>
          </cell>
          <cell r="B11418">
            <v>2083183</v>
          </cell>
          <cell r="C11418">
            <v>2636500</v>
          </cell>
        </row>
        <row r="11419">
          <cell r="A11419" t="str">
            <v>2.4       TEMPORARY MANPOWER</v>
          </cell>
          <cell r="B11419">
            <v>0</v>
          </cell>
          <cell r="C11419">
            <v>0</v>
          </cell>
        </row>
        <row r="11420">
          <cell r="A11420" t="str">
            <v>2.5       OT PAID TO GENERAL STAFF</v>
          </cell>
          <cell r="B11420">
            <v>0</v>
          </cell>
          <cell r="C11420">
            <v>0</v>
          </cell>
        </row>
        <row r="11421">
          <cell r="A11421" t="str">
            <v>2.7       EXTERNAL TRAINING</v>
          </cell>
          <cell r="B11421">
            <v>42275</v>
          </cell>
          <cell r="C11421">
            <v>139400</v>
          </cell>
        </row>
        <row r="11422">
          <cell r="A11422" t="str">
            <v>2.8       STAFF RECRUIT/REPATRIAT'N</v>
          </cell>
          <cell r="B11422">
            <v>0</v>
          </cell>
          <cell r="C11422">
            <v>0</v>
          </cell>
        </row>
        <row r="11423">
          <cell r="A11423" t="str">
            <v>2.10     PROTECT CLOTHING &amp; EQUIP</v>
          </cell>
          <cell r="B11423">
            <v>6731</v>
          </cell>
          <cell r="C11423">
            <v>11400</v>
          </cell>
        </row>
        <row r="11424">
          <cell r="A11424" t="str">
            <v>2.11     COMPANY &amp; AIRPORT PERMIT</v>
          </cell>
          <cell r="B11424">
            <v>0</v>
          </cell>
          <cell r="C11424">
            <v>0</v>
          </cell>
        </row>
        <row r="11425">
          <cell r="A11425" t="str">
            <v>2.12     WELFARE SOCIETY</v>
          </cell>
          <cell r="B11425">
            <v>0</v>
          </cell>
          <cell r="C11425">
            <v>0</v>
          </cell>
        </row>
        <row r="11426">
          <cell r="A11426" t="str">
            <v>2.13     STAFF HOLIDAY HOUSING</v>
          </cell>
          <cell r="B11426">
            <v>0</v>
          </cell>
          <cell r="C11426">
            <v>0</v>
          </cell>
        </row>
        <row r="11427">
          <cell r="A11427" t="str">
            <v>2.14     COMP/LCSA/OSA/WCC ACT</v>
          </cell>
          <cell r="B11427">
            <v>0</v>
          </cell>
          <cell r="C11427">
            <v>0</v>
          </cell>
        </row>
        <row r="11428">
          <cell r="A11428" t="str">
            <v>2.15     VETERAN CLUB</v>
          </cell>
          <cell r="B11428">
            <v>0</v>
          </cell>
          <cell r="C11428">
            <v>0</v>
          </cell>
        </row>
        <row r="11429">
          <cell r="A11429" t="str">
            <v>2.16     STAFF PARTIES</v>
          </cell>
          <cell r="B11429">
            <v>0</v>
          </cell>
          <cell r="C11429">
            <v>0</v>
          </cell>
        </row>
        <row r="11430">
          <cell r="A11430" t="str">
            <v>2.17     DEPARTMENTAL FUNCTIONS</v>
          </cell>
          <cell r="B11430">
            <v>24</v>
          </cell>
          <cell r="C11430">
            <v>6000</v>
          </cell>
        </row>
        <row r="11431">
          <cell r="A11431" t="str">
            <v>3.1       REPAIRS &amp; MAINTENANCE</v>
          </cell>
          <cell r="B11431">
            <v>32668</v>
          </cell>
          <cell r="C11431">
            <v>33800</v>
          </cell>
        </row>
        <row r="11432">
          <cell r="A11432" t="str">
            <v>3.2       VEHICLE MAINTENANCE</v>
          </cell>
          <cell r="B11432">
            <v>0</v>
          </cell>
          <cell r="C11432">
            <v>4200</v>
          </cell>
        </row>
        <row r="11433">
          <cell r="A11433" t="str">
            <v>3.3       FUEL &amp; OIL</v>
          </cell>
          <cell r="B11433">
            <v>0</v>
          </cell>
          <cell r="C11433">
            <v>0</v>
          </cell>
        </row>
        <row r="11434">
          <cell r="A11434" t="str">
            <v>3.4       ELECTRICITY, WATER &amp; GAS</v>
          </cell>
          <cell r="B11434">
            <v>0</v>
          </cell>
          <cell r="C11434">
            <v>0</v>
          </cell>
        </row>
        <row r="11435">
          <cell r="A11435" t="str">
            <v>4.3       CONDEMNED STORES</v>
          </cell>
          <cell r="B11435">
            <v>0</v>
          </cell>
          <cell r="C11435">
            <v>0</v>
          </cell>
        </row>
        <row r="11436">
          <cell r="A11436" t="str">
            <v>4.4       YEAR END PROVISIONS</v>
          </cell>
          <cell r="B11436">
            <v>0</v>
          </cell>
          <cell r="C11436">
            <v>0</v>
          </cell>
        </row>
        <row r="11437">
          <cell r="A11437" t="str">
            <v>4.7       WARRANTY CLAIM/DAMAGES</v>
          </cell>
          <cell r="B11437">
            <v>0</v>
          </cell>
          <cell r="C11437">
            <v>0</v>
          </cell>
        </row>
        <row r="11438">
          <cell r="A11438" t="str">
            <v>5.1       EXPENDABLES</v>
          </cell>
          <cell r="B11438">
            <v>23367</v>
          </cell>
          <cell r="C11438">
            <v>51400</v>
          </cell>
        </row>
        <row r="11439">
          <cell r="A11439" t="str">
            <v>5.2       STATIONERY</v>
          </cell>
          <cell r="B11439">
            <v>85927</v>
          </cell>
          <cell r="C11439">
            <v>107300</v>
          </cell>
        </row>
        <row r="11440">
          <cell r="A11440" t="str">
            <v>5.3       EXTERNAL COMPUTER CHG</v>
          </cell>
          <cell r="B11440">
            <v>752</v>
          </cell>
          <cell r="C11440">
            <v>47600</v>
          </cell>
        </row>
        <row r="11441">
          <cell r="A11441" t="str">
            <v>5.4       SECURITY CHARGES</v>
          </cell>
          <cell r="B11441">
            <v>0</v>
          </cell>
          <cell r="C11441">
            <v>0</v>
          </cell>
        </row>
        <row r="11442">
          <cell r="A11442" t="str">
            <v>5.5       COMMUNICATION CHARGES</v>
          </cell>
          <cell r="B11442">
            <v>24804</v>
          </cell>
          <cell r="C11442">
            <v>48000</v>
          </cell>
        </row>
        <row r="11443">
          <cell r="A11443" t="str">
            <v>5.6       BUSINESS ADVERT &amp; EXHIBITION</v>
          </cell>
          <cell r="B11443">
            <v>0</v>
          </cell>
          <cell r="C11443">
            <v>0</v>
          </cell>
        </row>
        <row r="11444">
          <cell r="A11444" t="str">
            <v>5.7       ENTERTAINMENT</v>
          </cell>
          <cell r="B11444">
            <v>3823</v>
          </cell>
          <cell r="C11444">
            <v>7000</v>
          </cell>
        </row>
        <row r="11445">
          <cell r="A11445" t="str">
            <v>5.8       OVERSEAS TRAVEL</v>
          </cell>
          <cell r="B11445">
            <v>-14250</v>
          </cell>
          <cell r="C11445">
            <v>76900</v>
          </cell>
        </row>
        <row r="11446">
          <cell r="A11446" t="str">
            <v>5.9       PUBLICAT'N/PERIODIC/K.G. NEWS</v>
          </cell>
          <cell r="B11446">
            <v>291639</v>
          </cell>
          <cell r="C11446">
            <v>566400</v>
          </cell>
        </row>
        <row r="11447">
          <cell r="A11447" t="str">
            <v>5.10     DONATIONS</v>
          </cell>
          <cell r="B11447">
            <v>0</v>
          </cell>
          <cell r="C11447">
            <v>0</v>
          </cell>
        </row>
        <row r="11448">
          <cell r="A11448" t="str">
            <v>5.11     AUDIT/DIR/SEC/LEGAL/CONSULT</v>
          </cell>
          <cell r="B11448">
            <v>0</v>
          </cell>
          <cell r="C11448">
            <v>0</v>
          </cell>
        </row>
        <row r="11449">
          <cell r="A11449" t="str">
            <v>5.12     REGIS/SUBSCRIPT/LIC/LIST FEES</v>
          </cell>
          <cell r="B11449">
            <v>0</v>
          </cell>
          <cell r="C11449">
            <v>0</v>
          </cell>
        </row>
        <row r="11450">
          <cell r="A11450" t="str">
            <v>5.13     OFFICE CLEANING &amp; WASTE DISPOSAL</v>
          </cell>
          <cell r="B11450">
            <v>0</v>
          </cell>
          <cell r="C11450">
            <v>0</v>
          </cell>
        </row>
        <row r="11451">
          <cell r="A11451" t="str">
            <v>5.14     OFFICE EQUIPMENT HIRING</v>
          </cell>
          <cell r="B11451">
            <v>0</v>
          </cell>
          <cell r="C11451">
            <v>0</v>
          </cell>
        </row>
        <row r="11452">
          <cell r="A11452" t="str">
            <v>5.15     REGULATORY AUTH APPROVALS</v>
          </cell>
          <cell r="B11452">
            <v>412066</v>
          </cell>
          <cell r="C11452">
            <v>500000</v>
          </cell>
        </row>
        <row r="11453">
          <cell r="A11453" t="str">
            <v>5.16     LOCAL TRAVELLING &amp; TRANSPORTATION</v>
          </cell>
          <cell r="B11453">
            <v>422</v>
          </cell>
          <cell r="C11453">
            <v>3200</v>
          </cell>
        </row>
        <row r="11454">
          <cell r="A11454" t="str">
            <v>5.17     BANK CHARGES</v>
          </cell>
          <cell r="B11454">
            <v>0</v>
          </cell>
          <cell r="C11454">
            <v>0</v>
          </cell>
        </row>
        <row r="11455">
          <cell r="A11455" t="str">
            <v>5.18     SUNDRY EXPENSES</v>
          </cell>
          <cell r="B11455">
            <v>0</v>
          </cell>
          <cell r="C11455">
            <v>0</v>
          </cell>
        </row>
        <row r="11456">
          <cell r="B11456" t="str">
            <v>-</v>
          </cell>
          <cell r="C11456" t="str">
            <v>-</v>
          </cell>
        </row>
        <row r="11457">
          <cell r="A11457" t="str">
            <v>CONTROLLABLE EXP (DIR CHG) TOTAL</v>
          </cell>
          <cell r="B11457">
            <v>10966605</v>
          </cell>
          <cell r="C11457">
            <v>14342000</v>
          </cell>
        </row>
        <row r="11458">
          <cell r="B11458" t="str">
            <v>-</v>
          </cell>
          <cell r="C11458" t="str">
            <v>-</v>
          </cell>
        </row>
        <row r="11461">
          <cell r="A11461" t="str">
            <v>2.6       EMPLOYEE BENEFITS</v>
          </cell>
          <cell r="B11461">
            <v>338910</v>
          </cell>
          <cell r="C11461">
            <v>406700</v>
          </cell>
        </row>
        <row r="11462">
          <cell r="A11462" t="str">
            <v>2.9       STAFF HOUSE (EXCL HOLIDAY HSE)</v>
          </cell>
          <cell r="B11462">
            <v>888297</v>
          </cell>
          <cell r="C11462">
            <v>758300</v>
          </cell>
        </row>
        <row r="11463">
          <cell r="B11463" t="str">
            <v>-</v>
          </cell>
          <cell r="C11463" t="str">
            <v>-</v>
          </cell>
        </row>
        <row r="11464">
          <cell r="A11464" t="str">
            <v>CONTROLLABLE EXP (ALLOCATED) TOTAL</v>
          </cell>
          <cell r="B11464">
            <v>1227207</v>
          </cell>
          <cell r="C11464">
            <v>1165000</v>
          </cell>
        </row>
        <row r="11465">
          <cell r="B11465" t="str">
            <v>-</v>
          </cell>
          <cell r="C11465" t="str">
            <v>-</v>
          </cell>
        </row>
        <row r="11467">
          <cell r="A11467" t="str">
            <v>CONTROLLABLE EXP TOTAL</v>
          </cell>
          <cell r="B11467">
            <v>12193812</v>
          </cell>
          <cell r="C11467">
            <v>15507000</v>
          </cell>
        </row>
        <row r="11468">
          <cell r="B11468" t="str">
            <v>-</v>
          </cell>
          <cell r="C11468" t="str">
            <v>-</v>
          </cell>
        </row>
        <row r="11471">
          <cell r="A11471" t="str">
            <v>1.1       DIRECT MATERIAL/DJE</v>
          </cell>
          <cell r="B11471">
            <v>1</v>
          </cell>
          <cell r="C11471">
            <v>0</v>
          </cell>
        </row>
        <row r="11472">
          <cell r="A11472" t="str">
            <v>1.2       HAESL/BATASIA/AA SUBCONTRACTED CHGS</v>
          </cell>
          <cell r="B11472">
            <v>0</v>
          </cell>
          <cell r="C11472">
            <v>0</v>
          </cell>
        </row>
        <row r="11473">
          <cell r="A11473" t="str">
            <v>3.5       RENT &amp; RATES</v>
          </cell>
          <cell r="B11473">
            <v>0</v>
          </cell>
          <cell r="C11473">
            <v>0</v>
          </cell>
        </row>
        <row r="11474">
          <cell r="A11474" t="str">
            <v>4.1       INSURANCE</v>
          </cell>
          <cell r="B11474">
            <v>77957</v>
          </cell>
          <cell r="C11474">
            <v>126000</v>
          </cell>
        </row>
        <row r="11475">
          <cell r="A11475" t="str">
            <v>4.2       AGENT'S COMMISSION</v>
          </cell>
          <cell r="B11475">
            <v>0</v>
          </cell>
          <cell r="C11475">
            <v>0</v>
          </cell>
        </row>
        <row r="11476">
          <cell r="A11476" t="str">
            <v>4.5       MANAGEMENT SERVICES FEE</v>
          </cell>
          <cell r="B11476">
            <v>0</v>
          </cell>
          <cell r="C11476">
            <v>0</v>
          </cell>
        </row>
        <row r="11477">
          <cell r="A11477" t="str">
            <v>4.6       LM NON-TECH LICENCE FEE</v>
          </cell>
          <cell r="B11477">
            <v>0</v>
          </cell>
          <cell r="C11477">
            <v>0</v>
          </cell>
        </row>
        <row r="11478">
          <cell r="A11478" t="str">
            <v>6.1       PROPERTY COST</v>
          </cell>
          <cell r="B11478">
            <v>387523</v>
          </cell>
          <cell r="C11478">
            <v>486000</v>
          </cell>
        </row>
        <row r="11479">
          <cell r="A11479" t="str">
            <v>6.2       PROPERTY COST RECOVERY</v>
          </cell>
          <cell r="B11479">
            <v>0</v>
          </cell>
          <cell r="C11479">
            <v>0</v>
          </cell>
        </row>
        <row r="11480">
          <cell r="A11480" t="str">
            <v>7.1       STORE COST RECOVERY</v>
          </cell>
          <cell r="B11480">
            <v>0</v>
          </cell>
          <cell r="C11480">
            <v>0</v>
          </cell>
        </row>
        <row r="11481">
          <cell r="A11481" t="str">
            <v>7.2       CAPITAL RECOVERY</v>
          </cell>
          <cell r="B11481">
            <v>0</v>
          </cell>
          <cell r="C11481">
            <v>0</v>
          </cell>
        </row>
        <row r="11482">
          <cell r="A11482" t="str">
            <v>7.3       INSURANCE RECOVERY</v>
          </cell>
          <cell r="B11482">
            <v>0</v>
          </cell>
          <cell r="C11482">
            <v>0</v>
          </cell>
        </row>
        <row r="11483">
          <cell r="A11483" t="str">
            <v>7.4       STAFF COST RECOVERY</v>
          </cell>
          <cell r="B11483">
            <v>0</v>
          </cell>
          <cell r="C11483">
            <v>0</v>
          </cell>
        </row>
        <row r="11484">
          <cell r="A11484" t="str">
            <v>8.1       DEPRECIATION</v>
          </cell>
          <cell r="B11484">
            <v>393397</v>
          </cell>
          <cell r="C11484">
            <v>403000</v>
          </cell>
        </row>
        <row r="11485">
          <cell r="A11485" t="str">
            <v>9.1       STORAGE CHG &amp; MISC INCOME</v>
          </cell>
          <cell r="B11485">
            <v>0</v>
          </cell>
          <cell r="C11485">
            <v>0</v>
          </cell>
        </row>
        <row r="11486">
          <cell r="A11486" t="str">
            <v>10.1     FINANCE INCOME</v>
          </cell>
          <cell r="B11486">
            <v>0</v>
          </cell>
          <cell r="C11486">
            <v>0</v>
          </cell>
        </row>
        <row r="11487">
          <cell r="B11487" t="str">
            <v>-</v>
          </cell>
          <cell r="C11487" t="str">
            <v>-</v>
          </cell>
        </row>
        <row r="11488">
          <cell r="A11488" t="str">
            <v>UNCONTROLLABLE EXP TOTAL</v>
          </cell>
          <cell r="B11488">
            <v>858878</v>
          </cell>
          <cell r="C11488">
            <v>1015000</v>
          </cell>
        </row>
        <row r="11489">
          <cell r="B11489" t="str">
            <v>-</v>
          </cell>
          <cell r="C11489" t="str">
            <v>-</v>
          </cell>
        </row>
        <row r="11492">
          <cell r="A11492" t="str">
            <v>GRAND TOTAL</v>
          </cell>
          <cell r="B11492">
            <v>13052690</v>
          </cell>
          <cell r="C11492">
            <v>16522000</v>
          </cell>
        </row>
        <row r="11493">
          <cell r="B11493" t="str">
            <v>=</v>
          </cell>
          <cell r="C11493" t="str">
            <v>=</v>
          </cell>
        </row>
        <row r="11496">
          <cell r="A11496" t="str">
            <v>WAGES  (2.2.1 + 2.2.2 + 2.2.3 + 2.3)</v>
          </cell>
          <cell r="B11496">
            <v>2083183</v>
          </cell>
          <cell r="C11496">
            <v>2636500</v>
          </cell>
        </row>
        <row r="11497">
          <cell r="A11497" t="str">
            <v>SALARIES  (2.1 + 2.4 + 2.5)</v>
          </cell>
          <cell r="B11497">
            <v>7973174</v>
          </cell>
          <cell r="C11497">
            <v>10102900</v>
          </cell>
        </row>
        <row r="11498">
          <cell r="B11498" t="str">
            <v>-</v>
          </cell>
          <cell r="C11498" t="str">
            <v>-</v>
          </cell>
        </row>
        <row r="11499">
          <cell r="A11499" t="str">
            <v>WAGES &amp; SALARIES</v>
          </cell>
          <cell r="B11499">
            <v>10056357</v>
          </cell>
          <cell r="C11499">
            <v>12739400</v>
          </cell>
        </row>
        <row r="11500">
          <cell r="B11500" t="str">
            <v>-</v>
          </cell>
          <cell r="C11500" t="str">
            <v>-</v>
          </cell>
        </row>
        <row r="11901">
          <cell r="A11901" t="str">
            <v>11/12/99</v>
          </cell>
        </row>
        <row r="11902">
          <cell r="A11902" t="str">
            <v>11:09am</v>
          </cell>
        </row>
        <row r="11907">
          <cell r="B11907" t="str">
            <v>YTD</v>
          </cell>
          <cell r="C11907" t="str">
            <v>YTD</v>
          </cell>
        </row>
        <row r="11909">
          <cell r="A11909" t="str">
            <v>ITEM</v>
          </cell>
        </row>
        <row r="11910">
          <cell r="A11910" t="str">
            <v xml:space="preserve">   NO.       EXPENSE TYPE</v>
          </cell>
          <cell r="B11910" t="str">
            <v>ACTUAL</v>
          </cell>
          <cell r="C11910" t="str">
            <v>BUDGET</v>
          </cell>
        </row>
        <row r="11911">
          <cell r="B11911" t="str">
            <v>HK$</v>
          </cell>
          <cell r="C11911" t="str">
            <v>HK$</v>
          </cell>
        </row>
        <row r="11914">
          <cell r="A11914" t="str">
            <v>2.1       GL/L/LC/EXP STAFF SALARIES</v>
          </cell>
          <cell r="B11914">
            <v>4119958</v>
          </cell>
          <cell r="C11914">
            <v>4841200</v>
          </cell>
        </row>
        <row r="11915">
          <cell r="A11915" t="str">
            <v>2.2.1    DIRECT T/P STAFF WAGES</v>
          </cell>
          <cell r="B11915">
            <v>-1</v>
          </cell>
          <cell r="C11915">
            <v>0</v>
          </cell>
        </row>
        <row r="11916">
          <cell r="A11916" t="str">
            <v>2.2.2    DIRECT T/P STAFF O/H TIME</v>
          </cell>
          <cell r="B11916">
            <v>0</v>
          </cell>
          <cell r="C11916">
            <v>0</v>
          </cell>
        </row>
        <row r="11917">
          <cell r="A11917" t="str">
            <v>2.2.3    T/P STAFF TRF IN/(OUT) WAGES</v>
          </cell>
          <cell r="B11917">
            <v>71720</v>
          </cell>
          <cell r="C11917">
            <v>0</v>
          </cell>
        </row>
        <row r="11918">
          <cell r="A11918" t="str">
            <v>2.3       INDIRECT T/P STAFF WAGES</v>
          </cell>
          <cell r="B11918">
            <v>8630594</v>
          </cell>
          <cell r="C11918">
            <v>9124100</v>
          </cell>
        </row>
        <row r="11919">
          <cell r="A11919" t="str">
            <v>2.4       TEMPORARY MANPOWER</v>
          </cell>
          <cell r="B11919">
            <v>0</v>
          </cell>
          <cell r="C11919">
            <v>0</v>
          </cell>
        </row>
        <row r="11920">
          <cell r="A11920" t="str">
            <v>2.5       OT PAID TO GENERAL STAFF</v>
          </cell>
          <cell r="B11920">
            <v>0</v>
          </cell>
          <cell r="C11920">
            <v>0</v>
          </cell>
        </row>
        <row r="11921">
          <cell r="A11921" t="str">
            <v>2.7       EXTERNAL TRAINING</v>
          </cell>
          <cell r="B11921">
            <v>12100</v>
          </cell>
          <cell r="C11921">
            <v>14400</v>
          </cell>
        </row>
        <row r="11922">
          <cell r="A11922" t="str">
            <v>2.8       STAFF RECRUIT/REPATRIAT'N</v>
          </cell>
          <cell r="B11922">
            <v>0</v>
          </cell>
          <cell r="C11922">
            <v>0</v>
          </cell>
        </row>
        <row r="11923">
          <cell r="A11923" t="str">
            <v>2.10     PROTECT CLOTHING &amp; EQUIP</v>
          </cell>
          <cell r="B11923">
            <v>14719</v>
          </cell>
          <cell r="C11923">
            <v>29100</v>
          </cell>
        </row>
        <row r="11924">
          <cell r="A11924" t="str">
            <v>2.11     COMPANY &amp; AIRPORT PERMIT</v>
          </cell>
          <cell r="B11924">
            <v>0</v>
          </cell>
          <cell r="C11924">
            <v>0</v>
          </cell>
        </row>
        <row r="11925">
          <cell r="A11925" t="str">
            <v>2.12     WELFARE SOCIETY</v>
          </cell>
          <cell r="B11925">
            <v>0</v>
          </cell>
          <cell r="C11925">
            <v>0</v>
          </cell>
        </row>
        <row r="11926">
          <cell r="A11926" t="str">
            <v>2.13     STAFF HOLIDAY HOUSING</v>
          </cell>
          <cell r="B11926">
            <v>0</v>
          </cell>
          <cell r="C11926">
            <v>0</v>
          </cell>
        </row>
        <row r="11927">
          <cell r="A11927" t="str">
            <v>2.14     COMP/LCSA/OSA/WCC ACT</v>
          </cell>
          <cell r="B11927">
            <v>0</v>
          </cell>
          <cell r="C11927">
            <v>0</v>
          </cell>
        </row>
        <row r="11928">
          <cell r="A11928" t="str">
            <v>2.15     VETERAN CLUB</v>
          </cell>
          <cell r="B11928">
            <v>0</v>
          </cell>
          <cell r="C11928">
            <v>0</v>
          </cell>
        </row>
        <row r="11929">
          <cell r="A11929" t="str">
            <v>2.16     STAFF PARTIES</v>
          </cell>
          <cell r="B11929">
            <v>0</v>
          </cell>
          <cell r="C11929">
            <v>0</v>
          </cell>
        </row>
        <row r="11930">
          <cell r="A11930" t="str">
            <v>2.17     DEPARTMENTAL FUNCTIONS</v>
          </cell>
          <cell r="B11930">
            <v>2250</v>
          </cell>
          <cell r="C11930">
            <v>3000</v>
          </cell>
        </row>
        <row r="11931">
          <cell r="A11931" t="str">
            <v>3.1       REPAIRS &amp; MAINTENANCE</v>
          </cell>
          <cell r="B11931">
            <v>71889</v>
          </cell>
          <cell r="C11931">
            <v>53000</v>
          </cell>
        </row>
        <row r="11932">
          <cell r="A11932" t="str">
            <v>3.2       VEHICLE MAINTENANCE</v>
          </cell>
          <cell r="B11932">
            <v>18986</v>
          </cell>
          <cell r="C11932">
            <v>12600</v>
          </cell>
        </row>
        <row r="11933">
          <cell r="A11933" t="str">
            <v>3.3       FUEL &amp; OIL</v>
          </cell>
          <cell r="B11933">
            <v>11628</v>
          </cell>
          <cell r="C11933">
            <v>9400</v>
          </cell>
        </row>
        <row r="11934">
          <cell r="A11934" t="str">
            <v>3.4       ELECTRICITY, WATER &amp; GAS</v>
          </cell>
          <cell r="B11934">
            <v>0</v>
          </cell>
          <cell r="C11934">
            <v>0</v>
          </cell>
        </row>
        <row r="11935">
          <cell r="A11935" t="str">
            <v>4.3       CONDEMNED STORES</v>
          </cell>
          <cell r="B11935">
            <v>0</v>
          </cell>
          <cell r="C11935">
            <v>0</v>
          </cell>
        </row>
        <row r="11936">
          <cell r="A11936" t="str">
            <v>4.4       YEAR END PROVISIONS</v>
          </cell>
          <cell r="B11936">
            <v>0</v>
          </cell>
          <cell r="C11936">
            <v>0</v>
          </cell>
        </row>
        <row r="11937">
          <cell r="A11937" t="str">
            <v>4.7       WARRANTY CLAIM/DAMAGES</v>
          </cell>
          <cell r="B11937">
            <v>0</v>
          </cell>
          <cell r="C11937">
            <v>0</v>
          </cell>
        </row>
        <row r="11938">
          <cell r="A11938" t="str">
            <v>5.1       EXPENDABLES</v>
          </cell>
          <cell r="B11938">
            <v>19251</v>
          </cell>
          <cell r="C11938">
            <v>49400</v>
          </cell>
        </row>
        <row r="11939">
          <cell r="A11939" t="str">
            <v>5.2       STATIONERY</v>
          </cell>
          <cell r="B11939">
            <v>38014</v>
          </cell>
          <cell r="C11939">
            <v>54300</v>
          </cell>
        </row>
        <row r="11940">
          <cell r="A11940" t="str">
            <v>5.3       EXTERNAL COMPUTER CHG</v>
          </cell>
          <cell r="B11940">
            <v>0</v>
          </cell>
          <cell r="C11940">
            <v>52300</v>
          </cell>
        </row>
        <row r="11941">
          <cell r="A11941" t="str">
            <v>5.4       SECURITY CHARGES</v>
          </cell>
          <cell r="B11941">
            <v>0</v>
          </cell>
          <cell r="C11941">
            <v>0</v>
          </cell>
        </row>
        <row r="11942">
          <cell r="A11942" t="str">
            <v>5.5       COMMUNICATION CHARGES</v>
          </cell>
          <cell r="B11942">
            <v>18764</v>
          </cell>
          <cell r="C11942">
            <v>17800</v>
          </cell>
        </row>
        <row r="11943">
          <cell r="A11943" t="str">
            <v>5.6       BUSINESS ADVERT &amp; EXHIBITION</v>
          </cell>
          <cell r="B11943">
            <v>0</v>
          </cell>
          <cell r="C11943">
            <v>0</v>
          </cell>
        </row>
        <row r="11944">
          <cell r="A11944" t="str">
            <v>5.7       ENTERTAINMENT</v>
          </cell>
          <cell r="B11944">
            <v>0</v>
          </cell>
          <cell r="C11944">
            <v>0</v>
          </cell>
        </row>
        <row r="11945">
          <cell r="A11945" t="str">
            <v>5.8       OVERSEAS TRAVEL</v>
          </cell>
          <cell r="B11945">
            <v>0</v>
          </cell>
          <cell r="C11945">
            <v>0</v>
          </cell>
        </row>
        <row r="11946">
          <cell r="A11946" t="str">
            <v>5.9       PUBLICAT'N/PERIODIC/K.G. NEWS</v>
          </cell>
          <cell r="B11946">
            <v>1020</v>
          </cell>
          <cell r="C11946">
            <v>6300</v>
          </cell>
        </row>
        <row r="11947">
          <cell r="A11947" t="str">
            <v>5.10     DONATIONS</v>
          </cell>
          <cell r="B11947">
            <v>0</v>
          </cell>
          <cell r="C11947">
            <v>0</v>
          </cell>
        </row>
        <row r="11948">
          <cell r="A11948" t="str">
            <v>5.11     AUDIT/DIR/SEC/LEGAL/CONSULT</v>
          </cell>
          <cell r="B11948">
            <v>0</v>
          </cell>
          <cell r="C11948">
            <v>0</v>
          </cell>
        </row>
        <row r="11949">
          <cell r="A11949" t="str">
            <v>5.12     REGIS/SUBSCRIPT/LIC/LIST FEES</v>
          </cell>
          <cell r="B11949">
            <v>8215</v>
          </cell>
          <cell r="C11949">
            <v>7100</v>
          </cell>
        </row>
        <row r="11950">
          <cell r="A11950" t="str">
            <v>5.13     OFFICE CLEANING &amp; WASTE DISPOSAL</v>
          </cell>
          <cell r="B11950">
            <v>87</v>
          </cell>
          <cell r="C11950">
            <v>0</v>
          </cell>
        </row>
        <row r="11951">
          <cell r="A11951" t="str">
            <v>5.14     OFFICE EQUIPMENT HIRING</v>
          </cell>
          <cell r="B11951">
            <v>0</v>
          </cell>
          <cell r="C11951">
            <v>0</v>
          </cell>
        </row>
        <row r="11952">
          <cell r="A11952" t="str">
            <v>5.15     REGULATORY AUTH APPROVALS</v>
          </cell>
          <cell r="B11952">
            <v>0</v>
          </cell>
          <cell r="C11952">
            <v>0</v>
          </cell>
        </row>
        <row r="11953">
          <cell r="A11953" t="str">
            <v>5.16     LOCAL TRAVELLING &amp; TRANSPORTATION</v>
          </cell>
          <cell r="B11953">
            <v>2653</v>
          </cell>
          <cell r="C11953">
            <v>5000</v>
          </cell>
        </row>
        <row r="11954">
          <cell r="A11954" t="str">
            <v>5.17     BANK CHARGES</v>
          </cell>
          <cell r="B11954">
            <v>0</v>
          </cell>
          <cell r="C11954">
            <v>0</v>
          </cell>
        </row>
        <row r="11955">
          <cell r="A11955" t="str">
            <v>5.18     SUNDRY EXPENSES</v>
          </cell>
          <cell r="B11955">
            <v>55</v>
          </cell>
          <cell r="C11955">
            <v>0</v>
          </cell>
        </row>
        <row r="11956">
          <cell r="B11956" t="str">
            <v>-</v>
          </cell>
          <cell r="C11956" t="str">
            <v>-</v>
          </cell>
        </row>
        <row r="11957">
          <cell r="A11957" t="str">
            <v>CONTROLLABLE EXP (DIR CHG) TOTAL</v>
          </cell>
          <cell r="B11957">
            <v>13041902</v>
          </cell>
          <cell r="C11957">
            <v>14279000</v>
          </cell>
        </row>
        <row r="11958">
          <cell r="B11958" t="str">
            <v>-</v>
          </cell>
          <cell r="C11958" t="str">
            <v>-</v>
          </cell>
        </row>
        <row r="11961">
          <cell r="A11961" t="str">
            <v>2.6       EMPLOYEE BENEFITS</v>
          </cell>
          <cell r="B11961">
            <v>261920</v>
          </cell>
          <cell r="C11961">
            <v>314300</v>
          </cell>
        </row>
        <row r="11962">
          <cell r="A11962" t="str">
            <v>2.9       STAFF HOUSE (EXCL HOLIDAY HSE)</v>
          </cell>
          <cell r="B11962">
            <v>0</v>
          </cell>
          <cell r="C11962">
            <v>0</v>
          </cell>
        </row>
        <row r="11963">
          <cell r="B11963" t="str">
            <v>-</v>
          </cell>
          <cell r="C11963" t="str">
            <v>-</v>
          </cell>
        </row>
        <row r="11964">
          <cell r="A11964" t="str">
            <v>CONTROLLABLE EXP (ALLOCATED) TOTAL</v>
          </cell>
          <cell r="B11964">
            <v>261920</v>
          </cell>
          <cell r="C11964">
            <v>314300</v>
          </cell>
        </row>
        <row r="11965">
          <cell r="B11965" t="str">
            <v>-</v>
          </cell>
          <cell r="C11965" t="str">
            <v>-</v>
          </cell>
        </row>
        <row r="11967">
          <cell r="A11967" t="str">
            <v>CONTROLLABLE EXP TOTAL</v>
          </cell>
          <cell r="B11967">
            <v>13303822</v>
          </cell>
          <cell r="C11967">
            <v>14593300</v>
          </cell>
        </row>
        <row r="11968">
          <cell r="B11968" t="str">
            <v>-</v>
          </cell>
          <cell r="C11968" t="str">
            <v>-</v>
          </cell>
        </row>
        <row r="11971">
          <cell r="A11971" t="str">
            <v>1.1       DIRECT MATERIAL/DJE</v>
          </cell>
          <cell r="B11971">
            <v>-2</v>
          </cell>
          <cell r="C11971">
            <v>0</v>
          </cell>
        </row>
        <row r="11972">
          <cell r="A11972" t="str">
            <v>1.2       HAESL/BATASIA/AA SUBCONTRACTED CHGS</v>
          </cell>
          <cell r="B11972">
            <v>0</v>
          </cell>
          <cell r="C11972">
            <v>0</v>
          </cell>
        </row>
        <row r="11973">
          <cell r="A11973" t="str">
            <v>3.5       RENT &amp; RATES</v>
          </cell>
          <cell r="B11973">
            <v>0</v>
          </cell>
          <cell r="C11973">
            <v>0</v>
          </cell>
        </row>
        <row r="11974">
          <cell r="A11974" t="str">
            <v>4.1       INSURANCE</v>
          </cell>
          <cell r="B11974">
            <v>76495</v>
          </cell>
          <cell r="C11974">
            <v>127000</v>
          </cell>
        </row>
        <row r="11975">
          <cell r="A11975" t="str">
            <v>4.2       AGENT'S COMMISSION</v>
          </cell>
          <cell r="B11975">
            <v>0</v>
          </cell>
          <cell r="C11975">
            <v>0</v>
          </cell>
        </row>
        <row r="11976">
          <cell r="A11976" t="str">
            <v>4.5       MANAGEMENT SERVICES FEE</v>
          </cell>
          <cell r="B11976">
            <v>0</v>
          </cell>
          <cell r="C11976">
            <v>0</v>
          </cell>
        </row>
        <row r="11977">
          <cell r="A11977" t="str">
            <v>4.6       LM NON-TECH LICENCE FEE</v>
          </cell>
          <cell r="B11977">
            <v>0</v>
          </cell>
          <cell r="C11977">
            <v>0</v>
          </cell>
        </row>
        <row r="11978">
          <cell r="A11978" t="str">
            <v>6.1       PROPERTY COST</v>
          </cell>
          <cell r="B11978">
            <v>722665</v>
          </cell>
          <cell r="C11978">
            <v>920400</v>
          </cell>
        </row>
        <row r="11979">
          <cell r="A11979" t="str">
            <v>6.2       PROPERTY COST RECOVERY</v>
          </cell>
          <cell r="B11979">
            <v>0</v>
          </cell>
          <cell r="C11979">
            <v>0</v>
          </cell>
        </row>
        <row r="11980">
          <cell r="A11980" t="str">
            <v>7.1       STORE COST RECOVERY</v>
          </cell>
          <cell r="B11980">
            <v>0</v>
          </cell>
          <cell r="C11980">
            <v>0</v>
          </cell>
        </row>
        <row r="11981">
          <cell r="A11981" t="str">
            <v>7.2       CAPITAL RECOVERY</v>
          </cell>
          <cell r="B11981">
            <v>-7692</v>
          </cell>
          <cell r="C11981">
            <v>-120000</v>
          </cell>
        </row>
        <row r="11982">
          <cell r="A11982" t="str">
            <v>7.3       INSURANCE RECOVERY</v>
          </cell>
          <cell r="B11982">
            <v>0</v>
          </cell>
          <cell r="C11982">
            <v>0</v>
          </cell>
        </row>
        <row r="11983">
          <cell r="A11983" t="str">
            <v>7.4       STAFF COST RECOVERY</v>
          </cell>
          <cell r="B11983">
            <v>0</v>
          </cell>
          <cell r="C11983">
            <v>0</v>
          </cell>
        </row>
        <row r="11984">
          <cell r="A11984" t="str">
            <v>8.1       DEPRECIATION</v>
          </cell>
          <cell r="B11984">
            <v>431143</v>
          </cell>
          <cell r="C11984">
            <v>153000</v>
          </cell>
        </row>
        <row r="11985">
          <cell r="A11985" t="str">
            <v>9.1       STORAGE CHG &amp; MISC INCOME</v>
          </cell>
          <cell r="B11985">
            <v>0</v>
          </cell>
          <cell r="C11985">
            <v>0</v>
          </cell>
        </row>
        <row r="11986">
          <cell r="A11986" t="str">
            <v>10.1     FINANCE INCOME</v>
          </cell>
          <cell r="B11986">
            <v>0</v>
          </cell>
          <cell r="C11986">
            <v>0</v>
          </cell>
        </row>
        <row r="11987">
          <cell r="B11987" t="str">
            <v>-</v>
          </cell>
          <cell r="C11987" t="str">
            <v>-</v>
          </cell>
        </row>
        <row r="11988">
          <cell r="A11988" t="str">
            <v>UNCONTROLLABLE EXP TOTAL</v>
          </cell>
          <cell r="B11988">
            <v>1222609</v>
          </cell>
          <cell r="C11988">
            <v>1080400</v>
          </cell>
        </row>
        <row r="11989">
          <cell r="B11989" t="str">
            <v>-</v>
          </cell>
          <cell r="C11989" t="str">
            <v>-</v>
          </cell>
        </row>
        <row r="11992">
          <cell r="A11992" t="str">
            <v>GRAND TOTAL</v>
          </cell>
          <cell r="B11992">
            <v>14526431</v>
          </cell>
          <cell r="C11992">
            <v>15673700</v>
          </cell>
        </row>
        <row r="11993">
          <cell r="B11993" t="str">
            <v>=</v>
          </cell>
          <cell r="C11993" t="str">
            <v>=</v>
          </cell>
        </row>
        <row r="11996">
          <cell r="A11996" t="str">
            <v>WAGES  (2.2.1 + 2.2.2 + 2.2.3 + 2.3)</v>
          </cell>
          <cell r="B11996">
            <v>8702313</v>
          </cell>
          <cell r="C11996">
            <v>9124100</v>
          </cell>
        </row>
        <row r="11997">
          <cell r="A11997" t="str">
            <v>SALARIES  (2.1 + 2.4 + 2.5)</v>
          </cell>
          <cell r="B11997">
            <v>4119958</v>
          </cell>
          <cell r="C11997">
            <v>4841200</v>
          </cell>
        </row>
        <row r="11998">
          <cell r="B11998" t="str">
            <v>-</v>
          </cell>
          <cell r="C11998" t="str">
            <v>-</v>
          </cell>
        </row>
        <row r="11999">
          <cell r="A11999" t="str">
            <v>WAGES &amp; SALARIES</v>
          </cell>
          <cell r="B11999">
            <v>12822271</v>
          </cell>
          <cell r="C11999">
            <v>13965300</v>
          </cell>
        </row>
        <row r="12000">
          <cell r="B12000" t="str">
            <v>-</v>
          </cell>
          <cell r="C12000" t="str">
            <v>-</v>
          </cell>
        </row>
        <row r="12001">
          <cell r="A12001" t="str">
            <v>11/12/99</v>
          </cell>
        </row>
        <row r="12002">
          <cell r="A12002" t="str">
            <v>11:09am</v>
          </cell>
        </row>
        <row r="12007">
          <cell r="B12007" t="str">
            <v>YTD</v>
          </cell>
          <cell r="C12007" t="str">
            <v>YTD</v>
          </cell>
        </row>
        <row r="12009">
          <cell r="A12009" t="str">
            <v>ITEM</v>
          </cell>
        </row>
        <row r="12010">
          <cell r="A12010" t="str">
            <v xml:space="preserve">   NO.       EXPENSE TYPE</v>
          </cell>
          <cell r="B12010" t="str">
            <v>ACTUAL</v>
          </cell>
          <cell r="C12010" t="str">
            <v>BUDGET</v>
          </cell>
        </row>
        <row r="12011">
          <cell r="B12011" t="str">
            <v>HK$</v>
          </cell>
          <cell r="C12011" t="str">
            <v>HK$</v>
          </cell>
        </row>
        <row r="12014">
          <cell r="A12014" t="str">
            <v>2.1       GL/L/LC/EXP STAFF SALARIES</v>
          </cell>
          <cell r="B12014">
            <v>0</v>
          </cell>
          <cell r="C12014">
            <v>0</v>
          </cell>
        </row>
        <row r="12015">
          <cell r="A12015" t="str">
            <v>2.2.1    DIRECT T/P STAFF WAGES</v>
          </cell>
          <cell r="B12015">
            <v>0</v>
          </cell>
          <cell r="C12015">
            <v>0</v>
          </cell>
        </row>
        <row r="12016">
          <cell r="A12016" t="str">
            <v>2.2.2    DIRECT T/P STAFF O/H TIME</v>
          </cell>
          <cell r="B12016">
            <v>0</v>
          </cell>
          <cell r="C12016">
            <v>0</v>
          </cell>
        </row>
        <row r="12017">
          <cell r="A12017" t="str">
            <v>2.2.3    T/P STAFF TRF IN/(OUT) WAGES</v>
          </cell>
          <cell r="B12017">
            <v>0</v>
          </cell>
          <cell r="C12017">
            <v>0</v>
          </cell>
        </row>
        <row r="12018">
          <cell r="A12018" t="str">
            <v>2.3       INDIRECT T/P STAFF WAGES</v>
          </cell>
          <cell r="B12018">
            <v>0</v>
          </cell>
          <cell r="C12018">
            <v>0</v>
          </cell>
        </row>
        <row r="12019">
          <cell r="A12019" t="str">
            <v>2.4       TEMPORARY MANPOWER</v>
          </cell>
          <cell r="B12019">
            <v>0</v>
          </cell>
          <cell r="C12019">
            <v>0</v>
          </cell>
        </row>
        <row r="12020">
          <cell r="A12020" t="str">
            <v>2.5       OT PAID TO GENERAL STAFF</v>
          </cell>
          <cell r="B12020">
            <v>0</v>
          </cell>
          <cell r="C12020">
            <v>0</v>
          </cell>
        </row>
        <row r="12021">
          <cell r="A12021" t="str">
            <v>2.7       EXTERNAL TRAINING</v>
          </cell>
          <cell r="B12021">
            <v>0</v>
          </cell>
          <cell r="C12021">
            <v>0</v>
          </cell>
        </row>
        <row r="12022">
          <cell r="A12022" t="str">
            <v>2.8       STAFF RECRUIT/REPATRIAT'N</v>
          </cell>
          <cell r="B12022">
            <v>0</v>
          </cell>
          <cell r="C12022">
            <v>0</v>
          </cell>
        </row>
        <row r="12023">
          <cell r="A12023" t="str">
            <v>2.10     PROTECT CLOTHING &amp; EQUIP</v>
          </cell>
          <cell r="B12023">
            <v>0</v>
          </cell>
          <cell r="C12023">
            <v>0</v>
          </cell>
        </row>
        <row r="12024">
          <cell r="A12024" t="str">
            <v>2.11     COMPANY &amp; AIRPORT PERMIT</v>
          </cell>
          <cell r="B12024">
            <v>0</v>
          </cell>
          <cell r="C12024">
            <v>0</v>
          </cell>
        </row>
        <row r="12025">
          <cell r="A12025" t="str">
            <v>2.12     WELFARE SOCIETY</v>
          </cell>
          <cell r="B12025">
            <v>0</v>
          </cell>
          <cell r="C12025">
            <v>0</v>
          </cell>
        </row>
        <row r="12026">
          <cell r="A12026" t="str">
            <v>2.13     STAFF HOLIDAY HOUSING</v>
          </cell>
          <cell r="B12026">
            <v>0</v>
          </cell>
          <cell r="C12026">
            <v>0</v>
          </cell>
        </row>
        <row r="12027">
          <cell r="A12027" t="str">
            <v>2.14     COMP/LCSA/OSA/WCC ACT</v>
          </cell>
          <cell r="B12027">
            <v>0</v>
          </cell>
          <cell r="C12027">
            <v>0</v>
          </cell>
        </row>
        <row r="12028">
          <cell r="A12028" t="str">
            <v>2.15     VETERAN CLUB</v>
          </cell>
          <cell r="B12028">
            <v>0</v>
          </cell>
          <cell r="C12028">
            <v>0</v>
          </cell>
        </row>
        <row r="12029">
          <cell r="A12029" t="str">
            <v>2.16     STAFF PARTIES</v>
          </cell>
          <cell r="B12029">
            <v>0</v>
          </cell>
          <cell r="C12029">
            <v>0</v>
          </cell>
        </row>
        <row r="12030">
          <cell r="A12030" t="str">
            <v>2.17     DEPARTMENTAL FUNCTIONS</v>
          </cell>
          <cell r="B12030">
            <v>0</v>
          </cell>
          <cell r="C12030">
            <v>0</v>
          </cell>
        </row>
        <row r="12031">
          <cell r="A12031" t="str">
            <v>3.1       REPAIRS &amp; MAINTENANCE</v>
          </cell>
          <cell r="B12031">
            <v>1204106</v>
          </cell>
          <cell r="C12031">
            <v>2500000</v>
          </cell>
        </row>
        <row r="12032">
          <cell r="A12032" t="str">
            <v>3.2       VEHICLE MAINTENANCE</v>
          </cell>
          <cell r="B12032">
            <v>0</v>
          </cell>
          <cell r="C12032">
            <v>0</v>
          </cell>
        </row>
        <row r="12033">
          <cell r="A12033" t="str">
            <v>3.3       FUEL &amp; OIL</v>
          </cell>
          <cell r="B12033">
            <v>0</v>
          </cell>
          <cell r="C12033">
            <v>0</v>
          </cell>
        </row>
        <row r="12034">
          <cell r="A12034" t="str">
            <v>3.4       ELECTRICITY, WATER &amp; GAS</v>
          </cell>
          <cell r="B12034">
            <v>16060913</v>
          </cell>
          <cell r="C12034">
            <v>23653000</v>
          </cell>
        </row>
        <row r="12035">
          <cell r="A12035" t="str">
            <v>4.3       CONDEMNED STORES</v>
          </cell>
          <cell r="B12035">
            <v>0</v>
          </cell>
          <cell r="C12035">
            <v>0</v>
          </cell>
        </row>
        <row r="12036">
          <cell r="A12036" t="str">
            <v>4.4       YEAR END PROVISIONS</v>
          </cell>
          <cell r="B12036">
            <v>0</v>
          </cell>
          <cell r="C12036">
            <v>0</v>
          </cell>
        </row>
        <row r="12037">
          <cell r="A12037" t="str">
            <v>4.7       WARRANTY CLAIM/DAMAGES</v>
          </cell>
          <cell r="B12037">
            <v>0</v>
          </cell>
          <cell r="C12037">
            <v>0</v>
          </cell>
        </row>
        <row r="12038">
          <cell r="A12038" t="str">
            <v>5.1       EXPENDABLES</v>
          </cell>
          <cell r="B12038">
            <v>581039</v>
          </cell>
          <cell r="C12038">
            <v>500000</v>
          </cell>
        </row>
        <row r="12039">
          <cell r="A12039" t="str">
            <v>5.2       STATIONERY</v>
          </cell>
          <cell r="B12039">
            <v>0</v>
          </cell>
          <cell r="C12039">
            <v>0</v>
          </cell>
        </row>
        <row r="12040">
          <cell r="A12040" t="str">
            <v>5.3       EXTERNAL COMPUTER CHG</v>
          </cell>
          <cell r="B12040">
            <v>0</v>
          </cell>
          <cell r="C12040">
            <v>0</v>
          </cell>
        </row>
        <row r="12041">
          <cell r="A12041" t="str">
            <v>5.4       SECURITY CHARGES</v>
          </cell>
          <cell r="B12041">
            <v>0</v>
          </cell>
          <cell r="C12041">
            <v>0</v>
          </cell>
        </row>
        <row r="12042">
          <cell r="A12042" t="str">
            <v>5.5       COMMUNICATION CHARGES</v>
          </cell>
          <cell r="B12042">
            <v>0</v>
          </cell>
          <cell r="C12042">
            <v>0</v>
          </cell>
        </row>
        <row r="12043">
          <cell r="A12043" t="str">
            <v>5.6       BUSINESS ADVERT &amp; EXHIBITION</v>
          </cell>
          <cell r="B12043">
            <v>0</v>
          </cell>
          <cell r="C12043">
            <v>0</v>
          </cell>
        </row>
        <row r="12044">
          <cell r="A12044" t="str">
            <v>5.7       ENTERTAINMENT</v>
          </cell>
          <cell r="B12044">
            <v>0</v>
          </cell>
          <cell r="C12044">
            <v>0</v>
          </cell>
        </row>
        <row r="12045">
          <cell r="A12045" t="str">
            <v>5.8       OVERSEAS TRAVEL</v>
          </cell>
          <cell r="B12045">
            <v>0</v>
          </cell>
          <cell r="C12045">
            <v>0</v>
          </cell>
        </row>
        <row r="12046">
          <cell r="A12046" t="str">
            <v>5.9       PUBLICAT'N/PERIODIC/K.G. NEWS</v>
          </cell>
          <cell r="B12046">
            <v>0</v>
          </cell>
          <cell r="C12046">
            <v>0</v>
          </cell>
        </row>
        <row r="12047">
          <cell r="A12047" t="str">
            <v>5.10     DONATIONS</v>
          </cell>
          <cell r="B12047">
            <v>0</v>
          </cell>
          <cell r="C12047">
            <v>0</v>
          </cell>
        </row>
        <row r="12048">
          <cell r="A12048" t="str">
            <v>5.11     AUDIT/DIR/SEC/LEGAL/CONSULT</v>
          </cell>
          <cell r="B12048">
            <v>0</v>
          </cell>
          <cell r="C12048">
            <v>0</v>
          </cell>
        </row>
        <row r="12049">
          <cell r="A12049" t="str">
            <v>5.12     REGIS/SUBSCRIPT/LIC/LIST FEES</v>
          </cell>
          <cell r="B12049">
            <v>0</v>
          </cell>
          <cell r="C12049">
            <v>0</v>
          </cell>
        </row>
        <row r="12050">
          <cell r="A12050" t="str">
            <v>5.13     OFFICE CLEANING &amp; WASTE DISPOSAL</v>
          </cell>
          <cell r="B12050">
            <v>2691637</v>
          </cell>
          <cell r="C12050">
            <v>1104200</v>
          </cell>
        </row>
        <row r="12051">
          <cell r="A12051" t="str">
            <v>5.14     OFFICE EQUIPMENT HIRING</v>
          </cell>
          <cell r="B12051">
            <v>0</v>
          </cell>
          <cell r="C12051">
            <v>0</v>
          </cell>
        </row>
        <row r="12052">
          <cell r="A12052" t="str">
            <v>5.15     REGULATORY AUTH APPROVALS</v>
          </cell>
          <cell r="B12052">
            <v>0</v>
          </cell>
          <cell r="C12052">
            <v>0</v>
          </cell>
        </row>
        <row r="12053">
          <cell r="A12053" t="str">
            <v>5.16     LOCAL TRAVELLING &amp; TRANSPORTATION</v>
          </cell>
          <cell r="B12053">
            <v>0</v>
          </cell>
          <cell r="C12053">
            <v>0</v>
          </cell>
        </row>
        <row r="12054">
          <cell r="A12054" t="str">
            <v>5.17     BANK CHARGES</v>
          </cell>
          <cell r="B12054">
            <v>0</v>
          </cell>
          <cell r="C12054">
            <v>0</v>
          </cell>
        </row>
        <row r="12055">
          <cell r="A12055" t="str">
            <v>5.18     SUNDRY EXPENSES</v>
          </cell>
          <cell r="B12055">
            <v>0</v>
          </cell>
          <cell r="C12055">
            <v>0</v>
          </cell>
        </row>
        <row r="12056">
          <cell r="B12056" t="str">
            <v>-</v>
          </cell>
          <cell r="C12056" t="str">
            <v>-</v>
          </cell>
        </row>
        <row r="12057">
          <cell r="A12057" t="str">
            <v>CONTROLLABLE EXP (DIR CHG) TOTAL</v>
          </cell>
          <cell r="B12057">
            <v>20537695</v>
          </cell>
          <cell r="C12057">
            <v>27757200</v>
          </cell>
        </row>
        <row r="12058">
          <cell r="B12058" t="str">
            <v>-</v>
          </cell>
          <cell r="C12058" t="str">
            <v>-</v>
          </cell>
        </row>
        <row r="12061">
          <cell r="A12061" t="str">
            <v>2.6       EMPLOYEE BENEFITS</v>
          </cell>
          <cell r="B12061">
            <v>0</v>
          </cell>
          <cell r="C12061">
            <v>0</v>
          </cell>
        </row>
        <row r="12062">
          <cell r="A12062" t="str">
            <v>2.9       STAFF HOUSE (EXCL HOLIDAY HSE)</v>
          </cell>
          <cell r="B12062">
            <v>0</v>
          </cell>
          <cell r="C12062">
            <v>0</v>
          </cell>
        </row>
        <row r="12063">
          <cell r="B12063" t="str">
            <v>-</v>
          </cell>
          <cell r="C12063" t="str">
            <v>-</v>
          </cell>
        </row>
        <row r="12064">
          <cell r="A12064" t="str">
            <v>CONTROLLABLE EXP (ALLOCATED) TOTAL</v>
          </cell>
          <cell r="B12064">
            <v>0</v>
          </cell>
          <cell r="C12064">
            <v>0</v>
          </cell>
        </row>
        <row r="12065">
          <cell r="B12065" t="str">
            <v>-</v>
          </cell>
          <cell r="C12065" t="str">
            <v>-</v>
          </cell>
        </row>
        <row r="12067">
          <cell r="A12067" t="str">
            <v>CONTROLLABLE EXP TOTAL</v>
          </cell>
          <cell r="B12067">
            <v>20537695</v>
          </cell>
          <cell r="C12067">
            <v>27757200</v>
          </cell>
        </row>
        <row r="12068">
          <cell r="B12068" t="str">
            <v>-</v>
          </cell>
          <cell r="C12068" t="str">
            <v>-</v>
          </cell>
        </row>
        <row r="12071">
          <cell r="A12071" t="str">
            <v>1.1       DIRECT MATERIAL/DJE</v>
          </cell>
          <cell r="B12071">
            <v>0</v>
          </cell>
          <cell r="C12071">
            <v>0</v>
          </cell>
        </row>
        <row r="12072">
          <cell r="A12072" t="str">
            <v>1.2       HAESL/BATASIA/AA SUBCONTRACTED CHGS</v>
          </cell>
          <cell r="B12072">
            <v>0</v>
          </cell>
          <cell r="C12072">
            <v>0</v>
          </cell>
        </row>
        <row r="12073">
          <cell r="A12073" t="str">
            <v>3.5       RENT &amp; RATES</v>
          </cell>
          <cell r="B12073">
            <v>72186800</v>
          </cell>
          <cell r="C12073">
            <v>87842200</v>
          </cell>
        </row>
        <row r="12074">
          <cell r="A12074" t="str">
            <v>4.1       INSURANCE</v>
          </cell>
          <cell r="B12074">
            <v>1053728</v>
          </cell>
          <cell r="C12074">
            <v>1464000</v>
          </cell>
        </row>
        <row r="12075">
          <cell r="A12075" t="str">
            <v>4.2       AGENT'S COMMISSION</v>
          </cell>
          <cell r="B12075">
            <v>0</v>
          </cell>
          <cell r="C12075">
            <v>0</v>
          </cell>
        </row>
        <row r="12076">
          <cell r="A12076" t="str">
            <v>4.5       MANAGEMENT SERVICES FEE</v>
          </cell>
          <cell r="B12076">
            <v>0</v>
          </cell>
          <cell r="C12076">
            <v>0</v>
          </cell>
        </row>
        <row r="12077">
          <cell r="A12077" t="str">
            <v>4.6       LM NON-TECH LICENCE FEE</v>
          </cell>
          <cell r="B12077">
            <v>0</v>
          </cell>
          <cell r="C12077">
            <v>0</v>
          </cell>
        </row>
        <row r="12078">
          <cell r="A12078" t="str">
            <v>6.1       PROPERTY COST</v>
          </cell>
          <cell r="B12078">
            <v>0</v>
          </cell>
          <cell r="C12078">
            <v>0</v>
          </cell>
        </row>
        <row r="12079">
          <cell r="A12079" t="str">
            <v>6.2       PROPERTY COST RECOVERY</v>
          </cell>
          <cell r="B12079">
            <v>-135644500</v>
          </cell>
          <cell r="C12079">
            <v>-171017400</v>
          </cell>
        </row>
        <row r="12080">
          <cell r="A12080" t="str">
            <v>7.1       STORE COST RECOVERY</v>
          </cell>
          <cell r="B12080">
            <v>0</v>
          </cell>
          <cell r="C12080">
            <v>0</v>
          </cell>
        </row>
        <row r="12081">
          <cell r="A12081" t="str">
            <v>7.2       CAPITAL RECOVERY</v>
          </cell>
          <cell r="B12081">
            <v>0</v>
          </cell>
          <cell r="C12081">
            <v>0</v>
          </cell>
        </row>
        <row r="12082">
          <cell r="A12082" t="str">
            <v>7.3       INSURANCE RECOVERY</v>
          </cell>
          <cell r="B12082">
            <v>0</v>
          </cell>
          <cell r="C12082">
            <v>0</v>
          </cell>
        </row>
        <row r="12083">
          <cell r="A12083" t="str">
            <v>7.4       STAFF COST RECOVERY</v>
          </cell>
          <cell r="B12083">
            <v>0</v>
          </cell>
          <cell r="C12083">
            <v>0</v>
          </cell>
        </row>
        <row r="12084">
          <cell r="A12084" t="str">
            <v>8.1       DEPRECIATION</v>
          </cell>
          <cell r="B12084">
            <v>40562126</v>
          </cell>
          <cell r="C12084">
            <v>53954000</v>
          </cell>
        </row>
        <row r="12085">
          <cell r="A12085" t="str">
            <v>9.1       STORAGE CHG &amp; MISC INCOME</v>
          </cell>
          <cell r="B12085">
            <v>0</v>
          </cell>
          <cell r="C12085">
            <v>0</v>
          </cell>
        </row>
        <row r="12086">
          <cell r="A12086" t="str">
            <v>10.1     FINANCE INCOME</v>
          </cell>
          <cell r="B12086">
            <v>0</v>
          </cell>
          <cell r="C12086">
            <v>0</v>
          </cell>
        </row>
        <row r="12087">
          <cell r="B12087" t="str">
            <v>-</v>
          </cell>
          <cell r="C12087" t="str">
            <v>-</v>
          </cell>
        </row>
        <row r="12088">
          <cell r="A12088" t="str">
            <v>UNCONTROLLABLE EXP TOTAL</v>
          </cell>
          <cell r="B12088">
            <v>-21841846</v>
          </cell>
          <cell r="C12088">
            <v>-27757200</v>
          </cell>
        </row>
        <row r="12089">
          <cell r="B12089" t="str">
            <v>-</v>
          </cell>
          <cell r="C12089" t="str">
            <v>-</v>
          </cell>
        </row>
        <row r="12092">
          <cell r="A12092" t="str">
            <v>GRAND TOTAL</v>
          </cell>
          <cell r="B12092">
            <v>-1304151</v>
          </cell>
          <cell r="C12092">
            <v>0</v>
          </cell>
        </row>
        <row r="12093">
          <cell r="B12093" t="str">
            <v>=</v>
          </cell>
          <cell r="C12093" t="str">
            <v>=</v>
          </cell>
        </row>
        <row r="12096">
          <cell r="A12096" t="str">
            <v>WAGES  (2.2.1 + 2.2.2 + 2.2.3 + 2.3)</v>
          </cell>
          <cell r="B12096">
            <v>0</v>
          </cell>
          <cell r="C12096">
            <v>0</v>
          </cell>
        </row>
        <row r="12097">
          <cell r="A12097" t="str">
            <v>SALARIES  (2.1 + 2.4 + 2.5)</v>
          </cell>
          <cell r="B12097">
            <v>0</v>
          </cell>
          <cell r="C12097">
            <v>0</v>
          </cell>
        </row>
        <row r="12098">
          <cell r="B12098" t="str">
            <v>-</v>
          </cell>
          <cell r="C12098" t="str">
            <v>-</v>
          </cell>
        </row>
        <row r="12099">
          <cell r="A12099" t="str">
            <v>WAGES &amp; SALARIES</v>
          </cell>
          <cell r="B12099">
            <v>0</v>
          </cell>
          <cell r="C12099">
            <v>0</v>
          </cell>
        </row>
        <row r="12100">
          <cell r="B12100" t="str">
            <v>-</v>
          </cell>
          <cell r="C12100" t="str">
            <v>-</v>
          </cell>
        </row>
        <row r="12101">
          <cell r="A12101" t="str">
            <v>11/12/99</v>
          </cell>
        </row>
        <row r="12102">
          <cell r="A12102" t="str">
            <v>11:09am</v>
          </cell>
        </row>
        <row r="12107">
          <cell r="B12107" t="str">
            <v>YTD</v>
          </cell>
          <cell r="C12107" t="str">
            <v>YTD</v>
          </cell>
        </row>
        <row r="12109">
          <cell r="A12109" t="str">
            <v>ITEM</v>
          </cell>
        </row>
        <row r="12110">
          <cell r="A12110" t="str">
            <v xml:space="preserve">   NO.       EXPENSE TYPE</v>
          </cell>
          <cell r="B12110" t="str">
            <v>ACTUAL</v>
          </cell>
          <cell r="C12110" t="str">
            <v>BUDGET</v>
          </cell>
        </row>
        <row r="12111">
          <cell r="B12111" t="str">
            <v>HK$</v>
          </cell>
          <cell r="C12111" t="str">
            <v>HK$</v>
          </cell>
        </row>
        <row r="12114">
          <cell r="A12114" t="str">
            <v>2.1       GL/L/LC/EXP STAFF SALARIES</v>
          </cell>
          <cell r="B12114">
            <v>16904988</v>
          </cell>
          <cell r="C12114">
            <v>20655700</v>
          </cell>
        </row>
        <row r="12115">
          <cell r="A12115" t="str">
            <v>2.2.1    DIRECT T/P STAFF WAGES</v>
          </cell>
          <cell r="B12115">
            <v>0</v>
          </cell>
          <cell r="C12115">
            <v>0</v>
          </cell>
        </row>
        <row r="12116">
          <cell r="A12116" t="str">
            <v>2.2.2    DIRECT T/P STAFF O/H TIME</v>
          </cell>
          <cell r="B12116">
            <v>-1</v>
          </cell>
          <cell r="C12116">
            <v>0</v>
          </cell>
        </row>
        <row r="12117">
          <cell r="A12117" t="str">
            <v>2.2.3    T/P STAFF TRF IN/(OUT) WAGES</v>
          </cell>
          <cell r="B12117">
            <v>34492</v>
          </cell>
          <cell r="C12117">
            <v>0</v>
          </cell>
        </row>
        <row r="12118">
          <cell r="A12118" t="str">
            <v>2.3       INDIRECT T/P STAFF WAGES</v>
          </cell>
          <cell r="B12118">
            <v>35416377</v>
          </cell>
          <cell r="C12118">
            <v>45626500</v>
          </cell>
        </row>
        <row r="12119">
          <cell r="A12119" t="str">
            <v>2.4       TEMPORARY MANPOWER</v>
          </cell>
          <cell r="B12119">
            <v>33702</v>
          </cell>
          <cell r="C12119">
            <v>0</v>
          </cell>
        </row>
        <row r="12120">
          <cell r="A12120" t="str">
            <v>2.5       OT PAID TO GENERAL STAFF</v>
          </cell>
          <cell r="B12120">
            <v>36460</v>
          </cell>
          <cell r="C12120">
            <v>0</v>
          </cell>
        </row>
        <row r="12121">
          <cell r="A12121" t="str">
            <v>2.7       EXTERNAL TRAINING</v>
          </cell>
          <cell r="B12121">
            <v>70667</v>
          </cell>
          <cell r="C12121">
            <v>16000</v>
          </cell>
        </row>
        <row r="12122">
          <cell r="A12122" t="str">
            <v>2.8       STAFF RECRUIT/REPATRIAT'N</v>
          </cell>
          <cell r="B12122">
            <v>0</v>
          </cell>
          <cell r="C12122">
            <v>0</v>
          </cell>
        </row>
        <row r="12123">
          <cell r="A12123" t="str">
            <v>2.10     PROTECT CLOTHING &amp; EQUIP</v>
          </cell>
          <cell r="B12123">
            <v>85064</v>
          </cell>
          <cell r="C12123">
            <v>135000</v>
          </cell>
        </row>
        <row r="12124">
          <cell r="A12124" t="str">
            <v>2.11     COMPANY &amp; AIRPORT PERMIT</v>
          </cell>
          <cell r="B12124">
            <v>0</v>
          </cell>
          <cell r="C12124">
            <v>0</v>
          </cell>
        </row>
        <row r="12125">
          <cell r="A12125" t="str">
            <v>2.12     WELFARE SOCIETY</v>
          </cell>
          <cell r="B12125">
            <v>0</v>
          </cell>
          <cell r="C12125">
            <v>0</v>
          </cell>
        </row>
        <row r="12126">
          <cell r="A12126" t="str">
            <v>2.13     STAFF HOLIDAY HOUSING</v>
          </cell>
          <cell r="B12126">
            <v>0</v>
          </cell>
          <cell r="C12126">
            <v>0</v>
          </cell>
        </row>
        <row r="12127">
          <cell r="A12127" t="str">
            <v>2.14     COMP/LCSA/OSA/WCC ACT</v>
          </cell>
          <cell r="B12127">
            <v>0</v>
          </cell>
          <cell r="C12127">
            <v>0</v>
          </cell>
        </row>
        <row r="12128">
          <cell r="A12128" t="str">
            <v>2.15     VETERAN CLUB</v>
          </cell>
          <cell r="B12128">
            <v>0</v>
          </cell>
          <cell r="C12128">
            <v>0</v>
          </cell>
        </row>
        <row r="12129">
          <cell r="A12129" t="str">
            <v>2.16     STAFF PARTIES</v>
          </cell>
          <cell r="B12129">
            <v>0</v>
          </cell>
          <cell r="C12129">
            <v>0</v>
          </cell>
        </row>
        <row r="12130">
          <cell r="A12130" t="str">
            <v>2.17     DEPARTMENTAL FUNCTIONS</v>
          </cell>
          <cell r="B12130">
            <v>12000</v>
          </cell>
          <cell r="C12130">
            <v>19500</v>
          </cell>
        </row>
        <row r="12131">
          <cell r="A12131" t="str">
            <v>3.1       REPAIRS &amp; MAINTENANCE</v>
          </cell>
          <cell r="B12131">
            <v>197729</v>
          </cell>
          <cell r="C12131">
            <v>100000</v>
          </cell>
        </row>
        <row r="12132">
          <cell r="A12132" t="str">
            <v>3.2       VEHICLE MAINTENANCE</v>
          </cell>
          <cell r="B12132">
            <v>263332</v>
          </cell>
          <cell r="C12132">
            <v>263200</v>
          </cell>
        </row>
        <row r="12133">
          <cell r="A12133" t="str">
            <v>3.3       FUEL &amp; OIL</v>
          </cell>
          <cell r="B12133">
            <v>196501</v>
          </cell>
          <cell r="C12133">
            <v>254900</v>
          </cell>
        </row>
        <row r="12134">
          <cell r="A12134" t="str">
            <v>3.4       ELECTRICITY, WATER &amp; GAS</v>
          </cell>
          <cell r="B12134">
            <v>0</v>
          </cell>
          <cell r="C12134">
            <v>0</v>
          </cell>
        </row>
        <row r="12135">
          <cell r="A12135" t="str">
            <v>4.3       CONDEMNED STORES</v>
          </cell>
          <cell r="B12135">
            <v>370232</v>
          </cell>
          <cell r="C12135">
            <v>500000</v>
          </cell>
        </row>
        <row r="12136">
          <cell r="A12136" t="str">
            <v>4.4       YEAR END PROVISIONS</v>
          </cell>
          <cell r="B12136">
            <v>0</v>
          </cell>
          <cell r="C12136">
            <v>0</v>
          </cell>
        </row>
        <row r="12137">
          <cell r="A12137" t="str">
            <v>4.7       WARRANTY CLAIM/DAMAGES</v>
          </cell>
          <cell r="B12137">
            <v>0</v>
          </cell>
          <cell r="C12137">
            <v>0</v>
          </cell>
        </row>
        <row r="12138">
          <cell r="A12138" t="str">
            <v>5.1       EXPENDABLES</v>
          </cell>
          <cell r="B12138">
            <v>1220631</v>
          </cell>
          <cell r="C12138">
            <v>980000</v>
          </cell>
        </row>
        <row r="12139">
          <cell r="A12139" t="str">
            <v>5.2       STATIONERY</v>
          </cell>
          <cell r="B12139">
            <v>411683</v>
          </cell>
          <cell r="C12139">
            <v>585000</v>
          </cell>
        </row>
        <row r="12140">
          <cell r="A12140" t="str">
            <v>5.3       EXTERNAL COMPUTER CHG</v>
          </cell>
          <cell r="B12140">
            <v>70981</v>
          </cell>
          <cell r="C12140">
            <v>125000</v>
          </cell>
        </row>
        <row r="12141">
          <cell r="A12141" t="str">
            <v>5.4       SECURITY CHARGES</v>
          </cell>
          <cell r="B12141">
            <v>0</v>
          </cell>
          <cell r="C12141">
            <v>0</v>
          </cell>
        </row>
        <row r="12142">
          <cell r="A12142" t="str">
            <v>5.5       COMMUNICATION CHARGES</v>
          </cell>
          <cell r="B12142">
            <v>287859</v>
          </cell>
          <cell r="C12142">
            <v>750000</v>
          </cell>
        </row>
        <row r="12143">
          <cell r="A12143" t="str">
            <v>5.6       BUSINESS ADVERT &amp; EXHIBITION</v>
          </cell>
          <cell r="B12143">
            <v>0</v>
          </cell>
          <cell r="C12143">
            <v>0</v>
          </cell>
        </row>
        <row r="12144">
          <cell r="A12144" t="str">
            <v>5.7       ENTERTAINMENT</v>
          </cell>
          <cell r="B12144">
            <v>6661</v>
          </cell>
          <cell r="C12144">
            <v>12000</v>
          </cell>
        </row>
        <row r="12145">
          <cell r="A12145" t="str">
            <v>5.8       OVERSEAS TRAVEL</v>
          </cell>
          <cell r="B12145">
            <v>66942</v>
          </cell>
          <cell r="C12145">
            <v>90000</v>
          </cell>
        </row>
        <row r="12146">
          <cell r="A12146" t="str">
            <v>5.9       PUBLICAT'N/PERIODIC/K.G. NEWS</v>
          </cell>
          <cell r="B12146">
            <v>22637</v>
          </cell>
          <cell r="C12146">
            <v>50000</v>
          </cell>
        </row>
        <row r="12147">
          <cell r="A12147" t="str">
            <v>5.10     DONATIONS</v>
          </cell>
          <cell r="B12147">
            <v>0</v>
          </cell>
          <cell r="C12147">
            <v>0</v>
          </cell>
        </row>
        <row r="12148">
          <cell r="A12148" t="str">
            <v>5.11     AUDIT/DIR/SEC/LEGAL/CONSULT</v>
          </cell>
          <cell r="B12148">
            <v>0</v>
          </cell>
          <cell r="C12148">
            <v>0</v>
          </cell>
        </row>
        <row r="12149">
          <cell r="A12149" t="str">
            <v>5.12     REGIS/SUBSCRIPT/LIC/LIST FEES</v>
          </cell>
          <cell r="B12149">
            <v>144636</v>
          </cell>
          <cell r="C12149">
            <v>80000</v>
          </cell>
        </row>
        <row r="12150">
          <cell r="A12150" t="str">
            <v>5.13     OFFICE CLEANING &amp; WASTE DISPOSAL</v>
          </cell>
          <cell r="B12150">
            <v>2411</v>
          </cell>
          <cell r="C12150">
            <v>0</v>
          </cell>
        </row>
        <row r="12151">
          <cell r="A12151" t="str">
            <v>5.14     OFFICE EQUIPMENT HIRING</v>
          </cell>
          <cell r="B12151">
            <v>0</v>
          </cell>
          <cell r="C12151">
            <v>0</v>
          </cell>
        </row>
        <row r="12152">
          <cell r="A12152" t="str">
            <v>5.15     REGULATORY AUTH APPROVALS</v>
          </cell>
          <cell r="B12152">
            <v>0</v>
          </cell>
          <cell r="C12152">
            <v>0</v>
          </cell>
        </row>
        <row r="12153">
          <cell r="A12153" t="str">
            <v>5.16     LOCAL TRAVELLING &amp; TRANSPORTATION</v>
          </cell>
          <cell r="B12153">
            <v>83046</v>
          </cell>
          <cell r="C12153">
            <v>150000</v>
          </cell>
        </row>
        <row r="12154">
          <cell r="A12154" t="str">
            <v>5.17     BANK CHARGES</v>
          </cell>
          <cell r="B12154">
            <v>0</v>
          </cell>
          <cell r="C12154">
            <v>0</v>
          </cell>
        </row>
        <row r="12155">
          <cell r="A12155" t="str">
            <v>5.18     SUNDRY EXPENSES</v>
          </cell>
          <cell r="B12155">
            <v>13943</v>
          </cell>
          <cell r="C12155">
            <v>70000</v>
          </cell>
        </row>
        <row r="12156">
          <cell r="B12156" t="str">
            <v>-</v>
          </cell>
          <cell r="C12156" t="str">
            <v>-</v>
          </cell>
        </row>
        <row r="12157">
          <cell r="A12157" t="str">
            <v>CONTROLLABLE EXP (DIR CHG) TOTAL</v>
          </cell>
          <cell r="B12157">
            <v>55952973</v>
          </cell>
          <cell r="C12157">
            <v>70462800</v>
          </cell>
        </row>
        <row r="12158">
          <cell r="B12158" t="str">
            <v>-</v>
          </cell>
          <cell r="C12158" t="str">
            <v>-</v>
          </cell>
        </row>
        <row r="12161">
          <cell r="A12161" t="str">
            <v>2.6       EMPLOYEE BENEFITS</v>
          </cell>
          <cell r="B12161">
            <v>1147250</v>
          </cell>
          <cell r="C12161">
            <v>1376700</v>
          </cell>
        </row>
        <row r="12162">
          <cell r="A12162" t="str">
            <v>2.9       STAFF HOUSE (EXCL HOLIDAY HSE)</v>
          </cell>
          <cell r="B12162">
            <v>0</v>
          </cell>
          <cell r="C12162">
            <v>0</v>
          </cell>
        </row>
        <row r="12163">
          <cell r="B12163" t="str">
            <v>-</v>
          </cell>
          <cell r="C12163" t="str">
            <v>-</v>
          </cell>
        </row>
        <row r="12164">
          <cell r="A12164" t="str">
            <v>CONTROLLABLE EXP (ALLOCATED) TOTAL</v>
          </cell>
          <cell r="B12164">
            <v>1147250</v>
          </cell>
          <cell r="C12164">
            <v>1376700</v>
          </cell>
        </row>
        <row r="12165">
          <cell r="B12165" t="str">
            <v>-</v>
          </cell>
          <cell r="C12165" t="str">
            <v>-</v>
          </cell>
        </row>
        <row r="12167">
          <cell r="A12167" t="str">
            <v>CONTROLLABLE EXP TOTAL</v>
          </cell>
          <cell r="B12167">
            <v>57100223</v>
          </cell>
          <cell r="C12167">
            <v>71839500</v>
          </cell>
        </row>
        <row r="12168">
          <cell r="B12168" t="str">
            <v>-</v>
          </cell>
          <cell r="C12168" t="str">
            <v>-</v>
          </cell>
        </row>
        <row r="12171">
          <cell r="A12171" t="str">
            <v>1.1       DIRECT MATERIAL/DJE</v>
          </cell>
          <cell r="B12171">
            <v>-8</v>
          </cell>
          <cell r="C12171">
            <v>0</v>
          </cell>
        </row>
        <row r="12172">
          <cell r="A12172" t="str">
            <v>1.2       HAESL/BATASIA/AA SUBCONTRACTED CHGS</v>
          </cell>
          <cell r="B12172">
            <v>0</v>
          </cell>
          <cell r="C12172">
            <v>0</v>
          </cell>
        </row>
        <row r="12173">
          <cell r="A12173" t="str">
            <v>3.5       RENT &amp; RATES</v>
          </cell>
          <cell r="B12173">
            <v>0</v>
          </cell>
          <cell r="C12173">
            <v>300000</v>
          </cell>
        </row>
        <row r="12174">
          <cell r="A12174" t="str">
            <v>4.1       INSURANCE</v>
          </cell>
          <cell r="B12174">
            <v>736804</v>
          </cell>
          <cell r="C12174">
            <v>1162000</v>
          </cell>
        </row>
        <row r="12175">
          <cell r="A12175" t="str">
            <v>4.2       AGENT'S COMMISSION</v>
          </cell>
          <cell r="B12175">
            <v>0</v>
          </cell>
          <cell r="C12175">
            <v>0</v>
          </cell>
        </row>
        <row r="12176">
          <cell r="A12176" t="str">
            <v>4.5       MANAGEMENT SERVICES FEE</v>
          </cell>
          <cell r="B12176">
            <v>0</v>
          </cell>
          <cell r="C12176">
            <v>0</v>
          </cell>
        </row>
        <row r="12177">
          <cell r="A12177" t="str">
            <v>4.6       LM NON-TECH LICENCE FEE</v>
          </cell>
          <cell r="B12177">
            <v>0</v>
          </cell>
          <cell r="C12177">
            <v>0</v>
          </cell>
        </row>
        <row r="12178">
          <cell r="A12178" t="str">
            <v>6.1       PROPERTY COST</v>
          </cell>
          <cell r="B12178">
            <v>20896080</v>
          </cell>
          <cell r="C12178">
            <v>26307000</v>
          </cell>
        </row>
        <row r="12179">
          <cell r="A12179" t="str">
            <v>6.2       PROPERTY COST RECOVERY</v>
          </cell>
          <cell r="B12179">
            <v>0</v>
          </cell>
          <cell r="C12179">
            <v>0</v>
          </cell>
        </row>
        <row r="12180">
          <cell r="A12180" t="str">
            <v>7.1       STORE COST RECOVERY</v>
          </cell>
          <cell r="B12180">
            <v>-26210000</v>
          </cell>
          <cell r="C12180">
            <v>-31869000</v>
          </cell>
        </row>
        <row r="12181">
          <cell r="A12181" t="str">
            <v>7.2       CAPITAL RECOVERY</v>
          </cell>
          <cell r="B12181">
            <v>0</v>
          </cell>
          <cell r="C12181">
            <v>0</v>
          </cell>
        </row>
        <row r="12182">
          <cell r="A12182" t="str">
            <v>7.3       INSURANCE RECOVERY</v>
          </cell>
          <cell r="B12182">
            <v>0</v>
          </cell>
          <cell r="C12182">
            <v>0</v>
          </cell>
        </row>
        <row r="12183">
          <cell r="A12183" t="str">
            <v>7.4       STAFF COST RECOVERY</v>
          </cell>
          <cell r="B12183">
            <v>0</v>
          </cell>
          <cell r="C12183">
            <v>0</v>
          </cell>
        </row>
        <row r="12184">
          <cell r="A12184" t="str">
            <v>8.1       DEPRECIATION</v>
          </cell>
          <cell r="B12184">
            <v>698853</v>
          </cell>
          <cell r="C12184">
            <v>750000</v>
          </cell>
        </row>
        <row r="12185">
          <cell r="A12185" t="str">
            <v>9.1       STORAGE CHG &amp; MISC INCOME</v>
          </cell>
          <cell r="B12185">
            <v>0</v>
          </cell>
          <cell r="C12185">
            <v>0</v>
          </cell>
        </row>
        <row r="12186">
          <cell r="A12186" t="str">
            <v>10.1     FINANCE INCOME</v>
          </cell>
          <cell r="B12186">
            <v>0</v>
          </cell>
          <cell r="C12186">
            <v>0</v>
          </cell>
        </row>
        <row r="12187">
          <cell r="B12187" t="str">
            <v>-</v>
          </cell>
          <cell r="C12187" t="str">
            <v>-</v>
          </cell>
        </row>
        <row r="12188">
          <cell r="A12188" t="str">
            <v>UNCONTROLLABLE EXP TOTAL</v>
          </cell>
          <cell r="B12188">
            <v>-3878271</v>
          </cell>
          <cell r="C12188">
            <v>-3350000</v>
          </cell>
        </row>
        <row r="12189">
          <cell r="B12189" t="str">
            <v>-</v>
          </cell>
          <cell r="C12189" t="str">
            <v>-</v>
          </cell>
        </row>
        <row r="12192">
          <cell r="A12192" t="str">
            <v>GRAND TOTAL</v>
          </cell>
          <cell r="B12192">
            <v>53221952</v>
          </cell>
          <cell r="C12192">
            <v>68489500</v>
          </cell>
        </row>
        <row r="12193">
          <cell r="B12193" t="str">
            <v>=</v>
          </cell>
          <cell r="C12193" t="str">
            <v>=</v>
          </cell>
        </row>
        <row r="12196">
          <cell r="A12196" t="str">
            <v>WAGES  (2.2.1 + 2.2.2 + 2.2.3 + 2.3)</v>
          </cell>
          <cell r="B12196">
            <v>35450868</v>
          </cell>
          <cell r="C12196">
            <v>45626500</v>
          </cell>
        </row>
        <row r="12197">
          <cell r="A12197" t="str">
            <v>SALARIES  (2.1 + 2.4 + 2.5)</v>
          </cell>
          <cell r="B12197">
            <v>16975150</v>
          </cell>
          <cell r="C12197">
            <v>20655700</v>
          </cell>
        </row>
        <row r="12198">
          <cell r="B12198" t="str">
            <v>-</v>
          </cell>
          <cell r="C12198" t="str">
            <v>-</v>
          </cell>
        </row>
        <row r="12199">
          <cell r="A12199" t="str">
            <v>WAGES &amp; SALARIES</v>
          </cell>
          <cell r="B12199">
            <v>52426018</v>
          </cell>
          <cell r="C12199">
            <v>66282200</v>
          </cell>
        </row>
        <row r="12200">
          <cell r="B12200" t="str">
            <v>-</v>
          </cell>
          <cell r="C12200" t="str">
            <v>-</v>
          </cell>
        </row>
        <row r="13001">
          <cell r="A13001" t="str">
            <v>11/12/99</v>
          </cell>
        </row>
        <row r="13002">
          <cell r="A13002" t="str">
            <v>11:09am</v>
          </cell>
        </row>
        <row r="13007">
          <cell r="B13007" t="str">
            <v>YTD</v>
          </cell>
          <cell r="C13007" t="str">
            <v>YTD</v>
          </cell>
        </row>
        <row r="13009">
          <cell r="A13009" t="str">
            <v>ITEM</v>
          </cell>
        </row>
        <row r="13010">
          <cell r="A13010" t="str">
            <v xml:space="preserve">   NO.       EXPENSE TYPE</v>
          </cell>
          <cell r="B13010" t="str">
            <v>ACTUAL</v>
          </cell>
          <cell r="C13010" t="str">
            <v>BUDGET</v>
          </cell>
        </row>
        <row r="13011">
          <cell r="B13011" t="str">
            <v>HK$</v>
          </cell>
          <cell r="C13011" t="str">
            <v>HK$</v>
          </cell>
        </row>
        <row r="13014">
          <cell r="A13014" t="str">
            <v>2.1       GL/L/LC/EXP STAFF SALARIES</v>
          </cell>
          <cell r="B13014">
            <v>14352310</v>
          </cell>
          <cell r="C13014">
            <v>17814600</v>
          </cell>
        </row>
        <row r="13015">
          <cell r="A13015" t="str">
            <v>2.2.1    DIRECT T/P STAFF WAGES</v>
          </cell>
          <cell r="B13015">
            <v>0</v>
          </cell>
          <cell r="C13015">
            <v>0</v>
          </cell>
        </row>
        <row r="13016">
          <cell r="A13016" t="str">
            <v>2.2.2    DIRECT T/P STAFF O/H TIME</v>
          </cell>
          <cell r="B13016">
            <v>0</v>
          </cell>
          <cell r="C13016">
            <v>0</v>
          </cell>
        </row>
        <row r="13017">
          <cell r="A13017" t="str">
            <v>2.2.3    T/P STAFF TRF IN/(OUT) WAGES</v>
          </cell>
          <cell r="B13017">
            <v>0</v>
          </cell>
          <cell r="C13017">
            <v>0</v>
          </cell>
        </row>
        <row r="13018">
          <cell r="A13018" t="str">
            <v>2.3       INDIRECT T/P STAFF WAGES</v>
          </cell>
          <cell r="B13018">
            <v>1963264</v>
          </cell>
          <cell r="C13018">
            <v>2688900</v>
          </cell>
        </row>
        <row r="13019">
          <cell r="A13019" t="str">
            <v>2.4       TEMPORARY MANPOWER</v>
          </cell>
          <cell r="B13019">
            <v>11245</v>
          </cell>
          <cell r="C13019">
            <v>0</v>
          </cell>
        </row>
        <row r="13020">
          <cell r="A13020" t="str">
            <v>2.5       OT PAID TO GENERAL STAFF</v>
          </cell>
          <cell r="B13020">
            <v>35285</v>
          </cell>
          <cell r="C13020">
            <v>52000</v>
          </cell>
        </row>
        <row r="13021">
          <cell r="A13021" t="str">
            <v>2.7       EXTERNAL TRAINING</v>
          </cell>
          <cell r="B13021">
            <v>902509</v>
          </cell>
          <cell r="C13021">
            <v>1773800</v>
          </cell>
        </row>
        <row r="13022">
          <cell r="A13022" t="str">
            <v>2.8       STAFF RECRUIT/REPATRIAT'N</v>
          </cell>
          <cell r="B13022">
            <v>1321159</v>
          </cell>
          <cell r="C13022">
            <v>1290300</v>
          </cell>
        </row>
        <row r="13023">
          <cell r="A13023" t="str">
            <v>2.10     PROTECT CLOTHING &amp; EQUIP</v>
          </cell>
          <cell r="B13023">
            <v>53187</v>
          </cell>
          <cell r="C13023">
            <v>54100</v>
          </cell>
        </row>
        <row r="13024">
          <cell r="A13024" t="str">
            <v>2.11     COMPANY &amp; AIRPORT PERMIT</v>
          </cell>
          <cell r="B13024">
            <v>55015</v>
          </cell>
          <cell r="C13024">
            <v>236800</v>
          </cell>
        </row>
        <row r="13025">
          <cell r="A13025" t="str">
            <v>2.12     WELFARE SOCIETY</v>
          </cell>
          <cell r="B13025">
            <v>593376</v>
          </cell>
          <cell r="C13025">
            <v>943900</v>
          </cell>
        </row>
        <row r="13026">
          <cell r="A13026" t="str">
            <v>2.13     STAFF HOLIDAY HOUSING</v>
          </cell>
          <cell r="B13026">
            <v>2320896</v>
          </cell>
          <cell r="C13026">
            <v>3269000</v>
          </cell>
        </row>
        <row r="13027">
          <cell r="A13027" t="str">
            <v>2.14     COMP/LCSA/OSA/WCC ACT</v>
          </cell>
          <cell r="B13027">
            <v>199602</v>
          </cell>
          <cell r="C13027">
            <v>275000</v>
          </cell>
        </row>
        <row r="13028">
          <cell r="A13028" t="str">
            <v>2.15     VETERAN CLUB</v>
          </cell>
          <cell r="B13028">
            <v>734311</v>
          </cell>
          <cell r="C13028">
            <v>960200</v>
          </cell>
        </row>
        <row r="13029">
          <cell r="A13029" t="str">
            <v>2.16     STAFF PARTIES</v>
          </cell>
          <cell r="B13029">
            <v>199247</v>
          </cell>
          <cell r="C13029">
            <v>763900</v>
          </cell>
        </row>
        <row r="13030">
          <cell r="A13030" t="str">
            <v>2.17     DEPARTMENTAL FUNCTIONS</v>
          </cell>
          <cell r="B13030">
            <v>1586</v>
          </cell>
          <cell r="C13030">
            <v>10200</v>
          </cell>
        </row>
        <row r="13031">
          <cell r="A13031" t="str">
            <v>3.1       REPAIRS &amp; MAINTENANCE</v>
          </cell>
          <cell r="B13031">
            <v>142762</v>
          </cell>
          <cell r="C13031">
            <v>450500</v>
          </cell>
        </row>
        <row r="13032">
          <cell r="A13032" t="str">
            <v>3.2       VEHICLE MAINTENANCE</v>
          </cell>
          <cell r="B13032">
            <v>1384</v>
          </cell>
          <cell r="C13032">
            <v>13200</v>
          </cell>
        </row>
        <row r="13033">
          <cell r="A13033" t="str">
            <v>3.3       FUEL &amp; OIL</v>
          </cell>
          <cell r="B13033">
            <v>27611</v>
          </cell>
          <cell r="C13033">
            <v>23600</v>
          </cell>
        </row>
        <row r="13034">
          <cell r="A13034" t="str">
            <v>3.4       ELECTRICITY, WATER &amp; GAS</v>
          </cell>
          <cell r="B13034">
            <v>0</v>
          </cell>
          <cell r="C13034">
            <v>0</v>
          </cell>
        </row>
        <row r="13035">
          <cell r="A13035" t="str">
            <v>4.3       CONDEMNED STORES</v>
          </cell>
          <cell r="B13035">
            <v>0</v>
          </cell>
          <cell r="C13035">
            <v>0</v>
          </cell>
        </row>
        <row r="13036">
          <cell r="A13036" t="str">
            <v>4.4       YEAR END PROVISIONS</v>
          </cell>
          <cell r="B13036">
            <v>0</v>
          </cell>
          <cell r="C13036">
            <v>0</v>
          </cell>
        </row>
        <row r="13037">
          <cell r="A13037" t="str">
            <v>4.7       WARRANTY CLAIM/DAMAGES</v>
          </cell>
          <cell r="B13037">
            <v>0</v>
          </cell>
          <cell r="C13037">
            <v>0</v>
          </cell>
        </row>
        <row r="13038">
          <cell r="A13038" t="str">
            <v>5.1       EXPENDABLES</v>
          </cell>
          <cell r="B13038">
            <v>156036</v>
          </cell>
          <cell r="C13038">
            <v>320000</v>
          </cell>
        </row>
        <row r="13039">
          <cell r="A13039" t="str">
            <v>5.2       STATIONERY</v>
          </cell>
          <cell r="B13039">
            <v>120738</v>
          </cell>
          <cell r="C13039">
            <v>200000</v>
          </cell>
        </row>
        <row r="13040">
          <cell r="A13040" t="str">
            <v>5.3       EXTERNAL COMPUTER CHG</v>
          </cell>
          <cell r="B13040">
            <v>23726</v>
          </cell>
          <cell r="C13040">
            <v>20000</v>
          </cell>
        </row>
        <row r="13041">
          <cell r="A13041" t="str">
            <v>5.4       SECURITY CHARGES</v>
          </cell>
          <cell r="B13041">
            <v>4030429</v>
          </cell>
          <cell r="C13041">
            <v>5142100</v>
          </cell>
        </row>
        <row r="13042">
          <cell r="A13042" t="str">
            <v>5.5       COMMUNICATION CHARGES</v>
          </cell>
          <cell r="B13042">
            <v>15267</v>
          </cell>
          <cell r="C13042">
            <v>40400</v>
          </cell>
        </row>
        <row r="13043">
          <cell r="A13043" t="str">
            <v>5.6       BUSINESS ADVERT &amp; EXHIBITION</v>
          </cell>
          <cell r="B13043">
            <v>0</v>
          </cell>
          <cell r="C13043">
            <v>0</v>
          </cell>
        </row>
        <row r="13044">
          <cell r="A13044" t="str">
            <v>5.7       ENTERTAINMENT</v>
          </cell>
          <cell r="B13044">
            <v>240</v>
          </cell>
          <cell r="C13044">
            <v>10000</v>
          </cell>
        </row>
        <row r="13045">
          <cell r="A13045" t="str">
            <v>5.8       OVERSEAS TRAVEL</v>
          </cell>
          <cell r="B13045">
            <v>0</v>
          </cell>
          <cell r="C13045">
            <v>15000</v>
          </cell>
        </row>
        <row r="13046">
          <cell r="A13046" t="str">
            <v>5.9       PUBLICAT'N/PERIODIC/K.G. NEWS</v>
          </cell>
          <cell r="B13046">
            <v>149300</v>
          </cell>
          <cell r="C13046">
            <v>299500</v>
          </cell>
        </row>
        <row r="13047">
          <cell r="A13047" t="str">
            <v>5.10     DONATIONS</v>
          </cell>
          <cell r="B13047">
            <v>0</v>
          </cell>
          <cell r="C13047">
            <v>0</v>
          </cell>
        </row>
        <row r="13048">
          <cell r="A13048" t="str">
            <v>5.11     AUDIT/DIR/SEC/LEGAL/CONSULT</v>
          </cell>
          <cell r="B13048">
            <v>0</v>
          </cell>
          <cell r="C13048">
            <v>0</v>
          </cell>
        </row>
        <row r="13049">
          <cell r="A13049" t="str">
            <v>5.12     REGIS/SUBSCRIPT/LIC/LIST FEES</v>
          </cell>
          <cell r="B13049">
            <v>6622</v>
          </cell>
          <cell r="C13049">
            <v>2300</v>
          </cell>
        </row>
        <row r="13050">
          <cell r="A13050" t="str">
            <v>5.13     OFFICE CLEANING &amp; WASTE DISPOSAL</v>
          </cell>
          <cell r="B13050">
            <v>6620</v>
          </cell>
          <cell r="C13050">
            <v>0</v>
          </cell>
        </row>
        <row r="13051">
          <cell r="A13051" t="str">
            <v>5.14     OFFICE EQUIPMENT HIRING</v>
          </cell>
          <cell r="B13051">
            <v>-19922</v>
          </cell>
          <cell r="C13051">
            <v>155500</v>
          </cell>
        </row>
        <row r="13052">
          <cell r="A13052" t="str">
            <v>5.15     REGULATORY AUTH APPROVALS</v>
          </cell>
          <cell r="B13052">
            <v>0</v>
          </cell>
          <cell r="C13052">
            <v>0</v>
          </cell>
        </row>
        <row r="13053">
          <cell r="A13053" t="str">
            <v>5.16     LOCAL TRAVELLING &amp; TRANSPORTATION</v>
          </cell>
          <cell r="B13053">
            <v>19351</v>
          </cell>
          <cell r="C13053">
            <v>38200</v>
          </cell>
        </row>
        <row r="13054">
          <cell r="A13054" t="str">
            <v>5.17     BANK CHARGES</v>
          </cell>
          <cell r="B13054">
            <v>0</v>
          </cell>
          <cell r="C13054">
            <v>0</v>
          </cell>
        </row>
        <row r="13055">
          <cell r="A13055" t="str">
            <v>5.18     SUNDRY EXPENSES</v>
          </cell>
          <cell r="B13055">
            <v>34184</v>
          </cell>
          <cell r="C13055">
            <v>161000</v>
          </cell>
        </row>
        <row r="13056">
          <cell r="B13056" t="str">
            <v>-</v>
          </cell>
          <cell r="C13056" t="str">
            <v>-</v>
          </cell>
        </row>
        <row r="13057">
          <cell r="A13057" t="str">
            <v>CONTROLLABLE EXP (DIR CHG) TOTAL</v>
          </cell>
          <cell r="B13057">
            <v>27457340</v>
          </cell>
          <cell r="C13057">
            <v>37024000</v>
          </cell>
        </row>
        <row r="13058">
          <cell r="B13058" t="str">
            <v>-</v>
          </cell>
          <cell r="C13058" t="str">
            <v>-</v>
          </cell>
        </row>
        <row r="13061">
          <cell r="A13061" t="str">
            <v>2.6       EMPLOYEE BENEFITS</v>
          </cell>
          <cell r="B13061">
            <v>385250</v>
          </cell>
          <cell r="C13061">
            <v>462300</v>
          </cell>
        </row>
        <row r="13062">
          <cell r="A13062" t="str">
            <v>2.9       STAFF HOUSE (EXCL HOLIDAY HSE)</v>
          </cell>
          <cell r="B13062">
            <v>0</v>
          </cell>
          <cell r="C13062">
            <v>0</v>
          </cell>
        </row>
        <row r="13063">
          <cell r="B13063" t="str">
            <v>-</v>
          </cell>
          <cell r="C13063" t="str">
            <v>-</v>
          </cell>
        </row>
        <row r="13064">
          <cell r="A13064" t="str">
            <v>CONTROLLABLE EXP (ALLOCATED) TOTAL</v>
          </cell>
          <cell r="B13064">
            <v>385250</v>
          </cell>
          <cell r="C13064">
            <v>462300</v>
          </cell>
        </row>
        <row r="13065">
          <cell r="B13065" t="str">
            <v>-</v>
          </cell>
          <cell r="C13065" t="str">
            <v>-</v>
          </cell>
        </row>
        <row r="13067">
          <cell r="A13067" t="str">
            <v>CONTROLLABLE EXP TOTAL</v>
          </cell>
          <cell r="B13067">
            <v>27842590</v>
          </cell>
          <cell r="C13067">
            <v>37486300</v>
          </cell>
        </row>
        <row r="13068">
          <cell r="B13068" t="str">
            <v>-</v>
          </cell>
          <cell r="C13068" t="str">
            <v>-</v>
          </cell>
        </row>
        <row r="13071">
          <cell r="A13071" t="str">
            <v>1.1       DIRECT MATERIAL/DJE</v>
          </cell>
          <cell r="B13071">
            <v>0</v>
          </cell>
          <cell r="C13071">
            <v>0</v>
          </cell>
        </row>
        <row r="13072">
          <cell r="A13072" t="str">
            <v>1.2       HAESL/BATASIA/AA SUBCONTRACTED CHGS</v>
          </cell>
          <cell r="B13072">
            <v>0</v>
          </cell>
          <cell r="C13072">
            <v>0</v>
          </cell>
        </row>
        <row r="13073">
          <cell r="A13073" t="str">
            <v>3.5       RENT &amp; RATES</v>
          </cell>
          <cell r="B13073">
            <v>0</v>
          </cell>
          <cell r="C13073">
            <v>0</v>
          </cell>
        </row>
        <row r="13074">
          <cell r="A13074" t="str">
            <v>4.1       INSURANCE</v>
          </cell>
          <cell r="B13074">
            <v>124378</v>
          </cell>
          <cell r="C13074">
            <v>201000</v>
          </cell>
        </row>
        <row r="13075">
          <cell r="A13075" t="str">
            <v>4.2       AGENT'S COMMISSION</v>
          </cell>
          <cell r="B13075">
            <v>0</v>
          </cell>
          <cell r="C13075">
            <v>0</v>
          </cell>
        </row>
        <row r="13076">
          <cell r="A13076" t="str">
            <v>4.5       MANAGEMENT SERVICES FEE</v>
          </cell>
          <cell r="B13076">
            <v>0</v>
          </cell>
          <cell r="C13076">
            <v>0</v>
          </cell>
        </row>
        <row r="13077">
          <cell r="A13077" t="str">
            <v>4.6       LM NON-TECH LICENCE FEE</v>
          </cell>
          <cell r="B13077">
            <v>0</v>
          </cell>
          <cell r="C13077">
            <v>0</v>
          </cell>
        </row>
        <row r="13078">
          <cell r="A13078" t="str">
            <v>6.1       PROPERTY COST</v>
          </cell>
          <cell r="B13078">
            <v>6213699</v>
          </cell>
          <cell r="C13078">
            <v>7769000</v>
          </cell>
        </row>
        <row r="13079">
          <cell r="A13079" t="str">
            <v>6.2       PROPERTY COST RECOVERY</v>
          </cell>
          <cell r="B13079">
            <v>0</v>
          </cell>
          <cell r="C13079">
            <v>0</v>
          </cell>
        </row>
        <row r="13080">
          <cell r="A13080" t="str">
            <v>7.1       STORE COST RECOVERY</v>
          </cell>
          <cell r="B13080">
            <v>0</v>
          </cell>
          <cell r="C13080">
            <v>0</v>
          </cell>
        </row>
        <row r="13081">
          <cell r="A13081" t="str">
            <v>7.2       CAPITAL RECOVERY</v>
          </cell>
          <cell r="B13081">
            <v>0</v>
          </cell>
          <cell r="C13081">
            <v>0</v>
          </cell>
        </row>
        <row r="13082">
          <cell r="A13082" t="str">
            <v>7.3       INSURANCE RECOVERY</v>
          </cell>
          <cell r="B13082">
            <v>0</v>
          </cell>
          <cell r="C13082">
            <v>0</v>
          </cell>
        </row>
        <row r="13083">
          <cell r="A13083" t="str">
            <v>7.4       STAFF COST RECOVERY</v>
          </cell>
          <cell r="B13083">
            <v>0</v>
          </cell>
          <cell r="C13083">
            <v>0</v>
          </cell>
        </row>
        <row r="13084">
          <cell r="A13084" t="str">
            <v>8.1       DEPRECIATION</v>
          </cell>
          <cell r="B13084">
            <v>510051</v>
          </cell>
          <cell r="C13084">
            <v>467000</v>
          </cell>
        </row>
        <row r="13085">
          <cell r="A13085" t="str">
            <v>9.1       STORAGE CHG &amp; MISC INCOME</v>
          </cell>
          <cell r="B13085">
            <v>0</v>
          </cell>
          <cell r="C13085">
            <v>0</v>
          </cell>
        </row>
        <row r="13086">
          <cell r="A13086" t="str">
            <v>10.1     FINANCE INCOME</v>
          </cell>
          <cell r="B13086">
            <v>0</v>
          </cell>
          <cell r="C13086">
            <v>0</v>
          </cell>
        </row>
        <row r="13087">
          <cell r="B13087" t="str">
            <v>-</v>
          </cell>
          <cell r="C13087" t="str">
            <v>-</v>
          </cell>
        </row>
        <row r="13088">
          <cell r="A13088" t="str">
            <v>UNCONTROLLABLE EXP TOTAL</v>
          </cell>
          <cell r="B13088">
            <v>6848128</v>
          </cell>
          <cell r="C13088">
            <v>8437000</v>
          </cell>
        </row>
        <row r="13089">
          <cell r="B13089" t="str">
            <v>-</v>
          </cell>
          <cell r="C13089" t="str">
            <v>-</v>
          </cell>
        </row>
        <row r="13092">
          <cell r="A13092" t="str">
            <v>GRAND TOTAL</v>
          </cell>
          <cell r="B13092">
            <v>34690718</v>
          </cell>
          <cell r="C13092">
            <v>45923300</v>
          </cell>
        </row>
        <row r="13093">
          <cell r="B13093" t="str">
            <v>=</v>
          </cell>
          <cell r="C13093" t="str">
            <v>=</v>
          </cell>
        </row>
        <row r="13096">
          <cell r="A13096" t="str">
            <v>WAGES  (2.2.1 + 2.2.2 + 2.2.3 + 2.3)</v>
          </cell>
          <cell r="B13096">
            <v>1963264</v>
          </cell>
          <cell r="C13096">
            <v>2688900</v>
          </cell>
        </row>
        <row r="13097">
          <cell r="A13097" t="str">
            <v>SALARIES  (2.1 + 2.4 + 2.5)</v>
          </cell>
          <cell r="B13097">
            <v>14398840</v>
          </cell>
          <cell r="C13097">
            <v>17866600</v>
          </cell>
        </row>
        <row r="13098">
          <cell r="B13098" t="str">
            <v>-</v>
          </cell>
          <cell r="C13098" t="str">
            <v>-</v>
          </cell>
        </row>
        <row r="13099">
          <cell r="A13099" t="str">
            <v>WAGES &amp; SALARIES</v>
          </cell>
          <cell r="B13099">
            <v>16362104</v>
          </cell>
          <cell r="C13099">
            <v>20555500</v>
          </cell>
        </row>
        <row r="13100">
          <cell r="B13100" t="str">
            <v>-</v>
          </cell>
          <cell r="C13100" t="str">
            <v>-</v>
          </cell>
        </row>
        <row r="14401">
          <cell r="A14401" t="str">
            <v>11/12/99</v>
          </cell>
        </row>
        <row r="14402">
          <cell r="A14402" t="str">
            <v>11:09am</v>
          </cell>
        </row>
        <row r="14407">
          <cell r="B14407" t="str">
            <v>YTD</v>
          </cell>
          <cell r="C14407" t="str">
            <v>YTD</v>
          </cell>
        </row>
        <row r="14409">
          <cell r="A14409" t="str">
            <v>ITEM</v>
          </cell>
        </row>
        <row r="14410">
          <cell r="A14410" t="str">
            <v xml:space="preserve">   NO.       EXPENSE TYPE</v>
          </cell>
          <cell r="B14410" t="str">
            <v>ACTUAL</v>
          </cell>
          <cell r="C14410" t="str">
            <v>BUDGET</v>
          </cell>
        </row>
        <row r="14411">
          <cell r="B14411" t="str">
            <v>HK$</v>
          </cell>
          <cell r="C14411" t="str">
            <v>HK$</v>
          </cell>
        </row>
        <row r="14414">
          <cell r="A14414" t="str">
            <v>2.1       GL/L/LC/EXP STAFF SALARIES</v>
          </cell>
          <cell r="B14414">
            <v>14344846</v>
          </cell>
          <cell r="C14414">
            <v>17316400</v>
          </cell>
        </row>
        <row r="14415">
          <cell r="A14415" t="str">
            <v>2.2.1    DIRECT T/P STAFF WAGES</v>
          </cell>
          <cell r="B14415">
            <v>0</v>
          </cell>
          <cell r="C14415">
            <v>0</v>
          </cell>
        </row>
        <row r="14416">
          <cell r="A14416" t="str">
            <v>2.2.2    DIRECT T/P STAFF O/H TIME</v>
          </cell>
          <cell r="B14416">
            <v>0</v>
          </cell>
          <cell r="C14416">
            <v>0</v>
          </cell>
        </row>
        <row r="14417">
          <cell r="A14417" t="str">
            <v>2.2.3    T/P STAFF TRF IN/(OUT) WAGES</v>
          </cell>
          <cell r="B14417">
            <v>0</v>
          </cell>
          <cell r="C14417">
            <v>0</v>
          </cell>
        </row>
        <row r="14418">
          <cell r="A14418" t="str">
            <v>2.3       INDIRECT T/P STAFF WAGES</v>
          </cell>
          <cell r="B14418">
            <v>119779</v>
          </cell>
          <cell r="C14418">
            <v>151300</v>
          </cell>
        </row>
        <row r="14419">
          <cell r="A14419" t="str">
            <v>2.4       TEMPORARY MANPOWER</v>
          </cell>
          <cell r="B14419">
            <v>109993</v>
          </cell>
          <cell r="C14419">
            <v>400000</v>
          </cell>
        </row>
        <row r="14420">
          <cell r="A14420" t="str">
            <v>2.5       OT PAID TO GENERAL STAFF</v>
          </cell>
          <cell r="B14420">
            <v>40561</v>
          </cell>
          <cell r="C14420">
            <v>98000</v>
          </cell>
        </row>
        <row r="14421">
          <cell r="A14421" t="str">
            <v>2.7       EXTERNAL TRAINING</v>
          </cell>
          <cell r="B14421">
            <v>655439</v>
          </cell>
          <cell r="C14421">
            <v>1563700</v>
          </cell>
        </row>
        <row r="14422">
          <cell r="A14422" t="str">
            <v>2.8       STAFF RECRUIT/REPATRIAT'N</v>
          </cell>
          <cell r="B14422">
            <v>0</v>
          </cell>
          <cell r="C14422">
            <v>0</v>
          </cell>
        </row>
        <row r="14423">
          <cell r="A14423" t="str">
            <v>2.10     PROTECT CLOTHING &amp; EQUIP</v>
          </cell>
          <cell r="B14423">
            <v>0</v>
          </cell>
          <cell r="C14423">
            <v>0</v>
          </cell>
        </row>
        <row r="14424">
          <cell r="A14424" t="str">
            <v>2.11     COMPANY &amp; AIRPORT PERMIT</v>
          </cell>
          <cell r="B14424">
            <v>0</v>
          </cell>
          <cell r="C14424">
            <v>0</v>
          </cell>
        </row>
        <row r="14425">
          <cell r="A14425" t="str">
            <v>2.12     WELFARE SOCIETY</v>
          </cell>
          <cell r="B14425">
            <v>0</v>
          </cell>
          <cell r="C14425">
            <v>0</v>
          </cell>
        </row>
        <row r="14426">
          <cell r="A14426" t="str">
            <v>2.13     STAFF HOLIDAY HOUSING</v>
          </cell>
          <cell r="B14426">
            <v>0</v>
          </cell>
          <cell r="C14426">
            <v>0</v>
          </cell>
        </row>
        <row r="14427">
          <cell r="A14427" t="str">
            <v>2.14     COMP/LCSA/OSA/WCC ACT</v>
          </cell>
          <cell r="B14427">
            <v>0</v>
          </cell>
          <cell r="C14427">
            <v>0</v>
          </cell>
        </row>
        <row r="14428">
          <cell r="A14428" t="str">
            <v>2.15     VETERAN CLUB</v>
          </cell>
          <cell r="B14428">
            <v>0</v>
          </cell>
          <cell r="C14428">
            <v>0</v>
          </cell>
        </row>
        <row r="14429">
          <cell r="A14429" t="str">
            <v>2.16     STAFF PARTIES</v>
          </cell>
          <cell r="B14429">
            <v>0</v>
          </cell>
          <cell r="C14429">
            <v>0</v>
          </cell>
        </row>
        <row r="14430">
          <cell r="A14430" t="str">
            <v>2.17     DEPARTMENTAL FUNCTIONS</v>
          </cell>
          <cell r="B14430">
            <v>0</v>
          </cell>
          <cell r="C14430">
            <v>10900</v>
          </cell>
        </row>
        <row r="14431">
          <cell r="A14431" t="str">
            <v>3.1       REPAIRS &amp; MAINTENANCE</v>
          </cell>
          <cell r="B14431">
            <v>59481</v>
          </cell>
          <cell r="C14431">
            <v>86000</v>
          </cell>
        </row>
        <row r="14432">
          <cell r="A14432" t="str">
            <v>3.2       VEHICLE MAINTENANCE</v>
          </cell>
          <cell r="B14432">
            <v>0</v>
          </cell>
          <cell r="C14432">
            <v>0</v>
          </cell>
        </row>
        <row r="14433">
          <cell r="A14433" t="str">
            <v>3.3       FUEL &amp; OIL</v>
          </cell>
          <cell r="B14433">
            <v>0</v>
          </cell>
          <cell r="C14433">
            <v>0</v>
          </cell>
        </row>
        <row r="14434">
          <cell r="A14434" t="str">
            <v>3.4       ELECTRICITY, WATER &amp; GAS</v>
          </cell>
          <cell r="B14434">
            <v>0</v>
          </cell>
          <cell r="C14434">
            <v>0</v>
          </cell>
        </row>
        <row r="14435">
          <cell r="A14435" t="str">
            <v>4.3       CONDEMNED STORES</v>
          </cell>
          <cell r="B14435">
            <v>0</v>
          </cell>
          <cell r="C14435">
            <v>0</v>
          </cell>
        </row>
        <row r="14436">
          <cell r="A14436" t="str">
            <v>4.4       YEAR END PROVISIONS</v>
          </cell>
          <cell r="B14436">
            <v>0</v>
          </cell>
          <cell r="C14436">
            <v>0</v>
          </cell>
        </row>
        <row r="14437">
          <cell r="A14437" t="str">
            <v>4.7       WARRANTY CLAIM/DAMAGES</v>
          </cell>
          <cell r="B14437">
            <v>0</v>
          </cell>
          <cell r="C14437">
            <v>0</v>
          </cell>
        </row>
        <row r="14438">
          <cell r="A14438" t="str">
            <v>5.1       EXPENDABLES</v>
          </cell>
          <cell r="B14438">
            <v>136730</v>
          </cell>
          <cell r="C14438">
            <v>283600</v>
          </cell>
        </row>
        <row r="14439">
          <cell r="A14439" t="str">
            <v>5.2       STATIONERY</v>
          </cell>
          <cell r="B14439">
            <v>552170</v>
          </cell>
          <cell r="C14439">
            <v>655400</v>
          </cell>
        </row>
        <row r="14440">
          <cell r="A14440" t="str">
            <v>5.3       EXTERNAL COMPUTER CHG</v>
          </cell>
          <cell r="B14440">
            <v>24739</v>
          </cell>
          <cell r="C14440">
            <v>85000</v>
          </cell>
        </row>
        <row r="14441">
          <cell r="A14441" t="str">
            <v>5.4       SECURITY CHARGES</v>
          </cell>
          <cell r="B14441">
            <v>0</v>
          </cell>
          <cell r="C14441">
            <v>0</v>
          </cell>
        </row>
        <row r="14442">
          <cell r="A14442" t="str">
            <v>5.5       COMMUNICATION CHARGES</v>
          </cell>
          <cell r="B14442">
            <v>18951</v>
          </cell>
          <cell r="C14442">
            <v>20000</v>
          </cell>
        </row>
        <row r="14443">
          <cell r="A14443" t="str">
            <v>5.6       BUSINESS ADVERT &amp; EXHIBITION</v>
          </cell>
          <cell r="B14443">
            <v>0</v>
          </cell>
          <cell r="C14443">
            <v>0</v>
          </cell>
        </row>
        <row r="14444">
          <cell r="A14444" t="str">
            <v>5.7       ENTERTAINMENT</v>
          </cell>
          <cell r="B14444">
            <v>1659</v>
          </cell>
          <cell r="C14444">
            <v>3000</v>
          </cell>
        </row>
        <row r="14445">
          <cell r="A14445" t="str">
            <v>5.8       OVERSEAS TRAVEL</v>
          </cell>
          <cell r="B14445">
            <v>4283</v>
          </cell>
          <cell r="C14445">
            <v>25000</v>
          </cell>
        </row>
        <row r="14446">
          <cell r="A14446" t="str">
            <v>5.9       PUBLICAT'N/PERIODIC/K.G. NEWS</v>
          </cell>
          <cell r="B14446">
            <v>281</v>
          </cell>
          <cell r="C14446">
            <v>3000</v>
          </cell>
        </row>
        <row r="14447">
          <cell r="A14447" t="str">
            <v>5.10     DONATIONS</v>
          </cell>
          <cell r="B14447">
            <v>0</v>
          </cell>
          <cell r="C14447">
            <v>0</v>
          </cell>
        </row>
        <row r="14448">
          <cell r="A14448" t="str">
            <v>5.11     AUDIT/DIR/SEC/LEGAL/CONSULT</v>
          </cell>
          <cell r="B14448">
            <v>0</v>
          </cell>
          <cell r="C14448">
            <v>0</v>
          </cell>
        </row>
        <row r="14449">
          <cell r="A14449" t="str">
            <v>5.12     REGIS/SUBSCRIPT/LIC/LIST FEES</v>
          </cell>
          <cell r="B14449">
            <v>0</v>
          </cell>
          <cell r="C14449">
            <v>0</v>
          </cell>
        </row>
        <row r="14450">
          <cell r="A14450" t="str">
            <v>5.13     OFFICE CLEANING &amp; WASTE DISPOSAL</v>
          </cell>
          <cell r="B14450">
            <v>0</v>
          </cell>
          <cell r="C14450">
            <v>0</v>
          </cell>
        </row>
        <row r="14451">
          <cell r="A14451" t="str">
            <v>5.14     OFFICE EQUIPMENT HIRING</v>
          </cell>
          <cell r="B14451">
            <v>116000</v>
          </cell>
          <cell r="C14451">
            <v>145000</v>
          </cell>
        </row>
        <row r="14452">
          <cell r="A14452" t="str">
            <v>5.15     REGULATORY AUTH APPROVALS</v>
          </cell>
          <cell r="B14452">
            <v>0</v>
          </cell>
          <cell r="C14452">
            <v>0</v>
          </cell>
        </row>
        <row r="14453">
          <cell r="A14453" t="str">
            <v>5.16     LOCAL TRAVELLING &amp; TRANSPORTATION</v>
          </cell>
          <cell r="B14453">
            <v>309</v>
          </cell>
          <cell r="C14453">
            <v>3000</v>
          </cell>
        </row>
        <row r="14454">
          <cell r="A14454" t="str">
            <v>5.17     BANK CHARGES</v>
          </cell>
          <cell r="B14454">
            <v>0</v>
          </cell>
          <cell r="C14454">
            <v>0</v>
          </cell>
        </row>
        <row r="14455">
          <cell r="A14455" t="str">
            <v>5.18     SUNDRY EXPENSES</v>
          </cell>
          <cell r="B14455">
            <v>376</v>
          </cell>
          <cell r="C14455">
            <v>0</v>
          </cell>
        </row>
        <row r="14456">
          <cell r="B14456" t="str">
            <v>-</v>
          </cell>
          <cell r="C14456" t="str">
            <v>-</v>
          </cell>
        </row>
        <row r="14457">
          <cell r="A14457" t="str">
            <v>CONTROLLABLE EXP (DIR CHG) TOTAL</v>
          </cell>
          <cell r="B14457">
            <v>16185597</v>
          </cell>
          <cell r="C14457">
            <v>20849300</v>
          </cell>
        </row>
        <row r="14458">
          <cell r="B14458" t="str">
            <v>-</v>
          </cell>
          <cell r="C14458" t="str">
            <v>-</v>
          </cell>
        </row>
        <row r="14461">
          <cell r="A14461" t="str">
            <v>2.6       EMPLOYEE BENEFITS</v>
          </cell>
          <cell r="B14461">
            <v>366420</v>
          </cell>
          <cell r="C14461">
            <v>439700</v>
          </cell>
        </row>
        <row r="14462">
          <cell r="A14462" t="str">
            <v>2.9       STAFF HOUSE (EXCL HOLIDAY HSE)</v>
          </cell>
          <cell r="B14462">
            <v>504643</v>
          </cell>
          <cell r="C14462">
            <v>536500</v>
          </cell>
        </row>
        <row r="14463">
          <cell r="B14463" t="str">
            <v>-</v>
          </cell>
          <cell r="C14463" t="str">
            <v>-</v>
          </cell>
        </row>
        <row r="14464">
          <cell r="A14464" t="str">
            <v>CONTROLLABLE EXP (ALLOCATED) TOTAL</v>
          </cell>
          <cell r="B14464">
            <v>871063</v>
          </cell>
          <cell r="C14464">
            <v>976200</v>
          </cell>
        </row>
        <row r="14465">
          <cell r="B14465" t="str">
            <v>-</v>
          </cell>
          <cell r="C14465" t="str">
            <v>-</v>
          </cell>
        </row>
        <row r="14467">
          <cell r="A14467" t="str">
            <v>CONTROLLABLE EXP TOTAL</v>
          </cell>
          <cell r="B14467">
            <v>17056660</v>
          </cell>
          <cell r="C14467">
            <v>21825500</v>
          </cell>
        </row>
        <row r="14468">
          <cell r="B14468" t="str">
            <v>-</v>
          </cell>
          <cell r="C14468" t="str">
            <v>-</v>
          </cell>
        </row>
        <row r="14471">
          <cell r="A14471" t="str">
            <v>1.1       DIRECT MATERIAL/DJE</v>
          </cell>
          <cell r="B14471">
            <v>-1</v>
          </cell>
          <cell r="C14471">
            <v>0</v>
          </cell>
        </row>
        <row r="14472">
          <cell r="A14472" t="str">
            <v>1.2       HAESL/BATASIA/AA SUBCONTRACTED CHGS</v>
          </cell>
          <cell r="B14472">
            <v>0</v>
          </cell>
          <cell r="C14472">
            <v>0</v>
          </cell>
        </row>
        <row r="14473">
          <cell r="A14473" t="str">
            <v>3.5       RENT &amp; RATES</v>
          </cell>
          <cell r="B14473">
            <v>0</v>
          </cell>
          <cell r="C14473">
            <v>0</v>
          </cell>
        </row>
        <row r="14474">
          <cell r="A14474" t="str">
            <v>4.1       INSURANCE</v>
          </cell>
          <cell r="B14474">
            <v>91183</v>
          </cell>
          <cell r="C14474">
            <v>147000</v>
          </cell>
        </row>
        <row r="14475">
          <cell r="A14475" t="str">
            <v>4.2       AGENT'S COMMISSION</v>
          </cell>
          <cell r="B14475">
            <v>0</v>
          </cell>
          <cell r="C14475">
            <v>0</v>
          </cell>
        </row>
        <row r="14476">
          <cell r="A14476" t="str">
            <v>4.5       MANAGEMENT SERVICES FEE</v>
          </cell>
          <cell r="B14476">
            <v>0</v>
          </cell>
          <cell r="C14476">
            <v>0</v>
          </cell>
        </row>
        <row r="14477">
          <cell r="A14477" t="str">
            <v>4.6       LM NON-TECH LICENCE FEE</v>
          </cell>
          <cell r="B14477">
            <v>0</v>
          </cell>
          <cell r="C14477">
            <v>0</v>
          </cell>
        </row>
        <row r="14478">
          <cell r="A14478" t="str">
            <v>6.1       PROPERTY COST</v>
          </cell>
          <cell r="B14478">
            <v>2571430</v>
          </cell>
          <cell r="C14478">
            <v>3140000</v>
          </cell>
        </row>
        <row r="14479">
          <cell r="A14479" t="str">
            <v>6.2       PROPERTY COST RECOVERY</v>
          </cell>
          <cell r="B14479">
            <v>0</v>
          </cell>
          <cell r="C14479">
            <v>0</v>
          </cell>
        </row>
        <row r="14480">
          <cell r="A14480" t="str">
            <v>7.1       STORE COST RECOVERY</v>
          </cell>
          <cell r="B14480">
            <v>0</v>
          </cell>
          <cell r="C14480">
            <v>0</v>
          </cell>
        </row>
        <row r="14481">
          <cell r="A14481" t="str">
            <v>7.2       CAPITAL RECOVERY</v>
          </cell>
          <cell r="B14481">
            <v>0</v>
          </cell>
          <cell r="C14481">
            <v>0</v>
          </cell>
        </row>
        <row r="14482">
          <cell r="A14482" t="str">
            <v>7.3       INSURANCE RECOVERY</v>
          </cell>
          <cell r="B14482">
            <v>0</v>
          </cell>
          <cell r="C14482">
            <v>0</v>
          </cell>
        </row>
        <row r="14483">
          <cell r="A14483" t="str">
            <v>7.4       STAFF COST RECOVERY</v>
          </cell>
          <cell r="B14483">
            <v>0</v>
          </cell>
          <cell r="C14483">
            <v>0</v>
          </cell>
        </row>
        <row r="14484">
          <cell r="A14484" t="str">
            <v>8.1       DEPRECIATION</v>
          </cell>
          <cell r="B14484">
            <v>234466</v>
          </cell>
          <cell r="C14484">
            <v>404000</v>
          </cell>
        </row>
        <row r="14485">
          <cell r="A14485" t="str">
            <v>9.1       STORAGE CHG &amp; MISC INCOME</v>
          </cell>
          <cell r="B14485">
            <v>0</v>
          </cell>
          <cell r="C14485">
            <v>0</v>
          </cell>
        </row>
        <row r="14486">
          <cell r="A14486" t="str">
            <v>10.1     FINANCE INCOME</v>
          </cell>
          <cell r="B14486">
            <v>0</v>
          </cell>
          <cell r="C14486">
            <v>0</v>
          </cell>
        </row>
        <row r="14487">
          <cell r="B14487" t="str">
            <v>-</v>
          </cell>
          <cell r="C14487" t="str">
            <v>-</v>
          </cell>
        </row>
        <row r="14488">
          <cell r="A14488" t="str">
            <v>UNCONTROLLABLE EXP TOTAL</v>
          </cell>
          <cell r="B14488">
            <v>2897078</v>
          </cell>
          <cell r="C14488">
            <v>3691000</v>
          </cell>
        </row>
        <row r="14489">
          <cell r="B14489" t="str">
            <v>-</v>
          </cell>
          <cell r="C14489" t="str">
            <v>-</v>
          </cell>
        </row>
        <row r="14492">
          <cell r="A14492" t="str">
            <v>GRAND TOTAL</v>
          </cell>
          <cell r="B14492">
            <v>19953738</v>
          </cell>
          <cell r="C14492">
            <v>25516500</v>
          </cell>
        </row>
        <row r="14493">
          <cell r="B14493" t="str">
            <v>=</v>
          </cell>
          <cell r="C14493" t="str">
            <v>=</v>
          </cell>
        </row>
        <row r="14496">
          <cell r="A14496" t="str">
            <v>WAGES  (2.2.1 + 2.2.2 + 2.2.3 + 2.3)</v>
          </cell>
          <cell r="B14496">
            <v>119779</v>
          </cell>
          <cell r="C14496">
            <v>151300</v>
          </cell>
        </row>
        <row r="14497">
          <cell r="A14497" t="str">
            <v>SALARIES  (2.1 + 2.4 + 2.5)</v>
          </cell>
          <cell r="B14497">
            <v>14495400</v>
          </cell>
          <cell r="C14497">
            <v>17814400</v>
          </cell>
        </row>
        <row r="14498">
          <cell r="B14498" t="str">
            <v>-</v>
          </cell>
          <cell r="C14498" t="str">
            <v>-</v>
          </cell>
        </row>
        <row r="14499">
          <cell r="A14499" t="str">
            <v>WAGES &amp; SALARIES</v>
          </cell>
          <cell r="B14499">
            <v>14615179</v>
          </cell>
          <cell r="C14499">
            <v>17965700</v>
          </cell>
        </row>
        <row r="14500">
          <cell r="B14500" t="str">
            <v>-</v>
          </cell>
          <cell r="C14500" t="str">
            <v>-</v>
          </cell>
        </row>
        <row r="14501">
          <cell r="A14501" t="str">
            <v>11/12/99</v>
          </cell>
        </row>
        <row r="14502">
          <cell r="A14502" t="str">
            <v>11:09am</v>
          </cell>
        </row>
        <row r="14507">
          <cell r="B14507" t="str">
            <v>YTD</v>
          </cell>
          <cell r="C14507" t="str">
            <v>YTD</v>
          </cell>
        </row>
        <row r="14509">
          <cell r="A14509" t="str">
            <v>ITEM</v>
          </cell>
        </row>
        <row r="14510">
          <cell r="A14510" t="str">
            <v xml:space="preserve">   NO.       EXPENSE TYPE</v>
          </cell>
          <cell r="B14510" t="str">
            <v>ACTUAL</v>
          </cell>
          <cell r="C14510" t="str">
            <v>BUDGET</v>
          </cell>
        </row>
        <row r="14511">
          <cell r="B14511" t="str">
            <v>HK$</v>
          </cell>
          <cell r="C14511" t="str">
            <v>HK$</v>
          </cell>
        </row>
        <row r="14514">
          <cell r="A14514" t="str">
            <v>2.1       GL/L/LC/EXP STAFF SALARIES</v>
          </cell>
          <cell r="B14514">
            <v>0</v>
          </cell>
          <cell r="C14514">
            <v>0</v>
          </cell>
        </row>
        <row r="14515">
          <cell r="A14515" t="str">
            <v>2.2.1    DIRECT T/P STAFF WAGES</v>
          </cell>
          <cell r="B14515">
            <v>0</v>
          </cell>
          <cell r="C14515">
            <v>0</v>
          </cell>
        </row>
        <row r="14516">
          <cell r="A14516" t="str">
            <v>2.2.2    DIRECT T/P STAFF O/H TIME</v>
          </cell>
          <cell r="B14516">
            <v>2234819</v>
          </cell>
          <cell r="C14516">
            <v>5722600</v>
          </cell>
        </row>
        <row r="14517">
          <cell r="A14517" t="str">
            <v>2.2.3    T/P STAFF TRF IN/(OUT) WAGES</v>
          </cell>
          <cell r="B14517">
            <v>-1</v>
          </cell>
          <cell r="C14517">
            <v>0</v>
          </cell>
        </row>
        <row r="14518">
          <cell r="A14518" t="str">
            <v>2.3       INDIRECT T/P STAFF WAGES</v>
          </cell>
          <cell r="B14518">
            <v>0</v>
          </cell>
          <cell r="C14518">
            <v>0</v>
          </cell>
        </row>
        <row r="14519">
          <cell r="A14519" t="str">
            <v>2.4       TEMPORARY MANPOWER</v>
          </cell>
          <cell r="B14519">
            <v>0</v>
          </cell>
          <cell r="C14519">
            <v>0</v>
          </cell>
        </row>
        <row r="14520">
          <cell r="A14520" t="str">
            <v>2.5       OT PAID TO GENERAL STAFF</v>
          </cell>
          <cell r="B14520">
            <v>0</v>
          </cell>
          <cell r="C14520">
            <v>0</v>
          </cell>
        </row>
        <row r="14521">
          <cell r="A14521" t="str">
            <v>2.7       EXTERNAL TRAINING</v>
          </cell>
          <cell r="B14521">
            <v>0</v>
          </cell>
          <cell r="C14521">
            <v>0</v>
          </cell>
        </row>
        <row r="14522">
          <cell r="A14522" t="str">
            <v>2.8       STAFF RECRUIT/REPATRIAT'N</v>
          </cell>
          <cell r="B14522">
            <v>0</v>
          </cell>
          <cell r="C14522">
            <v>0</v>
          </cell>
        </row>
        <row r="14523">
          <cell r="A14523" t="str">
            <v>2.10     PROTECT CLOTHING &amp; EQUIP</v>
          </cell>
          <cell r="B14523">
            <v>134748</v>
          </cell>
          <cell r="C14523">
            <v>377700</v>
          </cell>
        </row>
        <row r="14524">
          <cell r="A14524" t="str">
            <v>2.11     COMPANY &amp; AIRPORT PERMIT</v>
          </cell>
          <cell r="B14524">
            <v>0</v>
          </cell>
          <cell r="C14524">
            <v>0</v>
          </cell>
        </row>
        <row r="14525">
          <cell r="A14525" t="str">
            <v>2.12     WELFARE SOCIETY</v>
          </cell>
          <cell r="B14525">
            <v>0</v>
          </cell>
          <cell r="C14525">
            <v>0</v>
          </cell>
        </row>
        <row r="14526">
          <cell r="A14526" t="str">
            <v>2.13     STAFF HOLIDAY HOUSING</v>
          </cell>
          <cell r="B14526">
            <v>0</v>
          </cell>
          <cell r="C14526">
            <v>0</v>
          </cell>
        </row>
        <row r="14527">
          <cell r="A14527" t="str">
            <v>2.14     COMP/LCSA/OSA/WCC ACT</v>
          </cell>
          <cell r="B14527">
            <v>0</v>
          </cell>
          <cell r="C14527">
            <v>0</v>
          </cell>
        </row>
        <row r="14528">
          <cell r="A14528" t="str">
            <v>2.15     VETERAN CLUB</v>
          </cell>
          <cell r="B14528">
            <v>0</v>
          </cell>
          <cell r="C14528">
            <v>0</v>
          </cell>
        </row>
        <row r="14529">
          <cell r="A14529" t="str">
            <v>2.16     STAFF PARTIES</v>
          </cell>
          <cell r="B14529">
            <v>0</v>
          </cell>
          <cell r="C14529">
            <v>0</v>
          </cell>
        </row>
        <row r="14530">
          <cell r="A14530" t="str">
            <v>2.17     DEPARTMENTAL FUNCTIONS</v>
          </cell>
          <cell r="B14530">
            <v>0</v>
          </cell>
          <cell r="C14530">
            <v>0</v>
          </cell>
        </row>
        <row r="14531">
          <cell r="A14531" t="str">
            <v>3.1       REPAIRS &amp; MAINTENANCE</v>
          </cell>
          <cell r="B14531">
            <v>0</v>
          </cell>
          <cell r="C14531">
            <v>0</v>
          </cell>
        </row>
        <row r="14532">
          <cell r="A14532" t="str">
            <v>3.2       VEHICLE MAINTENANCE</v>
          </cell>
          <cell r="B14532">
            <v>0</v>
          </cell>
          <cell r="C14532">
            <v>0</v>
          </cell>
        </row>
        <row r="14533">
          <cell r="A14533" t="str">
            <v>3.3       FUEL &amp; OIL</v>
          </cell>
          <cell r="B14533">
            <v>0</v>
          </cell>
          <cell r="C14533">
            <v>0</v>
          </cell>
        </row>
        <row r="14534">
          <cell r="A14534" t="str">
            <v>3.4       ELECTRICITY, WATER &amp; GAS</v>
          </cell>
          <cell r="B14534">
            <v>0</v>
          </cell>
          <cell r="C14534">
            <v>0</v>
          </cell>
        </row>
        <row r="14535">
          <cell r="A14535" t="str">
            <v>4.3       CONDEMNED STORES</v>
          </cell>
          <cell r="B14535">
            <v>0</v>
          </cell>
          <cell r="C14535">
            <v>0</v>
          </cell>
        </row>
        <row r="14536">
          <cell r="A14536" t="str">
            <v>4.4       YEAR END PROVISIONS</v>
          </cell>
          <cell r="B14536">
            <v>0</v>
          </cell>
          <cell r="C14536">
            <v>0</v>
          </cell>
        </row>
        <row r="14537">
          <cell r="A14537" t="str">
            <v>4.7       WARRANTY CLAIM/DAMAGES</v>
          </cell>
          <cell r="B14537">
            <v>0</v>
          </cell>
          <cell r="C14537">
            <v>0</v>
          </cell>
        </row>
        <row r="14538">
          <cell r="A14538" t="str">
            <v>5.1       EXPENDABLES</v>
          </cell>
          <cell r="B14538">
            <v>0</v>
          </cell>
          <cell r="C14538">
            <v>0</v>
          </cell>
        </row>
        <row r="14539">
          <cell r="A14539" t="str">
            <v>5.2       STATIONERY</v>
          </cell>
          <cell r="B14539">
            <v>0</v>
          </cell>
          <cell r="C14539">
            <v>0</v>
          </cell>
        </row>
        <row r="14540">
          <cell r="A14540" t="str">
            <v>5.3       EXTERNAL COMPUTER CHG</v>
          </cell>
          <cell r="B14540">
            <v>0</v>
          </cell>
          <cell r="C14540">
            <v>0</v>
          </cell>
        </row>
        <row r="14541">
          <cell r="A14541" t="str">
            <v>5.4       SECURITY CHARGES</v>
          </cell>
          <cell r="B14541">
            <v>0</v>
          </cell>
          <cell r="C14541">
            <v>0</v>
          </cell>
        </row>
        <row r="14542">
          <cell r="A14542" t="str">
            <v>5.5       COMMUNICATION CHARGES</v>
          </cell>
          <cell r="B14542">
            <v>0</v>
          </cell>
          <cell r="C14542">
            <v>0</v>
          </cell>
        </row>
        <row r="14543">
          <cell r="A14543" t="str">
            <v>5.6       BUSINESS ADVERT &amp; EXHIBITION</v>
          </cell>
          <cell r="B14543">
            <v>0</v>
          </cell>
          <cell r="C14543">
            <v>0</v>
          </cell>
        </row>
        <row r="14544">
          <cell r="A14544" t="str">
            <v>5.7       ENTERTAINMENT</v>
          </cell>
          <cell r="B14544">
            <v>0</v>
          </cell>
          <cell r="C14544">
            <v>0</v>
          </cell>
        </row>
        <row r="14545">
          <cell r="A14545" t="str">
            <v>5.8       OVERSEAS TRAVEL</v>
          </cell>
          <cell r="B14545">
            <v>0</v>
          </cell>
          <cell r="C14545">
            <v>0</v>
          </cell>
        </row>
        <row r="14546">
          <cell r="A14546" t="str">
            <v>5.9       PUBLICAT'N/PERIODIC/K.G. NEWS</v>
          </cell>
          <cell r="B14546">
            <v>0</v>
          </cell>
          <cell r="C14546">
            <v>0</v>
          </cell>
        </row>
        <row r="14547">
          <cell r="A14547" t="str">
            <v>5.10     DONATIONS</v>
          </cell>
          <cell r="B14547">
            <v>0</v>
          </cell>
          <cell r="C14547">
            <v>0</v>
          </cell>
        </row>
        <row r="14548">
          <cell r="A14548" t="str">
            <v>5.11     AUDIT/DIR/SEC/LEGAL/CONSULT</v>
          </cell>
          <cell r="B14548">
            <v>0</v>
          </cell>
          <cell r="C14548">
            <v>0</v>
          </cell>
        </row>
        <row r="14549">
          <cell r="A14549" t="str">
            <v>5.12     REGIS/SUBSCRIPT/LIC/LIST FEES</v>
          </cell>
          <cell r="B14549">
            <v>0</v>
          </cell>
          <cell r="C14549">
            <v>0</v>
          </cell>
        </row>
        <row r="14550">
          <cell r="A14550" t="str">
            <v>5.13     OFFICE CLEANING &amp; WASTE DISPOSAL</v>
          </cell>
          <cell r="B14550">
            <v>0</v>
          </cell>
          <cell r="C14550">
            <v>0</v>
          </cell>
        </row>
        <row r="14551">
          <cell r="A14551" t="str">
            <v>5.14     OFFICE EQUIPMENT HIRING</v>
          </cell>
          <cell r="B14551">
            <v>0</v>
          </cell>
          <cell r="C14551">
            <v>0</v>
          </cell>
        </row>
        <row r="14552">
          <cell r="A14552" t="str">
            <v>5.15     REGULATORY AUTH APPROVALS</v>
          </cell>
          <cell r="B14552">
            <v>0</v>
          </cell>
          <cell r="C14552">
            <v>0</v>
          </cell>
        </row>
        <row r="14553">
          <cell r="A14553" t="str">
            <v>5.16     LOCAL TRAVELLING &amp; TRANSPORTATION</v>
          </cell>
          <cell r="B14553">
            <v>0</v>
          </cell>
          <cell r="C14553">
            <v>0</v>
          </cell>
        </row>
        <row r="14554">
          <cell r="A14554" t="str">
            <v>5.17     BANK CHARGES</v>
          </cell>
          <cell r="B14554">
            <v>0</v>
          </cell>
          <cell r="C14554">
            <v>0</v>
          </cell>
        </row>
        <row r="14555">
          <cell r="A14555" t="str">
            <v>5.18     SUNDRY EXPENSES</v>
          </cell>
          <cell r="B14555">
            <v>0</v>
          </cell>
          <cell r="C14555">
            <v>0</v>
          </cell>
        </row>
        <row r="14556">
          <cell r="B14556" t="str">
            <v>-</v>
          </cell>
          <cell r="C14556" t="str">
            <v>-</v>
          </cell>
        </row>
        <row r="14557">
          <cell r="A14557" t="str">
            <v>CONTROLLABLE EXP (DIR CHG) TOTAL</v>
          </cell>
          <cell r="B14557">
            <v>2369566</v>
          </cell>
          <cell r="C14557">
            <v>6100300</v>
          </cell>
        </row>
        <row r="14558">
          <cell r="B14558" t="str">
            <v>-</v>
          </cell>
          <cell r="C14558" t="str">
            <v>-</v>
          </cell>
        </row>
        <row r="14561">
          <cell r="A14561" t="str">
            <v>2.6       EMPLOYEE BENEFITS</v>
          </cell>
          <cell r="B14561">
            <v>236270</v>
          </cell>
          <cell r="C14561">
            <v>259900</v>
          </cell>
        </row>
        <row r="14562">
          <cell r="A14562" t="str">
            <v>2.9       STAFF HOUSE (EXCL HOLIDAY HSE)</v>
          </cell>
          <cell r="B14562">
            <v>0</v>
          </cell>
          <cell r="C14562">
            <v>0</v>
          </cell>
        </row>
        <row r="14563">
          <cell r="B14563" t="str">
            <v>-</v>
          </cell>
          <cell r="C14563" t="str">
            <v>-</v>
          </cell>
        </row>
        <row r="14564">
          <cell r="A14564" t="str">
            <v>CONTROLLABLE EXP (ALLOCATED) TOTAL</v>
          </cell>
          <cell r="B14564">
            <v>236270</v>
          </cell>
          <cell r="C14564">
            <v>259900</v>
          </cell>
        </row>
        <row r="14565">
          <cell r="B14565" t="str">
            <v>-</v>
          </cell>
          <cell r="C14565" t="str">
            <v>-</v>
          </cell>
        </row>
        <row r="14567">
          <cell r="A14567" t="str">
            <v>CONTROLLABLE EXP TOTAL</v>
          </cell>
          <cell r="B14567">
            <v>2605836</v>
          </cell>
          <cell r="C14567">
            <v>6360200</v>
          </cell>
        </row>
        <row r="14568">
          <cell r="B14568" t="str">
            <v>-</v>
          </cell>
          <cell r="C14568" t="str">
            <v>-</v>
          </cell>
        </row>
        <row r="14571">
          <cell r="A14571" t="str">
            <v>1.1       DIRECT MATERIAL/DJE</v>
          </cell>
          <cell r="B14571">
            <v>0</v>
          </cell>
          <cell r="C14571">
            <v>0</v>
          </cell>
        </row>
        <row r="14572">
          <cell r="A14572" t="str">
            <v>1.2       HAESL/BATASIA/AA SUBCONTRACTED CHGS</v>
          </cell>
          <cell r="B14572">
            <v>0</v>
          </cell>
          <cell r="C14572">
            <v>0</v>
          </cell>
        </row>
        <row r="14573">
          <cell r="A14573" t="str">
            <v>3.5       RENT &amp; RATES</v>
          </cell>
          <cell r="B14573">
            <v>0</v>
          </cell>
          <cell r="C14573">
            <v>0</v>
          </cell>
        </row>
        <row r="14574">
          <cell r="A14574" t="str">
            <v>4.1       INSURANCE</v>
          </cell>
          <cell r="B14574">
            <v>58610</v>
          </cell>
          <cell r="C14574">
            <v>107000</v>
          </cell>
        </row>
        <row r="14575">
          <cell r="A14575" t="str">
            <v>4.2       AGENT'S COMMISSION</v>
          </cell>
          <cell r="B14575">
            <v>0</v>
          </cell>
          <cell r="C14575">
            <v>0</v>
          </cell>
        </row>
        <row r="14576">
          <cell r="A14576" t="str">
            <v>4.5       MANAGEMENT SERVICES FEE</v>
          </cell>
          <cell r="B14576">
            <v>0</v>
          </cell>
          <cell r="C14576">
            <v>0</v>
          </cell>
        </row>
        <row r="14577">
          <cell r="A14577" t="str">
            <v>4.6       LM NON-TECH LICENCE FEE</v>
          </cell>
          <cell r="B14577">
            <v>0</v>
          </cell>
          <cell r="C14577">
            <v>0</v>
          </cell>
        </row>
        <row r="14578">
          <cell r="A14578" t="str">
            <v>6.1       PROPERTY COST</v>
          </cell>
          <cell r="B14578">
            <v>0</v>
          </cell>
          <cell r="C14578">
            <v>0</v>
          </cell>
        </row>
        <row r="14579">
          <cell r="A14579" t="str">
            <v>6.2       PROPERTY COST RECOVERY</v>
          </cell>
          <cell r="B14579">
            <v>0</v>
          </cell>
          <cell r="C14579">
            <v>0</v>
          </cell>
        </row>
        <row r="14580">
          <cell r="A14580" t="str">
            <v>7.1       STORE COST RECOVERY</v>
          </cell>
          <cell r="B14580">
            <v>0</v>
          </cell>
          <cell r="C14580">
            <v>0</v>
          </cell>
        </row>
        <row r="14581">
          <cell r="A14581" t="str">
            <v>7.2       CAPITAL RECOVERY</v>
          </cell>
          <cell r="B14581">
            <v>0</v>
          </cell>
          <cell r="C14581">
            <v>0</v>
          </cell>
        </row>
        <row r="14582">
          <cell r="A14582" t="str">
            <v>7.3       INSURANCE RECOVERY</v>
          </cell>
          <cell r="B14582">
            <v>0</v>
          </cell>
          <cell r="C14582">
            <v>0</v>
          </cell>
        </row>
        <row r="14583">
          <cell r="A14583" t="str">
            <v>7.4       STAFF COST RECOVERY</v>
          </cell>
          <cell r="B14583">
            <v>0</v>
          </cell>
          <cell r="C14583">
            <v>0</v>
          </cell>
        </row>
        <row r="14584">
          <cell r="A14584" t="str">
            <v>8.1       DEPRECIATION</v>
          </cell>
          <cell r="B14584">
            <v>0</v>
          </cell>
          <cell r="C14584">
            <v>0</v>
          </cell>
        </row>
        <row r="14585">
          <cell r="A14585" t="str">
            <v>9.1       STORAGE CHG &amp; MISC INCOME</v>
          </cell>
          <cell r="B14585">
            <v>0</v>
          </cell>
          <cell r="C14585">
            <v>0</v>
          </cell>
        </row>
        <row r="14586">
          <cell r="A14586" t="str">
            <v>10.1     FINANCE INCOME</v>
          </cell>
          <cell r="B14586">
            <v>0</v>
          </cell>
          <cell r="C14586">
            <v>0</v>
          </cell>
        </row>
        <row r="14587">
          <cell r="B14587" t="str">
            <v>-</v>
          </cell>
          <cell r="C14587" t="str">
            <v>-</v>
          </cell>
        </row>
        <row r="14588">
          <cell r="A14588" t="str">
            <v>UNCONTROLLABLE EXP TOTAL</v>
          </cell>
          <cell r="B14588">
            <v>58610</v>
          </cell>
          <cell r="C14588">
            <v>107000</v>
          </cell>
        </row>
        <row r="14589">
          <cell r="B14589" t="str">
            <v>-</v>
          </cell>
          <cell r="C14589" t="str">
            <v>-</v>
          </cell>
        </row>
        <row r="14592">
          <cell r="A14592" t="str">
            <v>GRAND TOTAL</v>
          </cell>
          <cell r="B14592">
            <v>2664446</v>
          </cell>
          <cell r="C14592">
            <v>6467200</v>
          </cell>
        </row>
        <row r="14593">
          <cell r="B14593" t="str">
            <v>=</v>
          </cell>
          <cell r="C14593" t="str">
            <v>=</v>
          </cell>
        </row>
        <row r="14596">
          <cell r="A14596" t="str">
            <v>WAGES  (2.2.1 + 2.2.2 + 2.2.3 + 2.3)</v>
          </cell>
          <cell r="B14596">
            <v>2234818</v>
          </cell>
          <cell r="C14596">
            <v>5722600</v>
          </cell>
        </row>
        <row r="14597">
          <cell r="A14597" t="str">
            <v>SALARIES  (2.1 + 2.4 + 2.5)</v>
          </cell>
          <cell r="B14597">
            <v>0</v>
          </cell>
          <cell r="C14597">
            <v>0</v>
          </cell>
        </row>
        <row r="14598">
          <cell r="B14598" t="str">
            <v>-</v>
          </cell>
          <cell r="C14598" t="str">
            <v>-</v>
          </cell>
        </row>
        <row r="14599">
          <cell r="A14599" t="str">
            <v>WAGES &amp; SALARIES</v>
          </cell>
          <cell r="B14599">
            <v>2234818</v>
          </cell>
          <cell r="C14599">
            <v>5722600</v>
          </cell>
        </row>
        <row r="14600">
          <cell r="B14600" t="str">
            <v>-</v>
          </cell>
          <cell r="C14600" t="str">
            <v>-</v>
          </cell>
        </row>
        <row r="14601">
          <cell r="A14601" t="str">
            <v>11/12/99</v>
          </cell>
        </row>
        <row r="14602">
          <cell r="A14602" t="str">
            <v>11:09am</v>
          </cell>
        </row>
        <row r="14607">
          <cell r="B14607" t="str">
            <v>YTD</v>
          </cell>
          <cell r="C14607" t="str">
            <v>YTD</v>
          </cell>
        </row>
        <row r="14609">
          <cell r="A14609" t="str">
            <v>ITEM</v>
          </cell>
        </row>
        <row r="14610">
          <cell r="A14610" t="str">
            <v xml:space="preserve">   NO.       EXPENSE TYPE</v>
          </cell>
          <cell r="B14610" t="str">
            <v>ACTUAL</v>
          </cell>
          <cell r="C14610" t="str">
            <v>BUDGET</v>
          </cell>
        </row>
        <row r="14611">
          <cell r="B14611" t="str">
            <v>HK$</v>
          </cell>
          <cell r="C14611" t="str">
            <v>HK$</v>
          </cell>
        </row>
        <row r="14614">
          <cell r="A14614" t="str">
            <v>2.1       GL/L/LC/EXP STAFF SALARIES</v>
          </cell>
          <cell r="B14614">
            <v>14352014</v>
          </cell>
          <cell r="C14614">
            <v>17508800</v>
          </cell>
        </row>
        <row r="14615">
          <cell r="A14615" t="str">
            <v>2.2.1    DIRECT T/P STAFF WAGES</v>
          </cell>
          <cell r="B14615">
            <v>0</v>
          </cell>
          <cell r="C14615">
            <v>0</v>
          </cell>
        </row>
        <row r="14616">
          <cell r="A14616" t="str">
            <v>2.2.2    DIRECT T/P STAFF O/H TIME</v>
          </cell>
          <cell r="B14616">
            <v>0</v>
          </cell>
          <cell r="C14616">
            <v>0</v>
          </cell>
        </row>
        <row r="14617">
          <cell r="A14617" t="str">
            <v>2.2.3    T/P STAFF TRF IN/(OUT) WAGES</v>
          </cell>
          <cell r="B14617">
            <v>0</v>
          </cell>
          <cell r="C14617">
            <v>0</v>
          </cell>
        </row>
        <row r="14618">
          <cell r="A14618" t="str">
            <v>2.3       INDIRECT T/P STAFF WAGES</v>
          </cell>
          <cell r="B14618">
            <v>0</v>
          </cell>
          <cell r="C14618">
            <v>0</v>
          </cell>
        </row>
        <row r="14619">
          <cell r="A14619" t="str">
            <v>2.4       TEMPORARY MANPOWER</v>
          </cell>
          <cell r="B14619">
            <v>197743</v>
          </cell>
          <cell r="C14619">
            <v>870000</v>
          </cell>
        </row>
        <row r="14620">
          <cell r="A14620" t="str">
            <v>2.5       OT PAID TO GENERAL STAFF</v>
          </cell>
          <cell r="B14620">
            <v>33704</v>
          </cell>
          <cell r="C14620">
            <v>200000</v>
          </cell>
        </row>
        <row r="14621">
          <cell r="A14621" t="str">
            <v>2.7       EXTERNAL TRAINING</v>
          </cell>
          <cell r="B14621">
            <v>47800</v>
          </cell>
          <cell r="C14621">
            <v>120000</v>
          </cell>
        </row>
        <row r="14622">
          <cell r="A14622" t="str">
            <v>2.8       STAFF RECRUIT/REPATRIAT'N</v>
          </cell>
          <cell r="B14622">
            <v>0</v>
          </cell>
          <cell r="C14622">
            <v>0</v>
          </cell>
        </row>
        <row r="14623">
          <cell r="A14623" t="str">
            <v>2.10     PROTECT CLOTHING &amp; EQUIP</v>
          </cell>
          <cell r="B14623">
            <v>0</v>
          </cell>
          <cell r="C14623">
            <v>0</v>
          </cell>
        </row>
        <row r="14624">
          <cell r="A14624" t="str">
            <v>2.11     COMPANY &amp; AIRPORT PERMIT</v>
          </cell>
          <cell r="B14624">
            <v>0</v>
          </cell>
          <cell r="C14624">
            <v>0</v>
          </cell>
        </row>
        <row r="14625">
          <cell r="A14625" t="str">
            <v>2.12     WELFARE SOCIETY</v>
          </cell>
          <cell r="B14625">
            <v>0</v>
          </cell>
          <cell r="C14625">
            <v>0</v>
          </cell>
        </row>
        <row r="14626">
          <cell r="A14626" t="str">
            <v>2.13     STAFF HOLIDAY HOUSING</v>
          </cell>
          <cell r="B14626">
            <v>0</v>
          </cell>
          <cell r="C14626">
            <v>0</v>
          </cell>
        </row>
        <row r="14627">
          <cell r="A14627" t="str">
            <v>2.14     COMP/LCSA/OSA/WCC ACT</v>
          </cell>
          <cell r="B14627">
            <v>0</v>
          </cell>
          <cell r="C14627">
            <v>0</v>
          </cell>
        </row>
        <row r="14628">
          <cell r="A14628" t="str">
            <v>2.15     VETERAN CLUB</v>
          </cell>
          <cell r="B14628">
            <v>0</v>
          </cell>
          <cell r="C14628">
            <v>0</v>
          </cell>
        </row>
        <row r="14629">
          <cell r="A14629" t="str">
            <v>2.16     STAFF PARTIES</v>
          </cell>
          <cell r="B14629">
            <v>0</v>
          </cell>
          <cell r="C14629">
            <v>0</v>
          </cell>
        </row>
        <row r="14630">
          <cell r="A14630" t="str">
            <v>2.17     DEPARTMENTAL FUNCTIONS</v>
          </cell>
          <cell r="B14630">
            <v>0</v>
          </cell>
          <cell r="C14630">
            <v>7000</v>
          </cell>
        </row>
        <row r="14631">
          <cell r="A14631" t="str">
            <v>3.1       REPAIRS &amp; MAINTENANCE</v>
          </cell>
          <cell r="B14631">
            <v>79327</v>
          </cell>
          <cell r="C14631">
            <v>130000</v>
          </cell>
        </row>
        <row r="14632">
          <cell r="A14632" t="str">
            <v>3.2       VEHICLE MAINTENANCE</v>
          </cell>
          <cell r="B14632">
            <v>0</v>
          </cell>
          <cell r="C14632">
            <v>0</v>
          </cell>
        </row>
        <row r="14633">
          <cell r="A14633" t="str">
            <v>3.3       FUEL &amp; OIL</v>
          </cell>
          <cell r="B14633">
            <v>0</v>
          </cell>
          <cell r="C14633">
            <v>0</v>
          </cell>
        </row>
        <row r="14634">
          <cell r="A14634" t="str">
            <v>3.4       ELECTRICITY, WATER &amp; GAS</v>
          </cell>
          <cell r="B14634">
            <v>0</v>
          </cell>
          <cell r="C14634">
            <v>0</v>
          </cell>
        </row>
        <row r="14635">
          <cell r="A14635" t="str">
            <v>4.3       CONDEMNED STORES</v>
          </cell>
          <cell r="B14635">
            <v>0</v>
          </cell>
          <cell r="C14635">
            <v>0</v>
          </cell>
        </row>
        <row r="14636">
          <cell r="A14636" t="str">
            <v>4.4       YEAR END PROVISIONS</v>
          </cell>
          <cell r="B14636">
            <v>0</v>
          </cell>
          <cell r="C14636">
            <v>0</v>
          </cell>
        </row>
        <row r="14637">
          <cell r="A14637" t="str">
            <v>4.7       WARRANTY CLAIM/DAMAGES</v>
          </cell>
          <cell r="B14637">
            <v>0</v>
          </cell>
          <cell r="C14637">
            <v>0</v>
          </cell>
        </row>
        <row r="14638">
          <cell r="A14638" t="str">
            <v>5.1       EXPENDABLES</v>
          </cell>
          <cell r="B14638">
            <v>98160</v>
          </cell>
          <cell r="C14638">
            <v>74000</v>
          </cell>
        </row>
        <row r="14639">
          <cell r="A14639" t="str">
            <v>5.2       STATIONERY</v>
          </cell>
          <cell r="B14639">
            <v>52479</v>
          </cell>
          <cell r="C14639">
            <v>330000</v>
          </cell>
        </row>
        <row r="14640">
          <cell r="A14640" t="str">
            <v>5.3       EXTERNAL COMPUTER CHG</v>
          </cell>
          <cell r="B14640">
            <v>3349985</v>
          </cell>
          <cell r="C14640">
            <v>6944500</v>
          </cell>
        </row>
        <row r="14641">
          <cell r="A14641" t="str">
            <v>5.4       SECURITY CHARGES</v>
          </cell>
          <cell r="B14641">
            <v>0</v>
          </cell>
          <cell r="C14641">
            <v>0</v>
          </cell>
        </row>
        <row r="14642">
          <cell r="A14642" t="str">
            <v>5.5       COMMUNICATION CHARGES</v>
          </cell>
          <cell r="B14642">
            <v>832259</v>
          </cell>
          <cell r="C14642">
            <v>1899200</v>
          </cell>
        </row>
        <row r="14643">
          <cell r="A14643" t="str">
            <v>5.6       BUSINESS ADVERT &amp; EXHIBITION</v>
          </cell>
          <cell r="B14643">
            <v>0</v>
          </cell>
          <cell r="C14643">
            <v>0</v>
          </cell>
        </row>
        <row r="14644">
          <cell r="A14644" t="str">
            <v>5.7       ENTERTAINMENT</v>
          </cell>
          <cell r="B14644">
            <v>423</v>
          </cell>
          <cell r="C14644">
            <v>0</v>
          </cell>
        </row>
        <row r="14645">
          <cell r="A14645" t="str">
            <v>5.8       OVERSEAS TRAVEL</v>
          </cell>
          <cell r="B14645">
            <v>15570</v>
          </cell>
          <cell r="C14645">
            <v>45000</v>
          </cell>
        </row>
        <row r="14646">
          <cell r="A14646" t="str">
            <v>5.9       PUBLICAT'N/PERIODIC/K.G. NEWS</v>
          </cell>
          <cell r="B14646">
            <v>4103</v>
          </cell>
          <cell r="C14646">
            <v>10000</v>
          </cell>
        </row>
        <row r="14647">
          <cell r="A14647" t="str">
            <v>5.10     DONATIONS</v>
          </cell>
          <cell r="B14647">
            <v>0</v>
          </cell>
          <cell r="C14647">
            <v>0</v>
          </cell>
        </row>
        <row r="14648">
          <cell r="A14648" t="str">
            <v>5.11     AUDIT/DIR/SEC/LEGAL/CONSULT</v>
          </cell>
          <cell r="B14648">
            <v>0</v>
          </cell>
          <cell r="C14648">
            <v>0</v>
          </cell>
        </row>
        <row r="14649">
          <cell r="A14649" t="str">
            <v>5.12     REGIS/SUBSCRIPT/LIC/LIST FEES</v>
          </cell>
          <cell r="B14649">
            <v>581</v>
          </cell>
          <cell r="C14649">
            <v>0</v>
          </cell>
        </row>
        <row r="14650">
          <cell r="A14650" t="str">
            <v>5.13     OFFICE CLEANING &amp; WASTE DISPOSAL</v>
          </cell>
          <cell r="B14650">
            <v>0</v>
          </cell>
          <cell r="C14650">
            <v>0</v>
          </cell>
        </row>
        <row r="14651">
          <cell r="A14651" t="str">
            <v>5.14     OFFICE EQUIPMENT HIRING</v>
          </cell>
          <cell r="B14651">
            <v>0</v>
          </cell>
          <cell r="C14651">
            <v>0</v>
          </cell>
        </row>
        <row r="14652">
          <cell r="A14652" t="str">
            <v>5.15     REGULATORY AUTH APPROVALS</v>
          </cell>
          <cell r="B14652">
            <v>0</v>
          </cell>
          <cell r="C14652">
            <v>0</v>
          </cell>
        </row>
        <row r="14653">
          <cell r="A14653" t="str">
            <v>5.16     LOCAL TRAVELLING &amp; TRANSPORTATION</v>
          </cell>
          <cell r="B14653">
            <v>1940</v>
          </cell>
          <cell r="C14653">
            <v>10000</v>
          </cell>
        </row>
        <row r="14654">
          <cell r="A14654" t="str">
            <v>5.17     BANK CHARGES</v>
          </cell>
          <cell r="B14654">
            <v>0</v>
          </cell>
          <cell r="C14654">
            <v>0</v>
          </cell>
        </row>
        <row r="14655">
          <cell r="A14655" t="str">
            <v>5.18     SUNDRY EXPENSES</v>
          </cell>
          <cell r="B14655">
            <v>0</v>
          </cell>
          <cell r="C14655">
            <v>0</v>
          </cell>
        </row>
        <row r="14656">
          <cell r="B14656" t="str">
            <v>-</v>
          </cell>
          <cell r="C14656" t="str">
            <v>-</v>
          </cell>
        </row>
        <row r="14657">
          <cell r="A14657" t="str">
            <v>CONTROLLABLE EXP (DIR CHG) TOTAL</v>
          </cell>
          <cell r="B14657">
            <v>19066088</v>
          </cell>
          <cell r="C14657">
            <v>28148500</v>
          </cell>
        </row>
        <row r="14658">
          <cell r="B14658" t="str">
            <v>-</v>
          </cell>
          <cell r="C14658" t="str">
            <v>-</v>
          </cell>
        </row>
        <row r="14661">
          <cell r="A14661" t="str">
            <v>2.6       EMPLOYEE BENEFITS</v>
          </cell>
          <cell r="B14661">
            <v>320170</v>
          </cell>
          <cell r="C14661">
            <v>384200</v>
          </cell>
        </row>
        <row r="14662">
          <cell r="A14662" t="str">
            <v>2.9       STAFF HOUSE (EXCL HOLIDAY HSE)</v>
          </cell>
          <cell r="B14662">
            <v>0</v>
          </cell>
          <cell r="C14662">
            <v>0</v>
          </cell>
        </row>
        <row r="14663">
          <cell r="B14663" t="str">
            <v>-</v>
          </cell>
          <cell r="C14663" t="str">
            <v>-</v>
          </cell>
        </row>
        <row r="14664">
          <cell r="A14664" t="str">
            <v>CONTROLLABLE EXP (ALLOCATED) TOTAL</v>
          </cell>
          <cell r="B14664">
            <v>320170</v>
          </cell>
          <cell r="C14664">
            <v>384200</v>
          </cell>
        </row>
        <row r="14665">
          <cell r="B14665" t="str">
            <v>-</v>
          </cell>
          <cell r="C14665" t="str">
            <v>-</v>
          </cell>
        </row>
        <row r="14667">
          <cell r="A14667" t="str">
            <v>CONTROLLABLE EXP TOTAL</v>
          </cell>
          <cell r="B14667">
            <v>19386258</v>
          </cell>
          <cell r="C14667">
            <v>28532700</v>
          </cell>
        </row>
        <row r="14668">
          <cell r="B14668" t="str">
            <v>-</v>
          </cell>
          <cell r="C14668" t="str">
            <v>-</v>
          </cell>
        </row>
        <row r="14671">
          <cell r="A14671" t="str">
            <v>1.1       DIRECT MATERIAL/DJE</v>
          </cell>
          <cell r="B14671">
            <v>0</v>
          </cell>
          <cell r="C14671">
            <v>0</v>
          </cell>
        </row>
        <row r="14672">
          <cell r="A14672" t="str">
            <v>1.2       HAESL/BATASIA/AA SUBCONTRACTED CHGS</v>
          </cell>
          <cell r="B14672">
            <v>0</v>
          </cell>
          <cell r="C14672">
            <v>0</v>
          </cell>
        </row>
        <row r="14673">
          <cell r="A14673" t="str">
            <v>3.5       RENT &amp; RATES</v>
          </cell>
          <cell r="B14673">
            <v>0</v>
          </cell>
          <cell r="C14673">
            <v>0</v>
          </cell>
        </row>
        <row r="14674">
          <cell r="A14674" t="str">
            <v>4.1       INSURANCE</v>
          </cell>
          <cell r="B14674">
            <v>180304</v>
          </cell>
          <cell r="C14674">
            <v>291000</v>
          </cell>
        </row>
        <row r="14675">
          <cell r="A14675" t="str">
            <v>4.2       AGENT'S COMMISSION</v>
          </cell>
          <cell r="B14675">
            <v>0</v>
          </cell>
          <cell r="C14675">
            <v>0</v>
          </cell>
        </row>
        <row r="14676">
          <cell r="A14676" t="str">
            <v>4.5       MANAGEMENT SERVICES FEE</v>
          </cell>
          <cell r="B14676">
            <v>0</v>
          </cell>
          <cell r="C14676">
            <v>0</v>
          </cell>
        </row>
        <row r="14677">
          <cell r="A14677" t="str">
            <v>4.6       LM NON-TECH LICENCE FEE</v>
          </cell>
          <cell r="B14677">
            <v>0</v>
          </cell>
          <cell r="C14677">
            <v>0</v>
          </cell>
        </row>
        <row r="14678">
          <cell r="A14678" t="str">
            <v>6.1       PROPERTY COST</v>
          </cell>
          <cell r="B14678">
            <v>1567953</v>
          </cell>
          <cell r="C14678">
            <v>1934000</v>
          </cell>
        </row>
        <row r="14679">
          <cell r="A14679" t="str">
            <v>6.2       PROPERTY COST RECOVERY</v>
          </cell>
          <cell r="B14679">
            <v>0</v>
          </cell>
          <cell r="C14679">
            <v>0</v>
          </cell>
        </row>
        <row r="14680">
          <cell r="A14680" t="str">
            <v>7.1       STORE COST RECOVERY</v>
          </cell>
          <cell r="B14680">
            <v>0</v>
          </cell>
          <cell r="C14680">
            <v>0</v>
          </cell>
        </row>
        <row r="14681">
          <cell r="A14681" t="str">
            <v>7.2       CAPITAL RECOVERY</v>
          </cell>
          <cell r="B14681">
            <v>0</v>
          </cell>
          <cell r="C14681">
            <v>0</v>
          </cell>
        </row>
        <row r="14682">
          <cell r="A14682" t="str">
            <v>7.3       INSURANCE RECOVERY</v>
          </cell>
          <cell r="B14682">
            <v>0</v>
          </cell>
          <cell r="C14682">
            <v>0</v>
          </cell>
        </row>
        <row r="14683">
          <cell r="A14683" t="str">
            <v>7.4       STAFF COST RECOVERY</v>
          </cell>
          <cell r="B14683">
            <v>0</v>
          </cell>
          <cell r="C14683">
            <v>0</v>
          </cell>
        </row>
        <row r="14684">
          <cell r="A14684" t="str">
            <v>8.1       DEPRECIATION</v>
          </cell>
          <cell r="B14684">
            <v>6595175</v>
          </cell>
          <cell r="C14684">
            <v>8449000</v>
          </cell>
        </row>
        <row r="14685">
          <cell r="A14685" t="str">
            <v>9.1       STORAGE CHG &amp; MISC INCOME</v>
          </cell>
          <cell r="B14685">
            <v>0</v>
          </cell>
          <cell r="C14685">
            <v>0</v>
          </cell>
        </row>
        <row r="14686">
          <cell r="A14686" t="str">
            <v>10.1     FINANCE INCOME</v>
          </cell>
          <cell r="B14686">
            <v>0</v>
          </cell>
          <cell r="C14686">
            <v>0</v>
          </cell>
        </row>
        <row r="14687">
          <cell r="B14687" t="str">
            <v>-</v>
          </cell>
          <cell r="C14687" t="str">
            <v>-</v>
          </cell>
        </row>
        <row r="14688">
          <cell r="A14688" t="str">
            <v>UNCONTROLLABLE EXP TOTAL</v>
          </cell>
          <cell r="B14688">
            <v>8343432</v>
          </cell>
          <cell r="C14688">
            <v>10674000</v>
          </cell>
        </row>
        <row r="14689">
          <cell r="B14689" t="str">
            <v>-</v>
          </cell>
          <cell r="C14689" t="str">
            <v>-</v>
          </cell>
        </row>
        <row r="14692">
          <cell r="A14692" t="str">
            <v>GRAND TOTAL</v>
          </cell>
          <cell r="B14692">
            <v>27729690</v>
          </cell>
          <cell r="C14692">
            <v>39206700</v>
          </cell>
        </row>
        <row r="14693">
          <cell r="B14693" t="str">
            <v>=</v>
          </cell>
          <cell r="C14693" t="str">
            <v>=</v>
          </cell>
        </row>
        <row r="14696">
          <cell r="A14696" t="str">
            <v>WAGES  (2.2.1 + 2.2.2 + 2.2.3 + 2.3)</v>
          </cell>
          <cell r="B14696">
            <v>0</v>
          </cell>
          <cell r="C14696">
            <v>0</v>
          </cell>
        </row>
        <row r="14697">
          <cell r="A14697" t="str">
            <v>SALARIES  (2.1 + 2.4 + 2.5)</v>
          </cell>
          <cell r="B14697">
            <v>14583461</v>
          </cell>
          <cell r="C14697">
            <v>18578800</v>
          </cell>
        </row>
        <row r="14698">
          <cell r="B14698" t="str">
            <v>-</v>
          </cell>
          <cell r="C14698" t="str">
            <v>-</v>
          </cell>
        </row>
        <row r="14699">
          <cell r="A14699" t="str">
            <v>WAGES &amp; SALARIES</v>
          </cell>
          <cell r="B14699">
            <v>14583461</v>
          </cell>
          <cell r="C14699">
            <v>18578800</v>
          </cell>
        </row>
        <row r="14700">
          <cell r="B14700" t="str">
            <v>-</v>
          </cell>
          <cell r="C14700" t="str">
            <v>-</v>
          </cell>
        </row>
        <row r="14701">
          <cell r="A14701" t="str">
            <v>11/12/99</v>
          </cell>
        </row>
        <row r="14702">
          <cell r="A14702" t="str">
            <v>11:09am</v>
          </cell>
        </row>
        <row r="14707">
          <cell r="B14707" t="str">
            <v>YTD</v>
          </cell>
          <cell r="C14707" t="str">
            <v>YTD</v>
          </cell>
        </row>
        <row r="14709">
          <cell r="A14709" t="str">
            <v>ITEM</v>
          </cell>
        </row>
        <row r="14710">
          <cell r="A14710" t="str">
            <v xml:space="preserve">   NO.       EXPENSE TYPE</v>
          </cell>
          <cell r="B14710" t="str">
            <v>ACTUAL</v>
          </cell>
          <cell r="C14710" t="str">
            <v>BUDGET</v>
          </cell>
        </row>
        <row r="14711">
          <cell r="B14711" t="str">
            <v>HK$</v>
          </cell>
          <cell r="C14711" t="str">
            <v>HK$</v>
          </cell>
        </row>
        <row r="14714">
          <cell r="A14714" t="str">
            <v>2.1       GL/L/LC/EXP STAFF SALARIES</v>
          </cell>
          <cell r="B14714">
            <v>1669341</v>
          </cell>
          <cell r="C14714">
            <v>2061700</v>
          </cell>
        </row>
        <row r="14715">
          <cell r="A14715" t="str">
            <v>2.2.1    DIRECT T/P STAFF WAGES</v>
          </cell>
          <cell r="B14715">
            <v>0</v>
          </cell>
          <cell r="C14715">
            <v>0</v>
          </cell>
        </row>
        <row r="14716">
          <cell r="A14716" t="str">
            <v>2.2.2    DIRECT T/P STAFF O/H TIME</v>
          </cell>
          <cell r="B14716">
            <v>0</v>
          </cell>
          <cell r="C14716">
            <v>0</v>
          </cell>
        </row>
        <row r="14717">
          <cell r="A14717" t="str">
            <v>2.2.3    T/P STAFF TRF IN/(OUT) WAGES</v>
          </cell>
          <cell r="B14717">
            <v>0</v>
          </cell>
          <cell r="C14717">
            <v>0</v>
          </cell>
        </row>
        <row r="14718">
          <cell r="A14718" t="str">
            <v>2.3       INDIRECT T/P STAFF WAGES</v>
          </cell>
          <cell r="B14718">
            <v>0</v>
          </cell>
          <cell r="C14718">
            <v>0</v>
          </cell>
        </row>
        <row r="14719">
          <cell r="A14719" t="str">
            <v>2.4       TEMPORARY MANPOWER</v>
          </cell>
          <cell r="B14719">
            <v>0</v>
          </cell>
          <cell r="C14719">
            <v>0</v>
          </cell>
        </row>
        <row r="14720">
          <cell r="A14720" t="str">
            <v>2.5       OT PAID TO GENERAL STAFF</v>
          </cell>
          <cell r="B14720">
            <v>0</v>
          </cell>
          <cell r="C14720">
            <v>0</v>
          </cell>
        </row>
        <row r="14721">
          <cell r="A14721" t="str">
            <v>2.7       EXTERNAL TRAINING</v>
          </cell>
          <cell r="B14721">
            <v>0</v>
          </cell>
          <cell r="C14721">
            <v>9000</v>
          </cell>
        </row>
        <row r="14722">
          <cell r="A14722" t="str">
            <v>2.8       STAFF RECRUIT/REPATRIAT'N</v>
          </cell>
          <cell r="B14722">
            <v>0</v>
          </cell>
          <cell r="C14722">
            <v>0</v>
          </cell>
        </row>
        <row r="14723">
          <cell r="A14723" t="str">
            <v>2.10     PROTECT CLOTHING &amp; EQUIP</v>
          </cell>
          <cell r="B14723">
            <v>0</v>
          </cell>
          <cell r="C14723">
            <v>0</v>
          </cell>
        </row>
        <row r="14724">
          <cell r="A14724" t="str">
            <v>2.11     COMPANY &amp; AIRPORT PERMIT</v>
          </cell>
          <cell r="B14724">
            <v>0</v>
          </cell>
          <cell r="C14724">
            <v>0</v>
          </cell>
        </row>
        <row r="14725">
          <cell r="A14725" t="str">
            <v>2.12     WELFARE SOCIETY</v>
          </cell>
          <cell r="B14725">
            <v>0</v>
          </cell>
          <cell r="C14725">
            <v>0</v>
          </cell>
        </row>
        <row r="14726">
          <cell r="A14726" t="str">
            <v>2.13     STAFF HOLIDAY HOUSING</v>
          </cell>
          <cell r="B14726">
            <v>0</v>
          </cell>
          <cell r="C14726">
            <v>0</v>
          </cell>
        </row>
        <row r="14727">
          <cell r="A14727" t="str">
            <v>2.14     COMP/LCSA/OSA/WCC ACT</v>
          </cell>
          <cell r="B14727">
            <v>0</v>
          </cell>
          <cell r="C14727">
            <v>0</v>
          </cell>
        </row>
        <row r="14728">
          <cell r="A14728" t="str">
            <v>2.15     VETERAN CLUB</v>
          </cell>
          <cell r="B14728">
            <v>0</v>
          </cell>
          <cell r="C14728">
            <v>0</v>
          </cell>
        </row>
        <row r="14729">
          <cell r="A14729" t="str">
            <v>2.16     STAFF PARTIES</v>
          </cell>
          <cell r="B14729">
            <v>0</v>
          </cell>
          <cell r="C14729">
            <v>0</v>
          </cell>
        </row>
        <row r="14730">
          <cell r="A14730" t="str">
            <v>2.17     DEPARTMENTAL FUNCTIONS</v>
          </cell>
          <cell r="B14730">
            <v>0</v>
          </cell>
          <cell r="C14730">
            <v>500</v>
          </cell>
        </row>
        <row r="14731">
          <cell r="A14731" t="str">
            <v>3.1       REPAIRS &amp; MAINTENANCE</v>
          </cell>
          <cell r="B14731">
            <v>0</v>
          </cell>
          <cell r="C14731">
            <v>0</v>
          </cell>
        </row>
        <row r="14732">
          <cell r="A14732" t="str">
            <v>3.2       VEHICLE MAINTENANCE</v>
          </cell>
          <cell r="B14732">
            <v>0</v>
          </cell>
          <cell r="C14732">
            <v>0</v>
          </cell>
        </row>
        <row r="14733">
          <cell r="A14733" t="str">
            <v>3.3       FUEL &amp; OIL</v>
          </cell>
          <cell r="B14733">
            <v>0</v>
          </cell>
          <cell r="C14733">
            <v>0</v>
          </cell>
        </row>
        <row r="14734">
          <cell r="A14734" t="str">
            <v>3.4       ELECTRICITY, WATER &amp; GAS</v>
          </cell>
          <cell r="B14734">
            <v>0</v>
          </cell>
          <cell r="C14734">
            <v>0</v>
          </cell>
        </row>
        <row r="14735">
          <cell r="A14735" t="str">
            <v>4.3       CONDEMNED STORES</v>
          </cell>
          <cell r="B14735">
            <v>0</v>
          </cell>
          <cell r="C14735">
            <v>0</v>
          </cell>
        </row>
        <row r="14736">
          <cell r="A14736" t="str">
            <v>4.4       YEAR END PROVISIONS</v>
          </cell>
          <cell r="B14736">
            <v>0</v>
          </cell>
          <cell r="C14736">
            <v>0</v>
          </cell>
        </row>
        <row r="14737">
          <cell r="A14737" t="str">
            <v>4.7       WARRANTY CLAIM/DAMAGES</v>
          </cell>
          <cell r="B14737">
            <v>0</v>
          </cell>
          <cell r="C14737">
            <v>0</v>
          </cell>
        </row>
        <row r="14738">
          <cell r="A14738" t="str">
            <v>5.1       EXPENDABLES</v>
          </cell>
          <cell r="B14738">
            <v>1269</v>
          </cell>
          <cell r="C14738">
            <v>400</v>
          </cell>
        </row>
        <row r="14739">
          <cell r="A14739" t="str">
            <v>5.2       STATIONERY</v>
          </cell>
          <cell r="B14739">
            <v>1721</v>
          </cell>
          <cell r="C14739">
            <v>2000</v>
          </cell>
        </row>
        <row r="14740">
          <cell r="A14740" t="str">
            <v>5.3       EXTERNAL COMPUTER CHG</v>
          </cell>
          <cell r="B14740">
            <v>0</v>
          </cell>
          <cell r="C14740">
            <v>0</v>
          </cell>
        </row>
        <row r="14741">
          <cell r="A14741" t="str">
            <v>5.4       SECURITY CHARGES</v>
          </cell>
          <cell r="B14741">
            <v>0</v>
          </cell>
          <cell r="C14741">
            <v>0</v>
          </cell>
        </row>
        <row r="14742">
          <cell r="A14742" t="str">
            <v>5.5       COMMUNICATION CHARGES</v>
          </cell>
          <cell r="B14742">
            <v>13842</v>
          </cell>
          <cell r="C14742">
            <v>100000</v>
          </cell>
        </row>
        <row r="14743">
          <cell r="A14743" t="str">
            <v>5.6       BUSINESS ADVERT &amp; EXHIBITION</v>
          </cell>
          <cell r="B14743">
            <v>33550</v>
          </cell>
          <cell r="C14743">
            <v>30000</v>
          </cell>
        </row>
        <row r="14744">
          <cell r="A14744" t="str">
            <v>5.7       ENTERTAINMENT</v>
          </cell>
          <cell r="B14744">
            <v>8324</v>
          </cell>
          <cell r="C14744">
            <v>9600</v>
          </cell>
        </row>
        <row r="14745">
          <cell r="A14745" t="str">
            <v>5.8       OVERSEAS TRAVEL</v>
          </cell>
          <cell r="B14745">
            <v>29934</v>
          </cell>
          <cell r="C14745">
            <v>75000</v>
          </cell>
        </row>
        <row r="14746">
          <cell r="A14746" t="str">
            <v>5.9       PUBLICAT'N/PERIODIC/K.G. NEWS</v>
          </cell>
          <cell r="B14746">
            <v>1125</v>
          </cell>
          <cell r="C14746">
            <v>0</v>
          </cell>
        </row>
        <row r="14747">
          <cell r="A14747" t="str">
            <v>5.10     DONATIONS</v>
          </cell>
          <cell r="B14747">
            <v>0</v>
          </cell>
          <cell r="C14747">
            <v>0</v>
          </cell>
        </row>
        <row r="14748">
          <cell r="A14748" t="str">
            <v>5.11     AUDIT/DIR/SEC/LEGAL/CONSULT</v>
          </cell>
          <cell r="B14748">
            <v>0</v>
          </cell>
          <cell r="C14748">
            <v>0</v>
          </cell>
        </row>
        <row r="14749">
          <cell r="A14749" t="str">
            <v>5.12     REGIS/SUBSCRIPT/LIC/LIST FEES</v>
          </cell>
          <cell r="B14749">
            <v>0</v>
          </cell>
          <cell r="C14749">
            <v>0</v>
          </cell>
        </row>
        <row r="14750">
          <cell r="A14750" t="str">
            <v>5.13     OFFICE CLEANING &amp; WASTE DISPOSAL</v>
          </cell>
          <cell r="B14750">
            <v>0</v>
          </cell>
          <cell r="C14750">
            <v>0</v>
          </cell>
        </row>
        <row r="14751">
          <cell r="A14751" t="str">
            <v>5.14     OFFICE EQUIPMENT HIRING</v>
          </cell>
          <cell r="B14751">
            <v>0</v>
          </cell>
          <cell r="C14751">
            <v>0</v>
          </cell>
        </row>
        <row r="14752">
          <cell r="A14752" t="str">
            <v>5.15     REGULATORY AUTH APPROVALS</v>
          </cell>
          <cell r="B14752">
            <v>0</v>
          </cell>
          <cell r="C14752">
            <v>0</v>
          </cell>
        </row>
        <row r="14753">
          <cell r="A14753" t="str">
            <v>5.16     LOCAL TRAVELLING &amp; TRANSPORTATION</v>
          </cell>
          <cell r="B14753">
            <v>120</v>
          </cell>
          <cell r="C14753">
            <v>2000</v>
          </cell>
        </row>
        <row r="14754">
          <cell r="A14754" t="str">
            <v>5.17     BANK CHARGES</v>
          </cell>
          <cell r="B14754">
            <v>0</v>
          </cell>
          <cell r="C14754">
            <v>0</v>
          </cell>
        </row>
        <row r="14755">
          <cell r="A14755" t="str">
            <v>5.18     SUNDRY EXPENSES</v>
          </cell>
          <cell r="B14755">
            <v>0</v>
          </cell>
          <cell r="C14755">
            <v>0</v>
          </cell>
        </row>
        <row r="14756">
          <cell r="B14756" t="str">
            <v>-</v>
          </cell>
          <cell r="C14756" t="str">
            <v>-</v>
          </cell>
        </row>
        <row r="14757">
          <cell r="A14757" t="str">
            <v>CONTROLLABLE EXP (DIR CHG) TOTAL</v>
          </cell>
          <cell r="B14757">
            <v>1759226</v>
          </cell>
          <cell r="C14757">
            <v>2290200</v>
          </cell>
        </row>
        <row r="14758">
          <cell r="B14758" t="str">
            <v>-</v>
          </cell>
          <cell r="C14758" t="str">
            <v>-</v>
          </cell>
        </row>
        <row r="14761">
          <cell r="A14761" t="str">
            <v>2.6       EMPLOYEE BENEFITS</v>
          </cell>
          <cell r="B14761">
            <v>27080</v>
          </cell>
          <cell r="C14761">
            <v>32500</v>
          </cell>
        </row>
        <row r="14762">
          <cell r="A14762" t="str">
            <v>2.9       STAFF HOUSE (EXCL HOLIDAY HSE)</v>
          </cell>
          <cell r="B14762">
            <v>0</v>
          </cell>
          <cell r="C14762">
            <v>0</v>
          </cell>
        </row>
        <row r="14763">
          <cell r="B14763" t="str">
            <v>-</v>
          </cell>
          <cell r="C14763" t="str">
            <v>-</v>
          </cell>
        </row>
        <row r="14764">
          <cell r="A14764" t="str">
            <v>CONTROLLABLE EXP (ALLOCATED) TOTAL</v>
          </cell>
          <cell r="B14764">
            <v>27080</v>
          </cell>
          <cell r="C14764">
            <v>32500</v>
          </cell>
        </row>
        <row r="14765">
          <cell r="B14765" t="str">
            <v>-</v>
          </cell>
          <cell r="C14765" t="str">
            <v>-</v>
          </cell>
        </row>
        <row r="14767">
          <cell r="A14767" t="str">
            <v>CONTROLLABLE EXP TOTAL</v>
          </cell>
          <cell r="B14767">
            <v>1786306</v>
          </cell>
          <cell r="C14767">
            <v>2322700</v>
          </cell>
        </row>
        <row r="14768">
          <cell r="B14768" t="str">
            <v>-</v>
          </cell>
          <cell r="C14768" t="str">
            <v>-</v>
          </cell>
        </row>
        <row r="14771">
          <cell r="A14771" t="str">
            <v>1.1       DIRECT MATERIAL/DJE</v>
          </cell>
          <cell r="B14771">
            <v>0</v>
          </cell>
          <cell r="C14771">
            <v>0</v>
          </cell>
        </row>
        <row r="14772">
          <cell r="A14772" t="str">
            <v>1.2       HAESL/BATASIA/AA SUBCONTRACTED CHGS</v>
          </cell>
          <cell r="B14772">
            <v>0</v>
          </cell>
          <cell r="C14772">
            <v>0</v>
          </cell>
        </row>
        <row r="14773">
          <cell r="A14773" t="str">
            <v>3.5       RENT &amp; RATES</v>
          </cell>
          <cell r="B14773">
            <v>0</v>
          </cell>
          <cell r="C14773">
            <v>0</v>
          </cell>
        </row>
        <row r="14774">
          <cell r="A14774" t="str">
            <v>4.1       INSURANCE</v>
          </cell>
          <cell r="B14774">
            <v>7875</v>
          </cell>
          <cell r="C14774">
            <v>13000</v>
          </cell>
        </row>
        <row r="14775">
          <cell r="A14775" t="str">
            <v>4.2       AGENT'S COMMISSION</v>
          </cell>
          <cell r="B14775">
            <v>0</v>
          </cell>
          <cell r="C14775">
            <v>0</v>
          </cell>
        </row>
        <row r="14776">
          <cell r="A14776" t="str">
            <v>4.5       MANAGEMENT SERVICES FEE</v>
          </cell>
          <cell r="B14776">
            <v>0</v>
          </cell>
          <cell r="C14776">
            <v>0</v>
          </cell>
        </row>
        <row r="14777">
          <cell r="A14777" t="str">
            <v>4.6       LM NON-TECH LICENCE FEE</v>
          </cell>
          <cell r="B14777">
            <v>0</v>
          </cell>
          <cell r="C14777">
            <v>0</v>
          </cell>
        </row>
        <row r="14778">
          <cell r="A14778" t="str">
            <v>6.1       PROPERTY COST</v>
          </cell>
          <cell r="B14778">
            <v>0</v>
          </cell>
          <cell r="C14778">
            <v>0</v>
          </cell>
        </row>
        <row r="14779">
          <cell r="A14779" t="str">
            <v>6.2       PROPERTY COST RECOVERY</v>
          </cell>
          <cell r="B14779">
            <v>0</v>
          </cell>
          <cell r="C14779">
            <v>0</v>
          </cell>
        </row>
        <row r="14780">
          <cell r="A14780" t="str">
            <v>7.1       STORE COST RECOVERY</v>
          </cell>
          <cell r="B14780">
            <v>0</v>
          </cell>
          <cell r="C14780">
            <v>0</v>
          </cell>
        </row>
        <row r="14781">
          <cell r="A14781" t="str">
            <v>7.2       CAPITAL RECOVERY</v>
          </cell>
          <cell r="B14781">
            <v>0</v>
          </cell>
          <cell r="C14781">
            <v>0</v>
          </cell>
        </row>
        <row r="14782">
          <cell r="A14782" t="str">
            <v>7.3       INSURANCE RECOVERY</v>
          </cell>
          <cell r="B14782">
            <v>0</v>
          </cell>
          <cell r="C14782">
            <v>0</v>
          </cell>
        </row>
        <row r="14783">
          <cell r="A14783" t="str">
            <v>7.4       STAFF COST RECOVERY</v>
          </cell>
          <cell r="B14783">
            <v>0</v>
          </cell>
          <cell r="C14783">
            <v>0</v>
          </cell>
        </row>
        <row r="14784">
          <cell r="A14784" t="str">
            <v>8.1       DEPRECIATION</v>
          </cell>
          <cell r="B14784">
            <v>0</v>
          </cell>
          <cell r="C14784">
            <v>0</v>
          </cell>
        </row>
        <row r="14785">
          <cell r="A14785" t="str">
            <v>9.1       STORAGE CHG &amp; MISC INCOME</v>
          </cell>
          <cell r="B14785">
            <v>0</v>
          </cell>
          <cell r="C14785">
            <v>0</v>
          </cell>
        </row>
        <row r="14786">
          <cell r="A14786" t="str">
            <v>10.1     FINANCE INCOME</v>
          </cell>
          <cell r="B14786">
            <v>0</v>
          </cell>
          <cell r="C14786">
            <v>0</v>
          </cell>
        </row>
        <row r="14787">
          <cell r="B14787" t="str">
            <v>-</v>
          </cell>
          <cell r="C14787" t="str">
            <v>-</v>
          </cell>
        </row>
        <row r="14788">
          <cell r="A14788" t="str">
            <v>UNCONTROLLABLE EXP TOTAL</v>
          </cell>
          <cell r="B14788">
            <v>7875</v>
          </cell>
          <cell r="C14788">
            <v>13000</v>
          </cell>
        </row>
        <row r="14789">
          <cell r="B14789" t="str">
            <v>-</v>
          </cell>
          <cell r="C14789" t="str">
            <v>-</v>
          </cell>
        </row>
        <row r="14792">
          <cell r="A14792" t="str">
            <v>GRAND TOTAL</v>
          </cell>
          <cell r="B14792">
            <v>1794181</v>
          </cell>
          <cell r="C14792">
            <v>2335700</v>
          </cell>
        </row>
        <row r="14793">
          <cell r="B14793" t="str">
            <v>=</v>
          </cell>
          <cell r="C14793" t="str">
            <v>=</v>
          </cell>
        </row>
        <row r="14796">
          <cell r="A14796" t="str">
            <v>WAGES  (2.2.1 + 2.2.2 + 2.2.3 + 2.3)</v>
          </cell>
          <cell r="B14796">
            <v>0</v>
          </cell>
          <cell r="C14796">
            <v>0</v>
          </cell>
        </row>
        <row r="14797">
          <cell r="A14797" t="str">
            <v>SALARIES  (2.1 + 2.4 + 2.5)</v>
          </cell>
          <cell r="B14797">
            <v>1669341</v>
          </cell>
          <cell r="C14797">
            <v>2061700</v>
          </cell>
        </row>
        <row r="14798">
          <cell r="B14798" t="str">
            <v>-</v>
          </cell>
          <cell r="C14798" t="str">
            <v>-</v>
          </cell>
        </row>
        <row r="14799">
          <cell r="A14799" t="str">
            <v>WAGES &amp; SALARIES</v>
          </cell>
          <cell r="B14799">
            <v>1669341</v>
          </cell>
          <cell r="C14799">
            <v>2061700</v>
          </cell>
        </row>
        <row r="14800">
          <cell r="B14800" t="str">
            <v>-</v>
          </cell>
          <cell r="C14800" t="str">
            <v>-</v>
          </cell>
        </row>
        <row r="14801">
          <cell r="A14801" t="str">
            <v>11/12/99</v>
          </cell>
        </row>
        <row r="14802">
          <cell r="A14802" t="str">
            <v>11:09am</v>
          </cell>
        </row>
        <row r="14807">
          <cell r="B14807" t="str">
            <v>YTD</v>
          </cell>
          <cell r="C14807" t="str">
            <v>YTD</v>
          </cell>
        </row>
        <row r="14809">
          <cell r="A14809" t="str">
            <v>ITEM</v>
          </cell>
        </row>
        <row r="14810">
          <cell r="A14810" t="str">
            <v xml:space="preserve">   NO.       EXPENSE TYPE</v>
          </cell>
          <cell r="B14810" t="str">
            <v>ACTUAL</v>
          </cell>
          <cell r="C14810" t="str">
            <v>BUDGET</v>
          </cell>
        </row>
        <row r="14811">
          <cell r="B14811" t="str">
            <v>HK$</v>
          </cell>
          <cell r="C14811" t="str">
            <v>HK$</v>
          </cell>
        </row>
        <row r="14814">
          <cell r="A14814" t="str">
            <v>2.1       GL/L/LC/EXP STAFF SALARIES</v>
          </cell>
          <cell r="B14814">
            <v>11232943</v>
          </cell>
          <cell r="C14814">
            <v>13858600</v>
          </cell>
        </row>
        <row r="14815">
          <cell r="A14815" t="str">
            <v>2.2.1    DIRECT T/P STAFF WAGES</v>
          </cell>
          <cell r="B14815">
            <v>0</v>
          </cell>
          <cell r="C14815">
            <v>0</v>
          </cell>
        </row>
        <row r="14816">
          <cell r="A14816" t="str">
            <v>2.2.2    DIRECT T/P STAFF O/H TIME</v>
          </cell>
          <cell r="B14816">
            <v>0</v>
          </cell>
          <cell r="C14816">
            <v>0</v>
          </cell>
        </row>
        <row r="14817">
          <cell r="A14817" t="str">
            <v>2.2.3    T/P STAFF TRF IN/(OUT) WAGES</v>
          </cell>
          <cell r="B14817">
            <v>0</v>
          </cell>
          <cell r="C14817">
            <v>0</v>
          </cell>
        </row>
        <row r="14818">
          <cell r="A14818" t="str">
            <v>2.3       INDIRECT T/P STAFF WAGES</v>
          </cell>
          <cell r="B14818">
            <v>0</v>
          </cell>
          <cell r="C14818">
            <v>0</v>
          </cell>
        </row>
        <row r="14819">
          <cell r="A14819" t="str">
            <v>2.4       TEMPORARY MANPOWER</v>
          </cell>
          <cell r="B14819">
            <v>0</v>
          </cell>
          <cell r="C14819">
            <v>0</v>
          </cell>
        </row>
        <row r="14820">
          <cell r="A14820" t="str">
            <v>2.5       OT PAID TO GENERAL STAFF</v>
          </cell>
          <cell r="B14820">
            <v>0</v>
          </cell>
          <cell r="C14820">
            <v>8000</v>
          </cell>
        </row>
        <row r="14821">
          <cell r="A14821" t="str">
            <v>2.7       EXTERNAL TRAINING</v>
          </cell>
          <cell r="B14821">
            <v>2700</v>
          </cell>
          <cell r="C14821">
            <v>12000</v>
          </cell>
        </row>
        <row r="14822">
          <cell r="A14822" t="str">
            <v>2.8       STAFF RECRUIT/REPATRIAT'N</v>
          </cell>
          <cell r="B14822">
            <v>0</v>
          </cell>
          <cell r="C14822">
            <v>0</v>
          </cell>
        </row>
        <row r="14823">
          <cell r="A14823" t="str">
            <v>2.10     PROTECT CLOTHING &amp; EQUIP</v>
          </cell>
          <cell r="B14823">
            <v>0</v>
          </cell>
          <cell r="C14823">
            <v>0</v>
          </cell>
        </row>
        <row r="14824">
          <cell r="A14824" t="str">
            <v>2.11     COMPANY &amp; AIRPORT PERMIT</v>
          </cell>
          <cell r="B14824">
            <v>0</v>
          </cell>
          <cell r="C14824">
            <v>0</v>
          </cell>
        </row>
        <row r="14825">
          <cell r="A14825" t="str">
            <v>2.12     WELFARE SOCIETY</v>
          </cell>
          <cell r="B14825">
            <v>0</v>
          </cell>
          <cell r="C14825">
            <v>0</v>
          </cell>
        </row>
        <row r="14826">
          <cell r="A14826" t="str">
            <v>2.13     STAFF HOLIDAY HOUSING</v>
          </cell>
          <cell r="B14826">
            <v>0</v>
          </cell>
          <cell r="C14826">
            <v>0</v>
          </cell>
        </row>
        <row r="14827">
          <cell r="A14827" t="str">
            <v>2.14     COMP/LCSA/OSA/WCC ACT</v>
          </cell>
          <cell r="B14827">
            <v>0</v>
          </cell>
          <cell r="C14827">
            <v>0</v>
          </cell>
        </row>
        <row r="14828">
          <cell r="A14828" t="str">
            <v>2.15     VETERAN CLUB</v>
          </cell>
          <cell r="B14828">
            <v>0</v>
          </cell>
          <cell r="C14828">
            <v>0</v>
          </cell>
        </row>
        <row r="14829">
          <cell r="A14829" t="str">
            <v>2.16     STAFF PARTIES</v>
          </cell>
          <cell r="B14829">
            <v>0</v>
          </cell>
          <cell r="C14829">
            <v>0</v>
          </cell>
        </row>
        <row r="14830">
          <cell r="A14830" t="str">
            <v>2.17     DEPARTMENTAL FUNCTIONS</v>
          </cell>
          <cell r="B14830">
            <v>0</v>
          </cell>
          <cell r="C14830">
            <v>6500</v>
          </cell>
        </row>
        <row r="14831">
          <cell r="A14831" t="str">
            <v>3.1       REPAIRS &amp; MAINTENANCE</v>
          </cell>
          <cell r="B14831">
            <v>13856</v>
          </cell>
          <cell r="C14831">
            <v>2400</v>
          </cell>
        </row>
        <row r="14832">
          <cell r="A14832" t="str">
            <v>3.2       VEHICLE MAINTENANCE</v>
          </cell>
          <cell r="B14832">
            <v>0</v>
          </cell>
          <cell r="C14832">
            <v>0</v>
          </cell>
        </row>
        <row r="14833">
          <cell r="A14833" t="str">
            <v>3.3       FUEL &amp; OIL</v>
          </cell>
          <cell r="B14833">
            <v>0</v>
          </cell>
          <cell r="C14833">
            <v>0</v>
          </cell>
        </row>
        <row r="14834">
          <cell r="A14834" t="str">
            <v>3.4       ELECTRICITY, WATER &amp; GAS</v>
          </cell>
          <cell r="B14834">
            <v>0</v>
          </cell>
          <cell r="C14834">
            <v>0</v>
          </cell>
        </row>
        <row r="14835">
          <cell r="A14835" t="str">
            <v>4.3       CONDEMNED STORES</v>
          </cell>
          <cell r="B14835">
            <v>0</v>
          </cell>
          <cell r="C14835">
            <v>0</v>
          </cell>
        </row>
        <row r="14836">
          <cell r="A14836" t="str">
            <v>4.4       YEAR END PROVISIONS</v>
          </cell>
          <cell r="B14836">
            <v>0</v>
          </cell>
          <cell r="C14836">
            <v>0</v>
          </cell>
        </row>
        <row r="14837">
          <cell r="A14837" t="str">
            <v>4.7       WARRANTY CLAIM/DAMAGES</v>
          </cell>
          <cell r="B14837">
            <v>0</v>
          </cell>
          <cell r="C14837">
            <v>0</v>
          </cell>
        </row>
        <row r="14838">
          <cell r="A14838" t="str">
            <v>5.1       EXPENDABLES</v>
          </cell>
          <cell r="B14838">
            <v>105</v>
          </cell>
          <cell r="C14838">
            <v>500</v>
          </cell>
        </row>
        <row r="14839">
          <cell r="A14839" t="str">
            <v>5.2       STATIONERY</v>
          </cell>
          <cell r="B14839">
            <v>99241</v>
          </cell>
          <cell r="C14839">
            <v>200000</v>
          </cell>
        </row>
        <row r="14840">
          <cell r="A14840" t="str">
            <v>5.3       EXTERNAL COMPUTER CHG</v>
          </cell>
          <cell r="B14840">
            <v>147044</v>
          </cell>
          <cell r="C14840">
            <v>170700</v>
          </cell>
        </row>
        <row r="14841">
          <cell r="A14841" t="str">
            <v>5.4       SECURITY CHARGES</v>
          </cell>
          <cell r="B14841">
            <v>0</v>
          </cell>
          <cell r="C14841">
            <v>0</v>
          </cell>
        </row>
        <row r="14842">
          <cell r="A14842" t="str">
            <v>5.5       COMMUNICATION CHARGES</v>
          </cell>
          <cell r="B14842">
            <v>39637</v>
          </cell>
          <cell r="C14842">
            <v>56000</v>
          </cell>
        </row>
        <row r="14843">
          <cell r="A14843" t="str">
            <v>5.6       BUSINESS ADVERT &amp; EXHIBITION</v>
          </cell>
          <cell r="B14843">
            <v>0</v>
          </cell>
          <cell r="C14843">
            <v>0</v>
          </cell>
        </row>
        <row r="14844">
          <cell r="A14844" t="str">
            <v>5.7       ENTERTAINMENT</v>
          </cell>
          <cell r="B14844">
            <v>2840</v>
          </cell>
          <cell r="C14844">
            <v>4500</v>
          </cell>
        </row>
        <row r="14845">
          <cell r="A14845" t="str">
            <v>5.8       OVERSEAS TRAVEL</v>
          </cell>
          <cell r="B14845">
            <v>0</v>
          </cell>
          <cell r="C14845">
            <v>0</v>
          </cell>
        </row>
        <row r="14846">
          <cell r="A14846" t="str">
            <v>5.9       PUBLICAT'N/PERIODIC/K.G. NEWS</v>
          </cell>
          <cell r="B14846">
            <v>4102</v>
          </cell>
          <cell r="C14846">
            <v>4500</v>
          </cell>
        </row>
        <row r="14847">
          <cell r="A14847" t="str">
            <v>5.10     DONATIONS</v>
          </cell>
          <cell r="B14847">
            <v>0</v>
          </cell>
          <cell r="C14847">
            <v>0</v>
          </cell>
        </row>
        <row r="14848">
          <cell r="A14848" t="str">
            <v>5.11     AUDIT/DIR/SEC/LEGAL/CONSULT</v>
          </cell>
          <cell r="B14848">
            <v>0</v>
          </cell>
          <cell r="C14848">
            <v>0</v>
          </cell>
        </row>
        <row r="14849">
          <cell r="A14849" t="str">
            <v>5.12     REGIS/SUBSCRIPT/LIC/LIST FEES</v>
          </cell>
          <cell r="B14849">
            <v>0</v>
          </cell>
          <cell r="C14849">
            <v>0</v>
          </cell>
        </row>
        <row r="14850">
          <cell r="A14850" t="str">
            <v>5.13     OFFICE CLEANING &amp; WASTE DISPOSAL</v>
          </cell>
          <cell r="B14850">
            <v>0</v>
          </cell>
          <cell r="C14850">
            <v>0</v>
          </cell>
        </row>
        <row r="14851">
          <cell r="A14851" t="str">
            <v>5.14     OFFICE EQUIPMENT HIRING</v>
          </cell>
          <cell r="B14851">
            <v>0</v>
          </cell>
          <cell r="C14851">
            <v>0</v>
          </cell>
        </row>
        <row r="14852">
          <cell r="A14852" t="str">
            <v>5.15     REGULATORY AUTH APPROVALS</v>
          </cell>
          <cell r="B14852">
            <v>0</v>
          </cell>
          <cell r="C14852">
            <v>0</v>
          </cell>
        </row>
        <row r="14853">
          <cell r="A14853" t="str">
            <v>5.16     LOCAL TRAVELLING &amp; TRANSPORTATION</v>
          </cell>
          <cell r="B14853">
            <v>2470</v>
          </cell>
          <cell r="C14853">
            <v>3000</v>
          </cell>
        </row>
        <row r="14854">
          <cell r="A14854" t="str">
            <v>5.17     BANK CHARGES</v>
          </cell>
          <cell r="B14854">
            <v>100845</v>
          </cell>
          <cell r="C14854">
            <v>95600</v>
          </cell>
        </row>
        <row r="14855">
          <cell r="A14855" t="str">
            <v>5.18     SUNDRY EXPENSES</v>
          </cell>
          <cell r="B14855">
            <v>14</v>
          </cell>
          <cell r="C14855">
            <v>0</v>
          </cell>
        </row>
        <row r="14856">
          <cell r="B14856" t="str">
            <v>-</v>
          </cell>
          <cell r="C14856" t="str">
            <v>-</v>
          </cell>
        </row>
        <row r="14857">
          <cell r="A14857" t="str">
            <v>CONTROLLABLE EXP (DIR CHG) TOTAL</v>
          </cell>
          <cell r="B14857">
            <v>11645797</v>
          </cell>
          <cell r="C14857">
            <v>14422300</v>
          </cell>
        </row>
        <row r="14858">
          <cell r="B14858" t="str">
            <v>-</v>
          </cell>
          <cell r="C14858" t="str">
            <v>-</v>
          </cell>
        </row>
        <row r="14861">
          <cell r="A14861" t="str">
            <v>2.6       EMPLOYEE BENEFITS</v>
          </cell>
          <cell r="B14861">
            <v>236670</v>
          </cell>
          <cell r="C14861">
            <v>284000</v>
          </cell>
        </row>
        <row r="14862">
          <cell r="A14862" t="str">
            <v>2.9       STAFF HOUSE (EXCL HOLIDAY HSE)</v>
          </cell>
          <cell r="B14862">
            <v>0</v>
          </cell>
          <cell r="C14862">
            <v>0</v>
          </cell>
        </row>
        <row r="14863">
          <cell r="B14863" t="str">
            <v>-</v>
          </cell>
          <cell r="C14863" t="str">
            <v>-</v>
          </cell>
        </row>
        <row r="14864">
          <cell r="A14864" t="str">
            <v>CONTROLLABLE EXP (ALLOCATED) TOTAL</v>
          </cell>
          <cell r="B14864">
            <v>236670</v>
          </cell>
          <cell r="C14864">
            <v>284000</v>
          </cell>
        </row>
        <row r="14865">
          <cell r="B14865" t="str">
            <v>-</v>
          </cell>
          <cell r="C14865" t="str">
            <v>-</v>
          </cell>
        </row>
        <row r="14867">
          <cell r="A14867" t="str">
            <v>CONTROLLABLE EXP TOTAL</v>
          </cell>
          <cell r="B14867">
            <v>11882467</v>
          </cell>
          <cell r="C14867">
            <v>14706300</v>
          </cell>
        </row>
        <row r="14868">
          <cell r="B14868" t="str">
            <v>-</v>
          </cell>
          <cell r="C14868" t="str">
            <v>-</v>
          </cell>
        </row>
        <row r="14871">
          <cell r="A14871" t="str">
            <v>1.1       DIRECT MATERIAL/DJE</v>
          </cell>
          <cell r="B14871">
            <v>0</v>
          </cell>
          <cell r="C14871">
            <v>0</v>
          </cell>
        </row>
        <row r="14872">
          <cell r="A14872" t="str">
            <v>1.2       HAESL/BATASIA/AA SUBCONTRACTED CHGS</v>
          </cell>
          <cell r="B14872">
            <v>0</v>
          </cell>
          <cell r="C14872">
            <v>0</v>
          </cell>
        </row>
        <row r="14873">
          <cell r="A14873" t="str">
            <v>3.5       RENT &amp; RATES</v>
          </cell>
          <cell r="B14873">
            <v>0</v>
          </cell>
          <cell r="C14873">
            <v>0</v>
          </cell>
        </row>
        <row r="14874">
          <cell r="A14874" t="str">
            <v>4.1       INSURANCE</v>
          </cell>
          <cell r="B14874">
            <v>74282</v>
          </cell>
          <cell r="C14874">
            <v>122000</v>
          </cell>
        </row>
        <row r="14875">
          <cell r="A14875" t="str">
            <v>4.2       AGENT'S COMMISSION</v>
          </cell>
          <cell r="B14875">
            <v>0</v>
          </cell>
          <cell r="C14875">
            <v>0</v>
          </cell>
        </row>
        <row r="14876">
          <cell r="A14876" t="str">
            <v>4.5       MANAGEMENT SERVICES FEE</v>
          </cell>
          <cell r="B14876">
            <v>0</v>
          </cell>
          <cell r="C14876">
            <v>0</v>
          </cell>
        </row>
        <row r="14877">
          <cell r="A14877" t="str">
            <v>4.6       LM NON-TECH LICENCE FEE</v>
          </cell>
          <cell r="B14877">
            <v>0</v>
          </cell>
          <cell r="C14877">
            <v>0</v>
          </cell>
        </row>
        <row r="14878">
          <cell r="A14878" t="str">
            <v>6.1       PROPERTY COST</v>
          </cell>
          <cell r="B14878">
            <v>732091</v>
          </cell>
          <cell r="C14878">
            <v>901000</v>
          </cell>
        </row>
        <row r="14879">
          <cell r="A14879" t="str">
            <v>6.2       PROPERTY COST RECOVERY</v>
          </cell>
          <cell r="B14879">
            <v>0</v>
          </cell>
          <cell r="C14879">
            <v>0</v>
          </cell>
        </row>
        <row r="14880">
          <cell r="A14880" t="str">
            <v>7.1       STORE COST RECOVERY</v>
          </cell>
          <cell r="B14880">
            <v>0</v>
          </cell>
          <cell r="C14880">
            <v>0</v>
          </cell>
        </row>
        <row r="14881">
          <cell r="A14881" t="str">
            <v>7.2       CAPITAL RECOVERY</v>
          </cell>
          <cell r="B14881">
            <v>0</v>
          </cell>
          <cell r="C14881">
            <v>0</v>
          </cell>
        </row>
        <row r="14882">
          <cell r="A14882" t="str">
            <v>7.3       INSURANCE RECOVERY</v>
          </cell>
          <cell r="B14882">
            <v>0</v>
          </cell>
          <cell r="C14882">
            <v>0</v>
          </cell>
        </row>
        <row r="14883">
          <cell r="A14883" t="str">
            <v>7.4       STAFF COST RECOVERY</v>
          </cell>
          <cell r="B14883">
            <v>0</v>
          </cell>
          <cell r="C14883">
            <v>0</v>
          </cell>
        </row>
        <row r="14884">
          <cell r="A14884" t="str">
            <v>8.1       DEPRECIATION</v>
          </cell>
          <cell r="B14884">
            <v>121826</v>
          </cell>
          <cell r="C14884">
            <v>26000</v>
          </cell>
        </row>
        <row r="14885">
          <cell r="A14885" t="str">
            <v>9.1       STORAGE CHG &amp; MISC INCOME</v>
          </cell>
          <cell r="B14885">
            <v>0</v>
          </cell>
          <cell r="C14885">
            <v>0</v>
          </cell>
        </row>
        <row r="14886">
          <cell r="A14886" t="str">
            <v>10.1     FINANCE INCOME</v>
          </cell>
          <cell r="B14886">
            <v>0</v>
          </cell>
          <cell r="C14886">
            <v>0</v>
          </cell>
        </row>
        <row r="14887">
          <cell r="B14887" t="str">
            <v>-</v>
          </cell>
          <cell r="C14887" t="str">
            <v>-</v>
          </cell>
        </row>
        <row r="14888">
          <cell r="A14888" t="str">
            <v>UNCONTROLLABLE EXP TOTAL</v>
          </cell>
          <cell r="B14888">
            <v>928199</v>
          </cell>
          <cell r="C14888">
            <v>1049000</v>
          </cell>
        </row>
        <row r="14889">
          <cell r="B14889" t="str">
            <v>-</v>
          </cell>
          <cell r="C14889" t="str">
            <v>-</v>
          </cell>
        </row>
        <row r="14892">
          <cell r="A14892" t="str">
            <v>GRAND TOTAL</v>
          </cell>
          <cell r="B14892">
            <v>12810666</v>
          </cell>
          <cell r="C14892">
            <v>15755300</v>
          </cell>
        </row>
        <row r="14893">
          <cell r="B14893" t="str">
            <v>=</v>
          </cell>
          <cell r="C14893" t="str">
            <v>=</v>
          </cell>
        </row>
        <row r="14896">
          <cell r="A14896" t="str">
            <v>WAGES  (2.2.1 + 2.2.2 + 2.2.3 + 2.3)</v>
          </cell>
          <cell r="B14896">
            <v>0</v>
          </cell>
          <cell r="C14896">
            <v>0</v>
          </cell>
        </row>
        <row r="14897">
          <cell r="A14897" t="str">
            <v>SALARIES  (2.1 + 2.4 + 2.5)</v>
          </cell>
          <cell r="B14897">
            <v>11232943</v>
          </cell>
          <cell r="C14897">
            <v>13866600</v>
          </cell>
        </row>
        <row r="14898">
          <cell r="B14898" t="str">
            <v>-</v>
          </cell>
          <cell r="C14898" t="str">
            <v>-</v>
          </cell>
        </row>
        <row r="14899">
          <cell r="A14899" t="str">
            <v>WAGES &amp; SALARIES</v>
          </cell>
          <cell r="B14899">
            <v>11232943</v>
          </cell>
          <cell r="C14899">
            <v>13866600</v>
          </cell>
        </row>
        <row r="14900">
          <cell r="B14900" t="str">
            <v>-</v>
          </cell>
          <cell r="C14900" t="str">
            <v>-</v>
          </cell>
        </row>
        <row r="14901">
          <cell r="A14901" t="str">
            <v>11/12/99</v>
          </cell>
        </row>
        <row r="14902">
          <cell r="A14902" t="str">
            <v>11:09am</v>
          </cell>
        </row>
        <row r="14907">
          <cell r="B14907" t="str">
            <v>YTD</v>
          </cell>
          <cell r="C14907" t="str">
            <v>YTD</v>
          </cell>
        </row>
        <row r="14909">
          <cell r="A14909" t="str">
            <v>ITEM</v>
          </cell>
        </row>
        <row r="14910">
          <cell r="A14910" t="str">
            <v xml:space="preserve">   NO.       EXPENSE TYPE</v>
          </cell>
          <cell r="B14910" t="str">
            <v>ACTUAL</v>
          </cell>
          <cell r="C14910" t="str">
            <v>BUDGET</v>
          </cell>
        </row>
        <row r="14911">
          <cell r="B14911" t="str">
            <v>HK$</v>
          </cell>
          <cell r="C14911" t="str">
            <v>HK$</v>
          </cell>
        </row>
        <row r="14914">
          <cell r="A14914" t="str">
            <v>2.1       GL/L/LC/EXP STAFF SALARIES</v>
          </cell>
          <cell r="B14914">
            <v>1199314</v>
          </cell>
          <cell r="C14914">
            <v>1433400</v>
          </cell>
        </row>
        <row r="14915">
          <cell r="A14915" t="str">
            <v>2.2.1    DIRECT T/P STAFF WAGES</v>
          </cell>
          <cell r="B14915">
            <v>0</v>
          </cell>
          <cell r="C14915">
            <v>0</v>
          </cell>
        </row>
        <row r="14916">
          <cell r="A14916" t="str">
            <v>2.2.2    DIRECT T/P STAFF O/H TIME</v>
          </cell>
          <cell r="B14916">
            <v>0</v>
          </cell>
          <cell r="C14916">
            <v>0</v>
          </cell>
        </row>
        <row r="14917">
          <cell r="A14917" t="str">
            <v>2.2.3    T/P STAFF TRF IN/(OUT) WAGES</v>
          </cell>
          <cell r="B14917">
            <v>0</v>
          </cell>
          <cell r="C14917">
            <v>0</v>
          </cell>
        </row>
        <row r="14918">
          <cell r="A14918" t="str">
            <v>2.3       INDIRECT T/P STAFF WAGES</v>
          </cell>
          <cell r="B14918">
            <v>0</v>
          </cell>
          <cell r="C14918">
            <v>0</v>
          </cell>
        </row>
        <row r="14919">
          <cell r="A14919" t="str">
            <v>2.4       TEMPORARY MANPOWER</v>
          </cell>
          <cell r="B14919">
            <v>0</v>
          </cell>
          <cell r="C14919">
            <v>0</v>
          </cell>
        </row>
        <row r="14920">
          <cell r="A14920" t="str">
            <v>2.5       OT PAID TO GENERAL STAFF</v>
          </cell>
          <cell r="B14920">
            <v>0</v>
          </cell>
          <cell r="C14920">
            <v>0</v>
          </cell>
        </row>
        <row r="14921">
          <cell r="A14921" t="str">
            <v>2.7       EXTERNAL TRAINING</v>
          </cell>
          <cell r="B14921">
            <v>0</v>
          </cell>
          <cell r="C14921">
            <v>500</v>
          </cell>
        </row>
        <row r="14922">
          <cell r="A14922" t="str">
            <v>2.8       STAFF RECRUIT/REPATRIAT'N</v>
          </cell>
          <cell r="B14922">
            <v>0</v>
          </cell>
          <cell r="C14922">
            <v>0</v>
          </cell>
        </row>
        <row r="14923">
          <cell r="A14923" t="str">
            <v>2.10     PROTECT CLOTHING &amp; EQUIP</v>
          </cell>
          <cell r="B14923">
            <v>0</v>
          </cell>
          <cell r="C14923">
            <v>0</v>
          </cell>
        </row>
        <row r="14924">
          <cell r="A14924" t="str">
            <v>2.11     COMPANY &amp; AIRPORT PERMIT</v>
          </cell>
          <cell r="B14924">
            <v>0</v>
          </cell>
          <cell r="C14924">
            <v>0</v>
          </cell>
        </row>
        <row r="14925">
          <cell r="A14925" t="str">
            <v>2.12     WELFARE SOCIETY</v>
          </cell>
          <cell r="B14925">
            <v>0</v>
          </cell>
          <cell r="C14925">
            <v>0</v>
          </cell>
        </row>
        <row r="14926">
          <cell r="A14926" t="str">
            <v>2.13     STAFF HOLIDAY HOUSING</v>
          </cell>
          <cell r="B14926">
            <v>0</v>
          </cell>
          <cell r="C14926">
            <v>0</v>
          </cell>
        </row>
        <row r="14927">
          <cell r="A14927" t="str">
            <v>2.14     COMP/LCSA/OSA/WCC ACT</v>
          </cell>
          <cell r="B14927">
            <v>0</v>
          </cell>
          <cell r="C14927">
            <v>0</v>
          </cell>
        </row>
        <row r="14928">
          <cell r="A14928" t="str">
            <v>2.15     VETERAN CLUB</v>
          </cell>
          <cell r="B14928">
            <v>0</v>
          </cell>
          <cell r="C14928">
            <v>0</v>
          </cell>
        </row>
        <row r="14929">
          <cell r="A14929" t="str">
            <v>2.16     STAFF PARTIES</v>
          </cell>
          <cell r="B14929">
            <v>0</v>
          </cell>
          <cell r="C14929">
            <v>0</v>
          </cell>
        </row>
        <row r="14930">
          <cell r="A14930" t="str">
            <v>2.17     DEPARTMENTAL FUNCTIONS</v>
          </cell>
          <cell r="B14930">
            <v>0</v>
          </cell>
          <cell r="C14930">
            <v>0</v>
          </cell>
        </row>
        <row r="14931">
          <cell r="A14931" t="str">
            <v>3.1       REPAIRS &amp; MAINTENANCE</v>
          </cell>
          <cell r="B14931">
            <v>0</v>
          </cell>
          <cell r="C14931">
            <v>500</v>
          </cell>
        </row>
        <row r="14932">
          <cell r="A14932" t="str">
            <v>3.2       VEHICLE MAINTENANCE</v>
          </cell>
          <cell r="B14932">
            <v>0</v>
          </cell>
          <cell r="C14932">
            <v>0</v>
          </cell>
        </row>
        <row r="14933">
          <cell r="A14933" t="str">
            <v>3.3       FUEL &amp; OIL</v>
          </cell>
          <cell r="B14933">
            <v>0</v>
          </cell>
          <cell r="C14933">
            <v>0</v>
          </cell>
        </row>
        <row r="14934">
          <cell r="A14934" t="str">
            <v>3.4       ELECTRICITY, WATER &amp; GAS</v>
          </cell>
          <cell r="B14934">
            <v>0</v>
          </cell>
          <cell r="C14934">
            <v>0</v>
          </cell>
        </row>
        <row r="14935">
          <cell r="A14935" t="str">
            <v>4.3       CONDEMNED STORES</v>
          </cell>
          <cell r="B14935">
            <v>0</v>
          </cell>
          <cell r="C14935">
            <v>0</v>
          </cell>
        </row>
        <row r="14936">
          <cell r="A14936" t="str">
            <v>4.4       YEAR END PROVISIONS</v>
          </cell>
          <cell r="B14936">
            <v>0</v>
          </cell>
          <cell r="C14936">
            <v>0</v>
          </cell>
        </row>
        <row r="14937">
          <cell r="A14937" t="str">
            <v>4.7       WARRANTY CLAIM/DAMAGES</v>
          </cell>
          <cell r="B14937">
            <v>0</v>
          </cell>
          <cell r="C14937">
            <v>0</v>
          </cell>
        </row>
        <row r="14938">
          <cell r="A14938" t="str">
            <v>5.1       EXPENDABLES</v>
          </cell>
          <cell r="B14938">
            <v>54</v>
          </cell>
          <cell r="C14938">
            <v>100</v>
          </cell>
        </row>
        <row r="14939">
          <cell r="A14939" t="str">
            <v>5.2       STATIONERY</v>
          </cell>
          <cell r="B14939">
            <v>690</v>
          </cell>
          <cell r="C14939">
            <v>1800</v>
          </cell>
        </row>
        <row r="14940">
          <cell r="A14940" t="str">
            <v>5.3       EXTERNAL COMPUTER CHG</v>
          </cell>
          <cell r="B14940">
            <v>0</v>
          </cell>
          <cell r="C14940">
            <v>6800</v>
          </cell>
        </row>
        <row r="14941">
          <cell r="A14941" t="str">
            <v>5.4       SECURITY CHARGES</v>
          </cell>
          <cell r="B14941">
            <v>0</v>
          </cell>
          <cell r="C14941">
            <v>0</v>
          </cell>
        </row>
        <row r="14942">
          <cell r="A14942" t="str">
            <v>5.5       COMMUNICATION CHARGES</v>
          </cell>
          <cell r="B14942">
            <v>1582</v>
          </cell>
          <cell r="C14942">
            <v>1200</v>
          </cell>
        </row>
        <row r="14943">
          <cell r="A14943" t="str">
            <v>5.6       BUSINESS ADVERT &amp; EXHIBITION</v>
          </cell>
          <cell r="B14943">
            <v>0</v>
          </cell>
          <cell r="C14943">
            <v>0</v>
          </cell>
        </row>
        <row r="14944">
          <cell r="A14944" t="str">
            <v>5.7       ENTERTAINMENT</v>
          </cell>
          <cell r="B14944">
            <v>630</v>
          </cell>
          <cell r="C14944">
            <v>1000</v>
          </cell>
        </row>
        <row r="14945">
          <cell r="A14945" t="str">
            <v>5.8       OVERSEAS TRAVEL</v>
          </cell>
          <cell r="B14945">
            <v>0</v>
          </cell>
          <cell r="C14945">
            <v>0</v>
          </cell>
        </row>
        <row r="14946">
          <cell r="A14946" t="str">
            <v>5.9       PUBLICAT'N/PERIODIC/K.G. NEWS</v>
          </cell>
          <cell r="B14946">
            <v>0</v>
          </cell>
          <cell r="C14946">
            <v>500</v>
          </cell>
        </row>
        <row r="14947">
          <cell r="A14947" t="str">
            <v>5.10     DONATIONS</v>
          </cell>
          <cell r="B14947">
            <v>0</v>
          </cell>
          <cell r="C14947">
            <v>0</v>
          </cell>
        </row>
        <row r="14948">
          <cell r="A14948" t="str">
            <v>5.11     AUDIT/DIR/SEC/LEGAL/CONSULT</v>
          </cell>
          <cell r="B14948">
            <v>0</v>
          </cell>
          <cell r="C14948">
            <v>0</v>
          </cell>
        </row>
        <row r="14949">
          <cell r="A14949" t="str">
            <v>5.12     REGIS/SUBSCRIPT/LIC/LIST FEES</v>
          </cell>
          <cell r="B14949">
            <v>0</v>
          </cell>
          <cell r="C14949">
            <v>0</v>
          </cell>
        </row>
        <row r="14950">
          <cell r="A14950" t="str">
            <v>5.13     OFFICE CLEANING &amp; WASTE DISPOSAL</v>
          </cell>
          <cell r="B14950">
            <v>0</v>
          </cell>
          <cell r="C14950">
            <v>0</v>
          </cell>
        </row>
        <row r="14951">
          <cell r="A14951" t="str">
            <v>5.14     OFFICE EQUIPMENT HIRING</v>
          </cell>
          <cell r="B14951">
            <v>0</v>
          </cell>
          <cell r="C14951">
            <v>0</v>
          </cell>
        </row>
        <row r="14952">
          <cell r="A14952" t="str">
            <v>5.15     REGULATORY AUTH APPROVALS</v>
          </cell>
          <cell r="B14952">
            <v>0</v>
          </cell>
          <cell r="C14952">
            <v>0</v>
          </cell>
        </row>
        <row r="14953">
          <cell r="A14953" t="str">
            <v>5.16     LOCAL TRAVELLING &amp; TRANSPORTATION</v>
          </cell>
          <cell r="B14953">
            <v>624</v>
          </cell>
          <cell r="C14953">
            <v>1300</v>
          </cell>
        </row>
        <row r="14954">
          <cell r="A14954" t="str">
            <v>5.17     BANK CHARGES</v>
          </cell>
          <cell r="B14954">
            <v>0</v>
          </cell>
          <cell r="C14954">
            <v>0</v>
          </cell>
        </row>
        <row r="14955">
          <cell r="A14955" t="str">
            <v>5.18     SUNDRY EXPENSES</v>
          </cell>
          <cell r="B14955">
            <v>0</v>
          </cell>
          <cell r="C14955">
            <v>0</v>
          </cell>
        </row>
        <row r="14956">
          <cell r="B14956" t="str">
            <v>-</v>
          </cell>
          <cell r="C14956" t="str">
            <v>-</v>
          </cell>
        </row>
        <row r="14957">
          <cell r="A14957" t="str">
            <v>CONTROLLABLE EXP (DIR CHG) TOTAL</v>
          </cell>
          <cell r="B14957">
            <v>1202894</v>
          </cell>
          <cell r="C14957">
            <v>1447100</v>
          </cell>
        </row>
        <row r="14958">
          <cell r="B14958" t="str">
            <v>-</v>
          </cell>
          <cell r="C14958" t="str">
            <v>-</v>
          </cell>
        </row>
        <row r="14961">
          <cell r="A14961" t="str">
            <v>2.6       EMPLOYEE BENEFITS</v>
          </cell>
          <cell r="B14961">
            <v>38830</v>
          </cell>
          <cell r="C14961">
            <v>46600</v>
          </cell>
        </row>
        <row r="14962">
          <cell r="A14962" t="str">
            <v>2.9       STAFF HOUSE (EXCL HOLIDAY HSE)</v>
          </cell>
          <cell r="B14962">
            <v>0</v>
          </cell>
          <cell r="C14962">
            <v>0</v>
          </cell>
        </row>
        <row r="14963">
          <cell r="B14963" t="str">
            <v>-</v>
          </cell>
          <cell r="C14963" t="str">
            <v>-</v>
          </cell>
        </row>
        <row r="14964">
          <cell r="A14964" t="str">
            <v>CONTROLLABLE EXP (ALLOCATED) TOTAL</v>
          </cell>
          <cell r="B14964">
            <v>38830</v>
          </cell>
          <cell r="C14964">
            <v>46600</v>
          </cell>
        </row>
        <row r="14965">
          <cell r="B14965" t="str">
            <v>-</v>
          </cell>
          <cell r="C14965" t="str">
            <v>-</v>
          </cell>
        </row>
        <row r="14967">
          <cell r="A14967" t="str">
            <v>CONTROLLABLE EXP TOTAL</v>
          </cell>
          <cell r="B14967">
            <v>1241724</v>
          </cell>
          <cell r="C14967">
            <v>1493700</v>
          </cell>
        </row>
        <row r="14968">
          <cell r="B14968" t="str">
            <v>-</v>
          </cell>
          <cell r="C14968" t="str">
            <v>-</v>
          </cell>
        </row>
        <row r="14971">
          <cell r="A14971" t="str">
            <v>1.1       DIRECT MATERIAL/DJE</v>
          </cell>
          <cell r="B14971">
            <v>0</v>
          </cell>
          <cell r="C14971">
            <v>0</v>
          </cell>
        </row>
        <row r="14972">
          <cell r="A14972" t="str">
            <v>1.2       HAESL/BATASIA/AA SUBCONTRACTED CHGS</v>
          </cell>
          <cell r="B14972">
            <v>0</v>
          </cell>
          <cell r="C14972">
            <v>0</v>
          </cell>
        </row>
        <row r="14973">
          <cell r="A14973" t="str">
            <v>3.5       RENT &amp; RATES</v>
          </cell>
          <cell r="B14973">
            <v>0</v>
          </cell>
          <cell r="C14973">
            <v>0</v>
          </cell>
        </row>
        <row r="14974">
          <cell r="A14974" t="str">
            <v>4.1       INSURANCE</v>
          </cell>
          <cell r="B14974">
            <v>11486</v>
          </cell>
          <cell r="C14974">
            <v>18000</v>
          </cell>
        </row>
        <row r="14975">
          <cell r="A14975" t="str">
            <v>4.2       AGENT'S COMMISSION</v>
          </cell>
          <cell r="B14975">
            <v>0</v>
          </cell>
          <cell r="C14975">
            <v>0</v>
          </cell>
        </row>
        <row r="14976">
          <cell r="A14976" t="str">
            <v>4.5       MANAGEMENT SERVICES FEE</v>
          </cell>
          <cell r="B14976">
            <v>0</v>
          </cell>
          <cell r="C14976">
            <v>0</v>
          </cell>
        </row>
        <row r="14977">
          <cell r="A14977" t="str">
            <v>4.6       LM NON-TECH LICENCE FEE</v>
          </cell>
          <cell r="B14977">
            <v>0</v>
          </cell>
          <cell r="C14977">
            <v>0</v>
          </cell>
        </row>
        <row r="14978">
          <cell r="A14978" t="str">
            <v>6.1       PROPERTY COST</v>
          </cell>
          <cell r="B14978">
            <v>0</v>
          </cell>
          <cell r="C14978">
            <v>0</v>
          </cell>
        </row>
        <row r="14979">
          <cell r="A14979" t="str">
            <v>6.2       PROPERTY COST RECOVERY</v>
          </cell>
          <cell r="B14979">
            <v>0</v>
          </cell>
          <cell r="C14979">
            <v>0</v>
          </cell>
        </row>
        <row r="14980">
          <cell r="A14980" t="str">
            <v>7.1       STORE COST RECOVERY</v>
          </cell>
          <cell r="B14980">
            <v>0</v>
          </cell>
          <cell r="C14980">
            <v>0</v>
          </cell>
        </row>
        <row r="14981">
          <cell r="A14981" t="str">
            <v>7.2       CAPITAL RECOVERY</v>
          </cell>
          <cell r="B14981">
            <v>0</v>
          </cell>
          <cell r="C14981">
            <v>0</v>
          </cell>
        </row>
        <row r="14982">
          <cell r="A14982" t="str">
            <v>7.3       INSURANCE RECOVERY</v>
          </cell>
          <cell r="B14982">
            <v>0</v>
          </cell>
          <cell r="C14982">
            <v>0</v>
          </cell>
        </row>
        <row r="14983">
          <cell r="A14983" t="str">
            <v>7.4       STAFF COST RECOVERY</v>
          </cell>
          <cell r="B14983">
            <v>0</v>
          </cell>
          <cell r="C14983">
            <v>0</v>
          </cell>
        </row>
        <row r="14984">
          <cell r="A14984" t="str">
            <v>8.1       DEPRECIATION</v>
          </cell>
          <cell r="B14984">
            <v>1799</v>
          </cell>
          <cell r="C14984">
            <v>0</v>
          </cell>
        </row>
        <row r="14985">
          <cell r="A14985" t="str">
            <v>9.1       STORAGE CHG &amp; MISC INCOME</v>
          </cell>
          <cell r="B14985">
            <v>0</v>
          </cell>
          <cell r="C14985">
            <v>0</v>
          </cell>
        </row>
        <row r="14986">
          <cell r="A14986" t="str">
            <v>10.1     FINANCE INCOME</v>
          </cell>
          <cell r="B14986">
            <v>0</v>
          </cell>
          <cell r="C14986">
            <v>0</v>
          </cell>
        </row>
        <row r="14987">
          <cell r="B14987" t="str">
            <v>-</v>
          </cell>
          <cell r="C14987" t="str">
            <v>-</v>
          </cell>
        </row>
        <row r="14988">
          <cell r="A14988" t="str">
            <v>UNCONTROLLABLE EXP TOTAL</v>
          </cell>
          <cell r="B14988">
            <v>13285</v>
          </cell>
          <cell r="C14988">
            <v>18000</v>
          </cell>
        </row>
        <row r="14989">
          <cell r="B14989" t="str">
            <v>-</v>
          </cell>
          <cell r="C14989" t="str">
            <v>-</v>
          </cell>
        </row>
        <row r="14992">
          <cell r="A14992" t="str">
            <v>GRAND TOTAL</v>
          </cell>
          <cell r="B14992">
            <v>1255009</v>
          </cell>
          <cell r="C14992">
            <v>1511700</v>
          </cell>
        </row>
        <row r="14993">
          <cell r="B14993" t="str">
            <v>=</v>
          </cell>
          <cell r="C14993" t="str">
            <v>=</v>
          </cell>
        </row>
        <row r="14996">
          <cell r="A14996" t="str">
            <v>WAGES  (2.2.1 + 2.2.2 + 2.2.3 + 2.3)</v>
          </cell>
          <cell r="B14996">
            <v>0</v>
          </cell>
          <cell r="C14996">
            <v>0</v>
          </cell>
        </row>
        <row r="14997">
          <cell r="A14997" t="str">
            <v>SALARIES  (2.1 + 2.4 + 2.5)</v>
          </cell>
          <cell r="B14997">
            <v>1199314</v>
          </cell>
          <cell r="C14997">
            <v>1433400</v>
          </cell>
        </row>
        <row r="14998">
          <cell r="B14998" t="str">
            <v>-</v>
          </cell>
          <cell r="C14998" t="str">
            <v>-</v>
          </cell>
        </row>
        <row r="14999">
          <cell r="A14999" t="str">
            <v>WAGES &amp; SALARIES</v>
          </cell>
          <cell r="B14999">
            <v>1199314</v>
          </cell>
          <cell r="C14999">
            <v>1433400</v>
          </cell>
        </row>
        <row r="15000">
          <cell r="B15000" t="str">
            <v>-</v>
          </cell>
          <cell r="C15000" t="str">
            <v>-</v>
          </cell>
        </row>
        <row r="15001">
          <cell r="A15001" t="str">
            <v>11/12/99</v>
          </cell>
        </row>
        <row r="15002">
          <cell r="A15002" t="str">
            <v>11:09am</v>
          </cell>
        </row>
        <row r="15007">
          <cell r="B15007" t="str">
            <v>YTD</v>
          </cell>
          <cell r="C15007" t="str">
            <v>YTD</v>
          </cell>
        </row>
        <row r="15009">
          <cell r="A15009" t="str">
            <v>ITEM</v>
          </cell>
        </row>
        <row r="15010">
          <cell r="A15010" t="str">
            <v xml:space="preserve">   NO.       EXPENSE TYPE</v>
          </cell>
          <cell r="B15010" t="str">
            <v>ACTUAL</v>
          </cell>
          <cell r="C15010" t="str">
            <v>BUDGET</v>
          </cell>
        </row>
        <row r="15011">
          <cell r="B15011" t="str">
            <v>HK$</v>
          </cell>
          <cell r="C15011" t="str">
            <v>HK$</v>
          </cell>
        </row>
        <row r="15014">
          <cell r="A15014" t="str">
            <v>2.1       GL/L/LC/EXP STAFF SALARIES</v>
          </cell>
          <cell r="B15014">
            <v>13715120</v>
          </cell>
          <cell r="C15014">
            <v>17402700</v>
          </cell>
        </row>
        <row r="15015">
          <cell r="A15015" t="str">
            <v>2.2.1    DIRECT T/P STAFF WAGES</v>
          </cell>
          <cell r="B15015">
            <v>0</v>
          </cell>
          <cell r="C15015">
            <v>0</v>
          </cell>
        </row>
        <row r="15016">
          <cell r="A15016" t="str">
            <v>2.2.2    DIRECT T/P STAFF O/H TIME</v>
          </cell>
          <cell r="B15016">
            <v>0</v>
          </cell>
          <cell r="C15016">
            <v>0</v>
          </cell>
        </row>
        <row r="15017">
          <cell r="A15017" t="str">
            <v>2.2.3    T/P STAFF TRF IN/(OUT) WAGES</v>
          </cell>
          <cell r="B15017">
            <v>0</v>
          </cell>
          <cell r="C15017">
            <v>0</v>
          </cell>
        </row>
        <row r="15018">
          <cell r="A15018" t="str">
            <v>2.3       INDIRECT T/P STAFF WAGES</v>
          </cell>
          <cell r="B15018">
            <v>0</v>
          </cell>
          <cell r="C15018">
            <v>0</v>
          </cell>
        </row>
        <row r="15019">
          <cell r="A15019" t="str">
            <v>2.4       TEMPORARY MANPOWER</v>
          </cell>
          <cell r="B15019">
            <v>0</v>
          </cell>
          <cell r="C15019">
            <v>0</v>
          </cell>
        </row>
        <row r="15020">
          <cell r="A15020" t="str">
            <v>2.5       OT PAID TO GENERAL STAFF</v>
          </cell>
          <cell r="B15020">
            <v>0</v>
          </cell>
          <cell r="C15020">
            <v>0</v>
          </cell>
        </row>
        <row r="15021">
          <cell r="A15021" t="str">
            <v>2.7       EXTERNAL TRAINING</v>
          </cell>
          <cell r="B15021">
            <v>8262</v>
          </cell>
          <cell r="C15021">
            <v>24000</v>
          </cell>
        </row>
        <row r="15022">
          <cell r="A15022" t="str">
            <v>2.8       STAFF RECRUIT/REPATRIAT'N</v>
          </cell>
          <cell r="B15022">
            <v>0</v>
          </cell>
          <cell r="C15022">
            <v>0</v>
          </cell>
        </row>
        <row r="15023">
          <cell r="A15023" t="str">
            <v>2.10     PROTECT CLOTHING &amp; EQUIP</v>
          </cell>
          <cell r="B15023">
            <v>9872</v>
          </cell>
          <cell r="C15023">
            <v>0</v>
          </cell>
        </row>
        <row r="15024">
          <cell r="A15024" t="str">
            <v>2.11     COMPANY &amp; AIRPORT PERMIT</v>
          </cell>
          <cell r="B15024">
            <v>0</v>
          </cell>
          <cell r="C15024">
            <v>0</v>
          </cell>
        </row>
        <row r="15025">
          <cell r="A15025" t="str">
            <v>2.12     WELFARE SOCIETY</v>
          </cell>
          <cell r="B15025">
            <v>15800</v>
          </cell>
          <cell r="C15025">
            <v>0</v>
          </cell>
        </row>
        <row r="15026">
          <cell r="A15026" t="str">
            <v>2.13     STAFF HOLIDAY HOUSING</v>
          </cell>
          <cell r="B15026">
            <v>0</v>
          </cell>
          <cell r="C15026">
            <v>0</v>
          </cell>
        </row>
        <row r="15027">
          <cell r="A15027" t="str">
            <v>2.14     COMP/LCSA/OSA/WCC ACT</v>
          </cell>
          <cell r="B15027">
            <v>10000</v>
          </cell>
          <cell r="C15027">
            <v>0</v>
          </cell>
        </row>
        <row r="15028">
          <cell r="A15028" t="str">
            <v>2.15     VETERAN CLUB</v>
          </cell>
          <cell r="B15028">
            <v>0</v>
          </cell>
          <cell r="C15028">
            <v>0</v>
          </cell>
        </row>
        <row r="15029">
          <cell r="A15029" t="str">
            <v>2.16     STAFF PARTIES</v>
          </cell>
          <cell r="B15029">
            <v>0</v>
          </cell>
          <cell r="C15029">
            <v>0</v>
          </cell>
        </row>
        <row r="15030">
          <cell r="A15030" t="str">
            <v>2.17     DEPARTMENTAL FUNCTIONS</v>
          </cell>
          <cell r="B15030">
            <v>150</v>
          </cell>
          <cell r="C15030">
            <v>2400</v>
          </cell>
        </row>
        <row r="15031">
          <cell r="A15031" t="str">
            <v>3.1       REPAIRS &amp; MAINTENANCE</v>
          </cell>
          <cell r="B15031">
            <v>64940</v>
          </cell>
          <cell r="C15031">
            <v>41300</v>
          </cell>
        </row>
        <row r="15032">
          <cell r="A15032" t="str">
            <v>3.2       VEHICLE MAINTENANCE</v>
          </cell>
          <cell r="B15032">
            <v>60864</v>
          </cell>
          <cell r="C15032">
            <v>13300</v>
          </cell>
        </row>
        <row r="15033">
          <cell r="A15033" t="str">
            <v>3.3       FUEL &amp; OIL</v>
          </cell>
          <cell r="B15033">
            <v>93638</v>
          </cell>
          <cell r="C15033">
            <v>94100</v>
          </cell>
        </row>
        <row r="15034">
          <cell r="A15034" t="str">
            <v>3.4       ELECTRICITY, WATER &amp; GAS</v>
          </cell>
          <cell r="B15034">
            <v>0</v>
          </cell>
          <cell r="C15034">
            <v>0</v>
          </cell>
        </row>
        <row r="15035">
          <cell r="A15035" t="str">
            <v>4.3       CONDEMNED STORES</v>
          </cell>
          <cell r="B15035">
            <v>0</v>
          </cell>
          <cell r="C15035">
            <v>0</v>
          </cell>
        </row>
        <row r="15036">
          <cell r="A15036" t="str">
            <v>4.4       YEAR END PROVISIONS</v>
          </cell>
          <cell r="B15036">
            <v>0</v>
          </cell>
          <cell r="C15036">
            <v>0</v>
          </cell>
        </row>
        <row r="15037">
          <cell r="A15037" t="str">
            <v>4.7       WARRANTY CLAIM/DAMAGES</v>
          </cell>
          <cell r="B15037">
            <v>0</v>
          </cell>
          <cell r="C15037">
            <v>0</v>
          </cell>
        </row>
        <row r="15038">
          <cell r="A15038" t="str">
            <v>5.1       EXPENDABLES</v>
          </cell>
          <cell r="B15038">
            <v>19950</v>
          </cell>
          <cell r="C15038">
            <v>40000</v>
          </cell>
        </row>
        <row r="15039">
          <cell r="A15039" t="str">
            <v>5.2       STATIONERY</v>
          </cell>
          <cell r="B15039">
            <v>36012</v>
          </cell>
          <cell r="C15039">
            <v>50000</v>
          </cell>
        </row>
        <row r="15040">
          <cell r="A15040" t="str">
            <v>5.3       EXTERNAL COMPUTER CHG</v>
          </cell>
          <cell r="B15040">
            <v>750</v>
          </cell>
          <cell r="C15040">
            <v>20000</v>
          </cell>
        </row>
        <row r="15041">
          <cell r="A15041" t="str">
            <v>5.4       SECURITY CHARGES</v>
          </cell>
          <cell r="B15041">
            <v>0</v>
          </cell>
          <cell r="C15041">
            <v>0</v>
          </cell>
        </row>
        <row r="15042">
          <cell r="A15042" t="str">
            <v>5.5       COMMUNICATION CHARGES</v>
          </cell>
          <cell r="B15042">
            <v>237533</v>
          </cell>
          <cell r="C15042">
            <v>221400</v>
          </cell>
        </row>
        <row r="15043">
          <cell r="A15043" t="str">
            <v>5.6       BUSINESS ADVERT &amp; EXHIBITION</v>
          </cell>
          <cell r="B15043">
            <v>16000</v>
          </cell>
          <cell r="C15043">
            <v>0</v>
          </cell>
        </row>
        <row r="15044">
          <cell r="A15044" t="str">
            <v>5.7       ENTERTAINMENT</v>
          </cell>
          <cell r="B15044">
            <v>252059</v>
          </cell>
          <cell r="C15044">
            <v>418000</v>
          </cell>
        </row>
        <row r="15045">
          <cell r="A15045" t="str">
            <v>5.8       OVERSEAS TRAVEL</v>
          </cell>
          <cell r="B15045">
            <v>1313211</v>
          </cell>
          <cell r="C15045">
            <v>1400000</v>
          </cell>
        </row>
        <row r="15046">
          <cell r="A15046" t="str">
            <v>5.9       PUBLICAT'N/PERIODIC/K.G. NEWS</v>
          </cell>
          <cell r="B15046">
            <v>26914</v>
          </cell>
          <cell r="C15046">
            <v>20000</v>
          </cell>
        </row>
        <row r="15047">
          <cell r="A15047" t="str">
            <v>5.10     DONATIONS</v>
          </cell>
          <cell r="B15047">
            <v>0</v>
          </cell>
          <cell r="C15047">
            <v>0</v>
          </cell>
        </row>
        <row r="15048">
          <cell r="A15048" t="str">
            <v>5.11     AUDIT/DIR/SEC/LEGAL/CONSULT</v>
          </cell>
          <cell r="B15048">
            <v>0</v>
          </cell>
          <cell r="C15048">
            <v>0</v>
          </cell>
        </row>
        <row r="15049">
          <cell r="A15049" t="str">
            <v>5.12     REGIS/SUBSCRIPT/LIC/LIST FEES</v>
          </cell>
          <cell r="B15049">
            <v>59815</v>
          </cell>
          <cell r="C15049">
            <v>70000</v>
          </cell>
        </row>
        <row r="15050">
          <cell r="A15050" t="str">
            <v>5.13     OFFICE CLEANING &amp; WASTE DISPOSAL</v>
          </cell>
          <cell r="B15050">
            <v>105</v>
          </cell>
          <cell r="C15050">
            <v>0</v>
          </cell>
        </row>
        <row r="15051">
          <cell r="A15051" t="str">
            <v>5.14     OFFICE EQUIPMENT HIRING</v>
          </cell>
          <cell r="B15051">
            <v>0</v>
          </cell>
          <cell r="C15051">
            <v>0</v>
          </cell>
        </row>
        <row r="15052">
          <cell r="A15052" t="str">
            <v>5.15     REGULATORY AUTH APPROVALS</v>
          </cell>
          <cell r="B15052">
            <v>0</v>
          </cell>
          <cell r="C15052">
            <v>0</v>
          </cell>
        </row>
        <row r="15053">
          <cell r="A15053" t="str">
            <v>5.16     LOCAL TRAVELLING &amp; TRANSPORTATION</v>
          </cell>
          <cell r="B15053">
            <v>18353</v>
          </cell>
          <cell r="C15053">
            <v>20000</v>
          </cell>
        </row>
        <row r="15054">
          <cell r="A15054" t="str">
            <v>5.17     BANK CHARGES</v>
          </cell>
          <cell r="B15054">
            <v>0</v>
          </cell>
          <cell r="C15054">
            <v>0</v>
          </cell>
        </row>
        <row r="15055">
          <cell r="A15055" t="str">
            <v>5.18     SUNDRY EXPENSES</v>
          </cell>
          <cell r="B15055">
            <v>8249</v>
          </cell>
          <cell r="C15055">
            <v>150000</v>
          </cell>
        </row>
        <row r="15056">
          <cell r="B15056" t="str">
            <v>-</v>
          </cell>
          <cell r="C15056" t="str">
            <v>-</v>
          </cell>
        </row>
        <row r="15057">
          <cell r="A15057" t="str">
            <v>CONTROLLABLE EXP (DIR CHG) TOTAL</v>
          </cell>
          <cell r="B15057">
            <v>15967597</v>
          </cell>
          <cell r="C15057">
            <v>19987200</v>
          </cell>
        </row>
        <row r="15058">
          <cell r="B15058" t="str">
            <v>-</v>
          </cell>
          <cell r="C15058" t="str">
            <v>-</v>
          </cell>
        </row>
        <row r="15061">
          <cell r="A15061" t="str">
            <v>2.6       EMPLOYEE BENEFITS</v>
          </cell>
          <cell r="B15061">
            <v>242499</v>
          </cell>
          <cell r="C15061">
            <v>291000</v>
          </cell>
        </row>
        <row r="15062">
          <cell r="A15062" t="str">
            <v>2.9       STAFF HOUSE (EXCL HOLIDAY HSE)</v>
          </cell>
          <cell r="B15062">
            <v>727756</v>
          </cell>
          <cell r="C15062">
            <v>773700</v>
          </cell>
        </row>
        <row r="15063">
          <cell r="B15063" t="str">
            <v>-</v>
          </cell>
          <cell r="C15063" t="str">
            <v>-</v>
          </cell>
        </row>
        <row r="15064">
          <cell r="A15064" t="str">
            <v>CONTROLLABLE EXP (ALLOCATED) TOTAL</v>
          </cell>
          <cell r="B15064">
            <v>970255</v>
          </cell>
          <cell r="C15064">
            <v>1064700</v>
          </cell>
        </row>
        <row r="15065">
          <cell r="B15065" t="str">
            <v>-</v>
          </cell>
          <cell r="C15065" t="str">
            <v>-</v>
          </cell>
        </row>
        <row r="15067">
          <cell r="A15067" t="str">
            <v>CONTROLLABLE EXP TOTAL</v>
          </cell>
          <cell r="B15067">
            <v>16937852</v>
          </cell>
          <cell r="C15067">
            <v>21051900</v>
          </cell>
        </row>
        <row r="15068">
          <cell r="B15068" t="str">
            <v>-</v>
          </cell>
          <cell r="C15068" t="str">
            <v>-</v>
          </cell>
        </row>
        <row r="15071">
          <cell r="A15071" t="str">
            <v>1.1       DIRECT MATERIAL/DJE</v>
          </cell>
          <cell r="B15071">
            <v>0</v>
          </cell>
          <cell r="C15071">
            <v>0</v>
          </cell>
        </row>
        <row r="15072">
          <cell r="A15072" t="str">
            <v>1.2       HAESL/BATASIA/AA SUBCONTRACTED CHGS</v>
          </cell>
          <cell r="B15072">
            <v>0</v>
          </cell>
          <cell r="C15072">
            <v>0</v>
          </cell>
        </row>
        <row r="15073">
          <cell r="A15073" t="str">
            <v>3.5       RENT &amp; RATES</v>
          </cell>
          <cell r="B15073">
            <v>0</v>
          </cell>
          <cell r="C15073">
            <v>0</v>
          </cell>
        </row>
        <row r="15074">
          <cell r="A15074" t="str">
            <v>4.1       INSURANCE</v>
          </cell>
          <cell r="B15074">
            <v>614723</v>
          </cell>
          <cell r="C15074">
            <v>753000</v>
          </cell>
        </row>
        <row r="15075">
          <cell r="A15075" t="str">
            <v>4.2       AGENT'S COMMISSION</v>
          </cell>
          <cell r="B15075">
            <v>0</v>
          </cell>
          <cell r="C15075">
            <v>0</v>
          </cell>
        </row>
        <row r="15076">
          <cell r="A15076" t="str">
            <v>4.5       MANAGEMENT SERVICES FEE</v>
          </cell>
          <cell r="B15076">
            <v>0</v>
          </cell>
          <cell r="C15076">
            <v>0</v>
          </cell>
        </row>
        <row r="15077">
          <cell r="A15077" t="str">
            <v>4.6       LM NON-TECH LICENCE FEE</v>
          </cell>
          <cell r="B15077">
            <v>0</v>
          </cell>
          <cell r="C15077">
            <v>0</v>
          </cell>
        </row>
        <row r="15078">
          <cell r="A15078" t="str">
            <v>6.1       PROPERTY COST</v>
          </cell>
          <cell r="B15078">
            <v>427952</v>
          </cell>
          <cell r="C15078">
            <v>540800</v>
          </cell>
        </row>
        <row r="15079">
          <cell r="A15079" t="str">
            <v>6.2       PROPERTY COST RECOVERY</v>
          </cell>
          <cell r="B15079">
            <v>0</v>
          </cell>
          <cell r="C15079">
            <v>0</v>
          </cell>
        </row>
        <row r="15080">
          <cell r="A15080" t="str">
            <v>7.1       STORE COST RECOVERY</v>
          </cell>
          <cell r="B15080">
            <v>0</v>
          </cell>
          <cell r="C15080">
            <v>0</v>
          </cell>
        </row>
        <row r="15081">
          <cell r="A15081" t="str">
            <v>7.2       CAPITAL RECOVERY</v>
          </cell>
          <cell r="B15081">
            <v>0</v>
          </cell>
          <cell r="C15081">
            <v>0</v>
          </cell>
        </row>
        <row r="15082">
          <cell r="A15082" t="str">
            <v>7.3       INSURANCE RECOVERY</v>
          </cell>
          <cell r="B15082">
            <v>0</v>
          </cell>
          <cell r="C15082">
            <v>0</v>
          </cell>
        </row>
        <row r="15083">
          <cell r="A15083" t="str">
            <v>7.4       STAFF COST RECOVERY</v>
          </cell>
          <cell r="B15083">
            <v>0</v>
          </cell>
          <cell r="C15083">
            <v>0</v>
          </cell>
        </row>
        <row r="15084">
          <cell r="A15084" t="str">
            <v>8.1       DEPRECIATION</v>
          </cell>
          <cell r="B15084">
            <v>52180</v>
          </cell>
          <cell r="C15084">
            <v>167000</v>
          </cell>
        </row>
        <row r="15085">
          <cell r="A15085" t="str">
            <v>9.1       STORAGE CHG &amp; MISC INCOME</v>
          </cell>
          <cell r="B15085">
            <v>0</v>
          </cell>
          <cell r="C15085">
            <v>0</v>
          </cell>
        </row>
        <row r="15086">
          <cell r="A15086" t="str">
            <v>10.1     FINANCE INCOME</v>
          </cell>
          <cell r="B15086">
            <v>0</v>
          </cell>
          <cell r="C15086">
            <v>0</v>
          </cell>
        </row>
        <row r="15087">
          <cell r="B15087" t="str">
            <v>-</v>
          </cell>
          <cell r="C15087" t="str">
            <v>-</v>
          </cell>
        </row>
        <row r="15088">
          <cell r="A15088" t="str">
            <v>UNCONTROLLABLE EXP TOTAL</v>
          </cell>
          <cell r="B15088">
            <v>1094855</v>
          </cell>
          <cell r="C15088">
            <v>1460800</v>
          </cell>
        </row>
        <row r="15089">
          <cell r="B15089" t="str">
            <v>-</v>
          </cell>
          <cell r="C15089" t="str">
            <v>-</v>
          </cell>
        </row>
        <row r="15092">
          <cell r="A15092" t="str">
            <v>GRAND TOTAL</v>
          </cell>
          <cell r="B15092">
            <v>18032707</v>
          </cell>
          <cell r="C15092">
            <v>22512700</v>
          </cell>
        </row>
        <row r="15093">
          <cell r="B15093" t="str">
            <v>=</v>
          </cell>
          <cell r="C15093" t="str">
            <v>=</v>
          </cell>
        </row>
        <row r="15096">
          <cell r="A15096" t="str">
            <v>WAGES  (2.2.1 + 2.2.2 + 2.2.3 + 2.3)</v>
          </cell>
          <cell r="B15096">
            <v>0</v>
          </cell>
          <cell r="C15096">
            <v>0</v>
          </cell>
        </row>
        <row r="15097">
          <cell r="A15097" t="str">
            <v>SALARIES  (2.1 + 2.4 + 2.5)</v>
          </cell>
          <cell r="B15097">
            <v>13715120</v>
          </cell>
          <cell r="C15097">
            <v>17402700</v>
          </cell>
        </row>
        <row r="15098">
          <cell r="B15098" t="str">
            <v>-</v>
          </cell>
          <cell r="C15098" t="str">
            <v>-</v>
          </cell>
        </row>
        <row r="15099">
          <cell r="A15099" t="str">
            <v>WAGES &amp; SALARIES</v>
          </cell>
          <cell r="B15099">
            <v>13715120</v>
          </cell>
          <cell r="C15099">
            <v>17402700</v>
          </cell>
        </row>
        <row r="15100">
          <cell r="B15100" t="str">
            <v>-</v>
          </cell>
          <cell r="C15100" t="str">
            <v>-</v>
          </cell>
        </row>
        <row r="15101">
          <cell r="A15101" t="str">
            <v>11/12/99</v>
          </cell>
        </row>
        <row r="15102">
          <cell r="A15102" t="str">
            <v>11:09am</v>
          </cell>
        </row>
        <row r="15107">
          <cell r="B15107" t="str">
            <v>YTD</v>
          </cell>
          <cell r="C15107" t="str">
            <v>YTD</v>
          </cell>
        </row>
        <row r="15109">
          <cell r="A15109" t="str">
            <v>ITEM</v>
          </cell>
        </row>
        <row r="15110">
          <cell r="A15110" t="str">
            <v xml:space="preserve">   NO.       EXPENSE TYPE</v>
          </cell>
          <cell r="B15110" t="str">
            <v>ACTUAL</v>
          </cell>
          <cell r="C15110" t="str">
            <v>BUDGET</v>
          </cell>
        </row>
        <row r="15111">
          <cell r="B15111" t="str">
            <v>HK$</v>
          </cell>
          <cell r="C15111" t="str">
            <v>HK$</v>
          </cell>
        </row>
        <row r="15114">
          <cell r="A15114" t="str">
            <v>2.1       GL/L/LC/EXP STAFF SALARIES</v>
          </cell>
          <cell r="B15114">
            <v>0</v>
          </cell>
          <cell r="C15114">
            <v>0</v>
          </cell>
        </row>
        <row r="15115">
          <cell r="A15115" t="str">
            <v>2.2.1    DIRECT T/P STAFF WAGES</v>
          </cell>
          <cell r="B15115">
            <v>0</v>
          </cell>
          <cell r="C15115">
            <v>0</v>
          </cell>
        </row>
        <row r="15116">
          <cell r="A15116" t="str">
            <v>2.2.2    DIRECT T/P STAFF O/H TIME</v>
          </cell>
          <cell r="B15116">
            <v>1250000</v>
          </cell>
          <cell r="C15116">
            <v>0</v>
          </cell>
        </row>
        <row r="15117">
          <cell r="A15117" t="str">
            <v>2.2.3    T/P STAFF TRF IN/(OUT) WAGES</v>
          </cell>
          <cell r="B15117">
            <v>0</v>
          </cell>
          <cell r="C15117">
            <v>0</v>
          </cell>
        </row>
        <row r="15118">
          <cell r="A15118" t="str">
            <v>2.3       INDIRECT T/P STAFF WAGES</v>
          </cell>
          <cell r="B15118">
            <v>0</v>
          </cell>
          <cell r="C15118">
            <v>0</v>
          </cell>
        </row>
        <row r="15119">
          <cell r="A15119" t="str">
            <v>2.4       TEMPORARY MANPOWER</v>
          </cell>
          <cell r="B15119">
            <v>0</v>
          </cell>
          <cell r="C15119">
            <v>0</v>
          </cell>
        </row>
        <row r="15120">
          <cell r="A15120" t="str">
            <v>2.5       OT PAID TO GENERAL STAFF</v>
          </cell>
          <cell r="B15120">
            <v>0</v>
          </cell>
          <cell r="C15120">
            <v>0</v>
          </cell>
        </row>
        <row r="15121">
          <cell r="A15121" t="str">
            <v>2.7       EXTERNAL TRAINING</v>
          </cell>
          <cell r="B15121">
            <v>0</v>
          </cell>
          <cell r="C15121">
            <v>0</v>
          </cell>
        </row>
        <row r="15122">
          <cell r="A15122" t="str">
            <v>2.8       STAFF RECRUIT/REPATRIAT'N</v>
          </cell>
          <cell r="B15122">
            <v>0</v>
          </cell>
          <cell r="C15122">
            <v>0</v>
          </cell>
        </row>
        <row r="15123">
          <cell r="A15123" t="str">
            <v>2.10     PROTECT CLOTHING &amp; EQUIP</v>
          </cell>
          <cell r="B15123">
            <v>0</v>
          </cell>
          <cell r="C15123">
            <v>0</v>
          </cell>
        </row>
        <row r="15124">
          <cell r="A15124" t="str">
            <v>2.11     COMPANY &amp; AIRPORT PERMIT</v>
          </cell>
          <cell r="B15124">
            <v>0</v>
          </cell>
          <cell r="C15124">
            <v>0</v>
          </cell>
        </row>
        <row r="15125">
          <cell r="A15125" t="str">
            <v>2.12     WELFARE SOCIETY</v>
          </cell>
          <cell r="B15125">
            <v>0</v>
          </cell>
          <cell r="C15125">
            <v>0</v>
          </cell>
        </row>
        <row r="15126">
          <cell r="A15126" t="str">
            <v>2.13     STAFF HOLIDAY HOUSING</v>
          </cell>
          <cell r="B15126">
            <v>0</v>
          </cell>
          <cell r="C15126">
            <v>0</v>
          </cell>
        </row>
        <row r="15127">
          <cell r="A15127" t="str">
            <v>2.14     COMP/LCSA/OSA/WCC ACT</v>
          </cell>
          <cell r="B15127">
            <v>0</v>
          </cell>
          <cell r="C15127">
            <v>0</v>
          </cell>
        </row>
        <row r="15128">
          <cell r="A15128" t="str">
            <v>2.15     VETERAN CLUB</v>
          </cell>
          <cell r="B15128">
            <v>0</v>
          </cell>
          <cell r="C15128">
            <v>0</v>
          </cell>
        </row>
        <row r="15129">
          <cell r="A15129" t="str">
            <v>2.16     STAFF PARTIES</v>
          </cell>
          <cell r="B15129">
            <v>0</v>
          </cell>
          <cell r="C15129">
            <v>0</v>
          </cell>
        </row>
        <row r="15130">
          <cell r="A15130" t="str">
            <v>2.17     DEPARTMENTAL FUNCTIONS</v>
          </cell>
          <cell r="B15130">
            <v>0</v>
          </cell>
          <cell r="C15130">
            <v>0</v>
          </cell>
        </row>
        <row r="15131">
          <cell r="A15131" t="str">
            <v>3.1       REPAIRS &amp; MAINTENANCE</v>
          </cell>
          <cell r="B15131">
            <v>286</v>
          </cell>
          <cell r="C15131">
            <v>0</v>
          </cell>
        </row>
        <row r="15132">
          <cell r="A15132" t="str">
            <v>3.2       VEHICLE MAINTENANCE</v>
          </cell>
          <cell r="B15132">
            <v>86</v>
          </cell>
          <cell r="C15132">
            <v>0</v>
          </cell>
        </row>
        <row r="15133">
          <cell r="A15133" t="str">
            <v>3.3       FUEL &amp; OIL</v>
          </cell>
          <cell r="B15133">
            <v>0</v>
          </cell>
          <cell r="C15133">
            <v>0</v>
          </cell>
        </row>
        <row r="15134">
          <cell r="A15134" t="str">
            <v>3.4       ELECTRICITY, WATER &amp; GAS</v>
          </cell>
          <cell r="B15134">
            <v>0</v>
          </cell>
          <cell r="C15134">
            <v>0</v>
          </cell>
        </row>
        <row r="15135">
          <cell r="A15135" t="str">
            <v>4.3       CONDEMNED STORES</v>
          </cell>
          <cell r="B15135">
            <v>0</v>
          </cell>
          <cell r="C15135">
            <v>0</v>
          </cell>
        </row>
        <row r="15136">
          <cell r="A15136" t="str">
            <v>4.4       YEAR END PROVISIONS</v>
          </cell>
          <cell r="B15136">
            <v>36454664</v>
          </cell>
          <cell r="C15136">
            <v>40633000</v>
          </cell>
        </row>
        <row r="15137">
          <cell r="A15137" t="str">
            <v>4.7       WARRANTY CLAIM/DAMAGES</v>
          </cell>
          <cell r="B15137">
            <v>0</v>
          </cell>
          <cell r="C15137">
            <v>0</v>
          </cell>
        </row>
        <row r="15138">
          <cell r="A15138" t="str">
            <v>5.1       EXPENDABLES</v>
          </cell>
          <cell r="B15138">
            <v>292</v>
          </cell>
          <cell r="C15138">
            <v>0</v>
          </cell>
        </row>
        <row r="15139">
          <cell r="A15139" t="str">
            <v>5.2       STATIONERY</v>
          </cell>
          <cell r="B15139">
            <v>0</v>
          </cell>
          <cell r="C15139">
            <v>0</v>
          </cell>
        </row>
        <row r="15140">
          <cell r="A15140" t="str">
            <v>5.3       EXTERNAL COMPUTER CHG</v>
          </cell>
          <cell r="B15140">
            <v>0</v>
          </cell>
          <cell r="C15140">
            <v>0</v>
          </cell>
        </row>
        <row r="15141">
          <cell r="A15141" t="str">
            <v>5.4       SECURITY CHARGES</v>
          </cell>
          <cell r="B15141">
            <v>0</v>
          </cell>
          <cell r="C15141">
            <v>0</v>
          </cell>
        </row>
        <row r="15142">
          <cell r="A15142" t="str">
            <v>5.5       COMMUNICATION CHARGES</v>
          </cell>
          <cell r="B15142">
            <v>151324</v>
          </cell>
          <cell r="C15142">
            <v>397400</v>
          </cell>
        </row>
        <row r="15143">
          <cell r="A15143" t="str">
            <v>5.6       BUSINESS ADVERT &amp; EXHIBITION</v>
          </cell>
          <cell r="B15143">
            <v>0</v>
          </cell>
          <cell r="C15143">
            <v>0</v>
          </cell>
        </row>
        <row r="15144">
          <cell r="A15144" t="str">
            <v>5.7       ENTERTAINMENT</v>
          </cell>
          <cell r="B15144">
            <v>0</v>
          </cell>
          <cell r="C15144">
            <v>0</v>
          </cell>
        </row>
        <row r="15145">
          <cell r="A15145" t="str">
            <v>5.8       OVERSEAS TRAVEL</v>
          </cell>
          <cell r="B15145">
            <v>0</v>
          </cell>
          <cell r="C15145">
            <v>0</v>
          </cell>
        </row>
        <row r="15146">
          <cell r="A15146" t="str">
            <v>5.9       PUBLICAT'N/PERIODIC/K.G. NEWS</v>
          </cell>
          <cell r="B15146">
            <v>0</v>
          </cell>
          <cell r="C15146">
            <v>0</v>
          </cell>
        </row>
        <row r="15147">
          <cell r="A15147" t="str">
            <v>5.10     DONATIONS</v>
          </cell>
          <cell r="B15147">
            <v>643542</v>
          </cell>
          <cell r="C15147">
            <v>520000</v>
          </cell>
        </row>
        <row r="15148">
          <cell r="A15148" t="str">
            <v>5.11     AUDIT/DIR/SEC/LEGAL/CONSULT</v>
          </cell>
          <cell r="B15148">
            <v>7736225</v>
          </cell>
          <cell r="C15148">
            <v>7102600</v>
          </cell>
        </row>
        <row r="15149">
          <cell r="A15149" t="str">
            <v>5.12     REGIS/SUBSCRIPT/LIC/LIST FEES</v>
          </cell>
          <cell r="B15149">
            <v>1042426</v>
          </cell>
          <cell r="C15149">
            <v>1510000</v>
          </cell>
        </row>
        <row r="15150">
          <cell r="A15150" t="str">
            <v>5.13     OFFICE CLEANING &amp; WASTE DISPOSAL</v>
          </cell>
          <cell r="B15150">
            <v>0</v>
          </cell>
          <cell r="C15150">
            <v>0</v>
          </cell>
        </row>
        <row r="15151">
          <cell r="A15151" t="str">
            <v>5.14     OFFICE EQUIPMENT HIRING</v>
          </cell>
          <cell r="B15151">
            <v>0</v>
          </cell>
          <cell r="C15151">
            <v>0</v>
          </cell>
        </row>
        <row r="15152">
          <cell r="A15152" t="str">
            <v>5.15     REGULATORY AUTH APPROVALS</v>
          </cell>
          <cell r="B15152">
            <v>0</v>
          </cell>
          <cell r="C15152">
            <v>0</v>
          </cell>
        </row>
        <row r="15153">
          <cell r="A15153" t="str">
            <v>5.16     LOCAL TRAVELLING &amp; TRANSPORTATION</v>
          </cell>
          <cell r="B15153">
            <v>0</v>
          </cell>
          <cell r="C15153">
            <v>0</v>
          </cell>
        </row>
        <row r="15154">
          <cell r="A15154" t="str">
            <v>5.17     BANK CHARGES</v>
          </cell>
          <cell r="B15154">
            <v>0</v>
          </cell>
          <cell r="C15154">
            <v>0</v>
          </cell>
        </row>
        <row r="15155">
          <cell r="A15155" t="str">
            <v>5.18     SUNDRY EXPENSES</v>
          </cell>
          <cell r="B15155">
            <v>177600</v>
          </cell>
          <cell r="C15155">
            <v>320000</v>
          </cell>
        </row>
        <row r="15156">
          <cell r="B15156" t="str">
            <v>-</v>
          </cell>
          <cell r="C15156" t="str">
            <v>-</v>
          </cell>
        </row>
        <row r="15157">
          <cell r="A15157" t="str">
            <v>CONTROLLABLE EXP (DIR CHG) TOTAL</v>
          </cell>
          <cell r="B15157">
            <v>47456445</v>
          </cell>
          <cell r="C15157">
            <v>50483000</v>
          </cell>
        </row>
        <row r="15158">
          <cell r="B15158" t="str">
            <v>-</v>
          </cell>
          <cell r="C15158" t="str">
            <v>-</v>
          </cell>
        </row>
        <row r="15161">
          <cell r="A15161" t="str">
            <v>2.6       EMPLOYEE BENEFITS</v>
          </cell>
          <cell r="B15161">
            <v>0</v>
          </cell>
          <cell r="C15161">
            <v>0</v>
          </cell>
        </row>
        <row r="15162">
          <cell r="A15162" t="str">
            <v>2.9       STAFF HOUSE (EXCL HOLIDAY HSE)</v>
          </cell>
          <cell r="B15162">
            <v>0</v>
          </cell>
          <cell r="C15162">
            <v>0</v>
          </cell>
        </row>
        <row r="15163">
          <cell r="B15163" t="str">
            <v>-</v>
          </cell>
          <cell r="C15163" t="str">
            <v>-</v>
          </cell>
        </row>
        <row r="15164">
          <cell r="A15164" t="str">
            <v>CONTROLLABLE EXP (ALLOCATED) TOTAL</v>
          </cell>
          <cell r="B15164">
            <v>0</v>
          </cell>
          <cell r="C15164">
            <v>0</v>
          </cell>
        </row>
        <row r="15165">
          <cell r="B15165" t="str">
            <v>-</v>
          </cell>
          <cell r="C15165" t="str">
            <v>-</v>
          </cell>
        </row>
        <row r="15167">
          <cell r="A15167" t="str">
            <v>CONTROLLABLE EXP TOTAL</v>
          </cell>
          <cell r="B15167">
            <v>47456445</v>
          </cell>
          <cell r="C15167">
            <v>50483000</v>
          </cell>
        </row>
        <row r="15168">
          <cell r="B15168" t="str">
            <v>-</v>
          </cell>
          <cell r="C15168" t="str">
            <v>-</v>
          </cell>
        </row>
        <row r="15171">
          <cell r="A15171" t="str">
            <v>1.1       DIRECT MATERIAL/DJE</v>
          </cell>
          <cell r="B15171">
            <v>1</v>
          </cell>
          <cell r="C15171">
            <v>0</v>
          </cell>
        </row>
        <row r="15172">
          <cell r="A15172" t="str">
            <v>1.2       HAESL/BATASIA/AA SUBCONTRACTED CHGS</v>
          </cell>
          <cell r="B15172">
            <v>0</v>
          </cell>
          <cell r="C15172">
            <v>0</v>
          </cell>
        </row>
        <row r="15173">
          <cell r="A15173" t="str">
            <v>3.5       RENT &amp; RATES</v>
          </cell>
          <cell r="B15173">
            <v>0</v>
          </cell>
          <cell r="C15173">
            <v>0</v>
          </cell>
        </row>
        <row r="15174">
          <cell r="A15174" t="str">
            <v>4.1       INSURANCE</v>
          </cell>
          <cell r="B15174">
            <v>0</v>
          </cell>
          <cell r="C15174">
            <v>0</v>
          </cell>
        </row>
        <row r="15175">
          <cell r="A15175" t="str">
            <v>4.2       AGENT'S COMMISSION</v>
          </cell>
          <cell r="B15175">
            <v>0</v>
          </cell>
          <cell r="C15175">
            <v>0</v>
          </cell>
        </row>
        <row r="15176">
          <cell r="A15176" t="str">
            <v>4.5       MANAGEMENT SERVICES FEE</v>
          </cell>
          <cell r="B15176">
            <v>1560000</v>
          </cell>
          <cell r="C15176">
            <v>3167000</v>
          </cell>
        </row>
        <row r="15177">
          <cell r="A15177" t="str">
            <v>4.6       LM NON-TECH LICENCE FEE</v>
          </cell>
          <cell r="B15177">
            <v>0</v>
          </cell>
          <cell r="C15177">
            <v>0</v>
          </cell>
        </row>
        <row r="15178">
          <cell r="A15178" t="str">
            <v>6.1       PROPERTY COST</v>
          </cell>
          <cell r="B15178">
            <v>4782758</v>
          </cell>
          <cell r="C15178">
            <v>6000000</v>
          </cell>
        </row>
        <row r="15179">
          <cell r="A15179" t="str">
            <v>6.2       PROPERTY COST RECOVERY</v>
          </cell>
          <cell r="B15179">
            <v>0</v>
          </cell>
          <cell r="C15179">
            <v>0</v>
          </cell>
        </row>
        <row r="15180">
          <cell r="A15180" t="str">
            <v>7.1       STORE COST RECOVERY</v>
          </cell>
          <cell r="B15180">
            <v>0</v>
          </cell>
          <cell r="C15180">
            <v>0</v>
          </cell>
        </row>
        <row r="15181">
          <cell r="A15181" t="str">
            <v>7.2       CAPITAL RECOVERY</v>
          </cell>
          <cell r="B15181">
            <v>0</v>
          </cell>
          <cell r="C15181">
            <v>0</v>
          </cell>
        </row>
        <row r="15182">
          <cell r="A15182" t="str">
            <v>7.3       INSURANCE RECOVERY</v>
          </cell>
          <cell r="B15182">
            <v>-30850</v>
          </cell>
          <cell r="C15182">
            <v>-2000000</v>
          </cell>
        </row>
        <row r="15183">
          <cell r="A15183" t="str">
            <v>7.4       STAFF COST RECOVERY</v>
          </cell>
          <cell r="B15183">
            <v>0</v>
          </cell>
          <cell r="C15183">
            <v>0</v>
          </cell>
        </row>
        <row r="15184">
          <cell r="A15184" t="str">
            <v>8.1       DEPRECIATION</v>
          </cell>
          <cell r="B15184">
            <v>0</v>
          </cell>
          <cell r="C15184">
            <v>0</v>
          </cell>
        </row>
        <row r="15185">
          <cell r="A15185" t="str">
            <v>9.1       STORAGE CHG &amp; MISC INCOME</v>
          </cell>
          <cell r="B15185">
            <v>0</v>
          </cell>
          <cell r="C15185">
            <v>0</v>
          </cell>
        </row>
        <row r="15186">
          <cell r="A15186" t="str">
            <v>10.1     FINANCE INCOME</v>
          </cell>
          <cell r="B15186">
            <v>0</v>
          </cell>
          <cell r="C15186">
            <v>0</v>
          </cell>
        </row>
        <row r="15187">
          <cell r="B15187" t="str">
            <v>-</v>
          </cell>
          <cell r="C15187" t="str">
            <v>-</v>
          </cell>
        </row>
        <row r="15188">
          <cell r="A15188" t="str">
            <v>UNCONTROLLABLE EXP TOTAL</v>
          </cell>
          <cell r="B15188">
            <v>6311909</v>
          </cell>
          <cell r="C15188">
            <v>7167000</v>
          </cell>
        </row>
        <row r="15189">
          <cell r="B15189" t="str">
            <v>-</v>
          </cell>
          <cell r="C15189" t="str">
            <v>-</v>
          </cell>
        </row>
        <row r="15192">
          <cell r="A15192" t="str">
            <v>GRAND TOTAL</v>
          </cell>
          <cell r="B15192">
            <v>53768354</v>
          </cell>
          <cell r="C15192">
            <v>57650000</v>
          </cell>
        </row>
        <row r="15193">
          <cell r="B15193" t="str">
            <v>=</v>
          </cell>
          <cell r="C15193" t="str">
            <v>=</v>
          </cell>
        </row>
        <row r="15196">
          <cell r="A15196" t="str">
            <v>WAGES  (2.2.1 + 2.2.2 + 2.2.3 + 2.3)</v>
          </cell>
          <cell r="B15196">
            <v>1250000</v>
          </cell>
          <cell r="C15196">
            <v>0</v>
          </cell>
        </row>
        <row r="15197">
          <cell r="A15197" t="str">
            <v>SALARIES  (2.1 + 2.4 + 2.5)</v>
          </cell>
          <cell r="B15197">
            <v>0</v>
          </cell>
          <cell r="C15197">
            <v>0</v>
          </cell>
        </row>
        <row r="15198">
          <cell r="B15198" t="str">
            <v>-</v>
          </cell>
          <cell r="C15198" t="str">
            <v>-</v>
          </cell>
        </row>
        <row r="15199">
          <cell r="A15199" t="str">
            <v>WAGES &amp; SALARIES</v>
          </cell>
          <cell r="B15199">
            <v>1250000</v>
          </cell>
          <cell r="C15199">
            <v>0</v>
          </cell>
        </row>
        <row r="15200">
          <cell r="B15200" t="str">
            <v>-</v>
          </cell>
          <cell r="C15200" t="str">
            <v>-</v>
          </cell>
        </row>
        <row r="15201">
          <cell r="A15201" t="str">
            <v>11/12/99</v>
          </cell>
        </row>
        <row r="15202">
          <cell r="A15202" t="str">
            <v>11:09am</v>
          </cell>
        </row>
        <row r="15207">
          <cell r="B15207" t="str">
            <v>YTD</v>
          </cell>
          <cell r="C15207" t="str">
            <v>YTD</v>
          </cell>
        </row>
        <row r="15209">
          <cell r="A15209" t="str">
            <v>ITEM</v>
          </cell>
        </row>
        <row r="15210">
          <cell r="A15210" t="str">
            <v xml:space="preserve">   NO.       EXPENSE TYPE</v>
          </cell>
          <cell r="B15210" t="str">
            <v>ACTUAL</v>
          </cell>
          <cell r="C15210" t="str">
            <v>BUDGET</v>
          </cell>
        </row>
        <row r="15211">
          <cell r="B15211" t="str">
            <v>HK$</v>
          </cell>
          <cell r="C15211" t="str">
            <v>HK$</v>
          </cell>
        </row>
        <row r="15214">
          <cell r="A15214" t="str">
            <v>2.1       GL/L/LC/EXP STAFF SALARIES</v>
          </cell>
          <cell r="B15214">
            <v>671873</v>
          </cell>
          <cell r="C15214">
            <v>842100</v>
          </cell>
        </row>
        <row r="15215">
          <cell r="A15215" t="str">
            <v>2.2.1    DIRECT T/P STAFF WAGES</v>
          </cell>
          <cell r="B15215">
            <v>0</v>
          </cell>
          <cell r="C15215">
            <v>0</v>
          </cell>
        </row>
        <row r="15216">
          <cell r="A15216" t="str">
            <v>2.2.2    DIRECT T/P STAFF O/H TIME</v>
          </cell>
          <cell r="B15216">
            <v>0</v>
          </cell>
          <cell r="C15216">
            <v>0</v>
          </cell>
        </row>
        <row r="15217">
          <cell r="A15217" t="str">
            <v>2.2.3    T/P STAFF TRF IN/(OUT) WAGES</v>
          </cell>
          <cell r="B15217">
            <v>0</v>
          </cell>
          <cell r="C15217">
            <v>0</v>
          </cell>
        </row>
        <row r="15218">
          <cell r="A15218" t="str">
            <v>2.3       INDIRECT T/P STAFF WAGES</v>
          </cell>
          <cell r="B15218">
            <v>0</v>
          </cell>
          <cell r="C15218">
            <v>0</v>
          </cell>
        </row>
        <row r="15219">
          <cell r="A15219" t="str">
            <v>2.4       TEMPORARY MANPOWER</v>
          </cell>
          <cell r="B15219">
            <v>0</v>
          </cell>
          <cell r="C15219">
            <v>0</v>
          </cell>
        </row>
        <row r="15220">
          <cell r="A15220" t="str">
            <v>2.5       OT PAID TO GENERAL STAFF</v>
          </cell>
          <cell r="B15220">
            <v>0</v>
          </cell>
          <cell r="C15220">
            <v>0</v>
          </cell>
        </row>
        <row r="15221">
          <cell r="A15221" t="str">
            <v>2.7       EXTERNAL TRAINING</v>
          </cell>
          <cell r="B15221">
            <v>0</v>
          </cell>
          <cell r="C15221">
            <v>0</v>
          </cell>
        </row>
        <row r="15222">
          <cell r="A15222" t="str">
            <v>2.8       STAFF RECRUIT/REPATRIAT'N</v>
          </cell>
          <cell r="B15222">
            <v>0</v>
          </cell>
          <cell r="C15222">
            <v>0</v>
          </cell>
        </row>
        <row r="15223">
          <cell r="A15223" t="str">
            <v>2.10     PROTECT CLOTHING &amp; EQUIP</v>
          </cell>
          <cell r="B15223">
            <v>0</v>
          </cell>
          <cell r="C15223">
            <v>0</v>
          </cell>
        </row>
        <row r="15224">
          <cell r="A15224" t="str">
            <v>2.11     COMPANY &amp; AIRPORT PERMIT</v>
          </cell>
          <cell r="B15224">
            <v>0</v>
          </cell>
          <cell r="C15224">
            <v>0</v>
          </cell>
        </row>
        <row r="15225">
          <cell r="A15225" t="str">
            <v>2.12     WELFARE SOCIETY</v>
          </cell>
          <cell r="B15225">
            <v>0</v>
          </cell>
          <cell r="C15225">
            <v>0</v>
          </cell>
        </row>
        <row r="15226">
          <cell r="A15226" t="str">
            <v>2.13     STAFF HOLIDAY HOUSING</v>
          </cell>
          <cell r="B15226">
            <v>0</v>
          </cell>
          <cell r="C15226">
            <v>0</v>
          </cell>
        </row>
        <row r="15227">
          <cell r="A15227" t="str">
            <v>2.14     COMP/LCSA/OSA/WCC ACT</v>
          </cell>
          <cell r="B15227">
            <v>0</v>
          </cell>
          <cell r="C15227">
            <v>0</v>
          </cell>
        </row>
        <row r="15228">
          <cell r="A15228" t="str">
            <v>2.15     VETERAN CLUB</v>
          </cell>
          <cell r="B15228">
            <v>0</v>
          </cell>
          <cell r="C15228">
            <v>0</v>
          </cell>
        </row>
        <row r="15229">
          <cell r="A15229" t="str">
            <v>2.16     STAFF PARTIES</v>
          </cell>
          <cell r="B15229">
            <v>0</v>
          </cell>
          <cell r="C15229">
            <v>0</v>
          </cell>
        </row>
        <row r="15230">
          <cell r="A15230" t="str">
            <v>2.17     DEPARTMENTAL FUNCTIONS</v>
          </cell>
          <cell r="B15230">
            <v>0</v>
          </cell>
          <cell r="C15230">
            <v>0</v>
          </cell>
        </row>
        <row r="15231">
          <cell r="A15231" t="str">
            <v>3.1       REPAIRS &amp; MAINTENANCE</v>
          </cell>
          <cell r="B15231">
            <v>18654</v>
          </cell>
          <cell r="C15231">
            <v>11300</v>
          </cell>
        </row>
        <row r="15232">
          <cell r="A15232" t="str">
            <v>3.2       VEHICLE MAINTENANCE</v>
          </cell>
          <cell r="B15232">
            <v>48487</v>
          </cell>
          <cell r="C15232">
            <v>74300</v>
          </cell>
        </row>
        <row r="15233">
          <cell r="A15233" t="str">
            <v>3.3       FUEL &amp; OIL</v>
          </cell>
          <cell r="B15233">
            <v>133811</v>
          </cell>
          <cell r="C15233">
            <v>229900</v>
          </cell>
        </row>
        <row r="15234">
          <cell r="A15234" t="str">
            <v>3.4       ELECTRICITY, WATER &amp; GAS</v>
          </cell>
          <cell r="B15234">
            <v>0</v>
          </cell>
          <cell r="C15234">
            <v>0</v>
          </cell>
        </row>
        <row r="15235">
          <cell r="A15235" t="str">
            <v>4.3       CONDEMNED STORES</v>
          </cell>
          <cell r="B15235">
            <v>0</v>
          </cell>
          <cell r="C15235">
            <v>0</v>
          </cell>
        </row>
        <row r="15236">
          <cell r="A15236" t="str">
            <v>4.4       YEAR END PROVISIONS</v>
          </cell>
          <cell r="B15236">
            <v>0</v>
          </cell>
          <cell r="C15236">
            <v>0</v>
          </cell>
        </row>
        <row r="15237">
          <cell r="A15237" t="str">
            <v>4.7       WARRANTY CLAIM/DAMAGES</v>
          </cell>
          <cell r="B15237">
            <v>0</v>
          </cell>
          <cell r="C15237">
            <v>0</v>
          </cell>
        </row>
        <row r="15238">
          <cell r="A15238" t="str">
            <v>5.1       EXPENDABLES</v>
          </cell>
          <cell r="B15238">
            <v>6825</v>
          </cell>
          <cell r="C15238">
            <v>1700</v>
          </cell>
        </row>
        <row r="15239">
          <cell r="A15239" t="str">
            <v>5.2       STATIONERY</v>
          </cell>
          <cell r="B15239">
            <v>44734</v>
          </cell>
          <cell r="C15239">
            <v>18600</v>
          </cell>
        </row>
        <row r="15240">
          <cell r="A15240" t="str">
            <v>5.3       EXTERNAL COMPUTER CHG</v>
          </cell>
          <cell r="B15240">
            <v>0</v>
          </cell>
          <cell r="C15240">
            <v>1400</v>
          </cell>
        </row>
        <row r="15241">
          <cell r="A15241" t="str">
            <v>5.4       SECURITY CHARGES</v>
          </cell>
          <cell r="B15241">
            <v>0</v>
          </cell>
          <cell r="C15241">
            <v>0</v>
          </cell>
        </row>
        <row r="15242">
          <cell r="A15242" t="str">
            <v>5.5       COMMUNICATION CHARGES</v>
          </cell>
          <cell r="B15242">
            <v>14196</v>
          </cell>
          <cell r="C15242">
            <v>25000</v>
          </cell>
        </row>
        <row r="15243">
          <cell r="A15243" t="str">
            <v>5.6       BUSINESS ADVERT &amp; EXHIBITION</v>
          </cell>
          <cell r="B15243">
            <v>1027631</v>
          </cell>
          <cell r="C15243">
            <v>1460000</v>
          </cell>
        </row>
        <row r="15244">
          <cell r="A15244" t="str">
            <v>5.7       ENTERTAINMENT</v>
          </cell>
          <cell r="B15244">
            <v>0</v>
          </cell>
          <cell r="C15244">
            <v>0</v>
          </cell>
        </row>
        <row r="15245">
          <cell r="A15245" t="str">
            <v>5.8       OVERSEAS TRAVEL</v>
          </cell>
          <cell r="B15245">
            <v>0</v>
          </cell>
          <cell r="C15245">
            <v>0</v>
          </cell>
        </row>
        <row r="15246">
          <cell r="A15246" t="str">
            <v>5.9       PUBLICAT'N/PERIODIC/K.G. NEWS</v>
          </cell>
          <cell r="B15246">
            <v>67619</v>
          </cell>
          <cell r="C15246">
            <v>57000</v>
          </cell>
        </row>
        <row r="15247">
          <cell r="A15247" t="str">
            <v>5.10     DONATIONS</v>
          </cell>
          <cell r="B15247">
            <v>0</v>
          </cell>
          <cell r="C15247">
            <v>0</v>
          </cell>
        </row>
        <row r="15248">
          <cell r="A15248" t="str">
            <v>5.11     AUDIT/DIR/SEC/LEGAL/CONSULT</v>
          </cell>
          <cell r="B15248">
            <v>0</v>
          </cell>
          <cell r="C15248">
            <v>0</v>
          </cell>
        </row>
        <row r="15249">
          <cell r="A15249" t="str">
            <v>5.12     REGIS/SUBSCRIPT/LIC/LIST FEES</v>
          </cell>
          <cell r="B15249">
            <v>22911</v>
          </cell>
          <cell r="C15249">
            <v>15000</v>
          </cell>
        </row>
        <row r="15250">
          <cell r="A15250" t="str">
            <v>5.13     OFFICE CLEANING &amp; WASTE DISPOSAL</v>
          </cell>
          <cell r="B15250">
            <v>0</v>
          </cell>
          <cell r="C15250">
            <v>0</v>
          </cell>
        </row>
        <row r="15251">
          <cell r="A15251" t="str">
            <v>5.14     OFFICE EQUIPMENT HIRING</v>
          </cell>
          <cell r="B15251">
            <v>0</v>
          </cell>
          <cell r="C15251">
            <v>0</v>
          </cell>
        </row>
        <row r="15252">
          <cell r="A15252" t="str">
            <v>5.15     REGULATORY AUTH APPROVALS</v>
          </cell>
          <cell r="B15252">
            <v>0</v>
          </cell>
          <cell r="C15252">
            <v>0</v>
          </cell>
        </row>
        <row r="15253">
          <cell r="A15253" t="str">
            <v>5.16     LOCAL TRAVELLING &amp; TRANSPORTATION</v>
          </cell>
          <cell r="B15253">
            <v>16205</v>
          </cell>
          <cell r="C15253">
            <v>5000</v>
          </cell>
        </row>
        <row r="15254">
          <cell r="A15254" t="str">
            <v>5.17     BANK CHARGES</v>
          </cell>
          <cell r="B15254">
            <v>0</v>
          </cell>
          <cell r="C15254">
            <v>0</v>
          </cell>
        </row>
        <row r="15255">
          <cell r="A15255" t="str">
            <v>5.18     SUNDRY EXPENSES</v>
          </cell>
          <cell r="B15255">
            <v>182646</v>
          </cell>
          <cell r="C15255">
            <v>310000</v>
          </cell>
        </row>
        <row r="15256">
          <cell r="B15256" t="str">
            <v>-</v>
          </cell>
          <cell r="C15256" t="str">
            <v>-</v>
          </cell>
        </row>
        <row r="15257">
          <cell r="A15257" t="str">
            <v>CONTROLLABLE EXP (DIR CHG) TOTAL</v>
          </cell>
          <cell r="B15257">
            <v>2255592</v>
          </cell>
          <cell r="C15257">
            <v>3051300</v>
          </cell>
        </row>
        <row r="15258">
          <cell r="B15258" t="str">
            <v>-</v>
          </cell>
          <cell r="C15258" t="str">
            <v>-</v>
          </cell>
        </row>
        <row r="15261">
          <cell r="A15261" t="str">
            <v>2.6       EMPLOYEE BENEFITS</v>
          </cell>
          <cell r="B15261">
            <v>7169</v>
          </cell>
          <cell r="C15261">
            <v>8600</v>
          </cell>
        </row>
        <row r="15262">
          <cell r="A15262" t="str">
            <v>2.9       STAFF HOUSE (EXCL HOLIDAY HSE)</v>
          </cell>
          <cell r="B15262">
            <v>0</v>
          </cell>
          <cell r="C15262">
            <v>0</v>
          </cell>
        </row>
        <row r="15263">
          <cell r="B15263" t="str">
            <v>-</v>
          </cell>
          <cell r="C15263" t="str">
            <v>-</v>
          </cell>
        </row>
        <row r="15264">
          <cell r="A15264" t="str">
            <v>CONTROLLABLE EXP (ALLOCATED) TOTAL</v>
          </cell>
          <cell r="B15264">
            <v>7169</v>
          </cell>
          <cell r="C15264">
            <v>8600</v>
          </cell>
        </row>
        <row r="15265">
          <cell r="B15265" t="str">
            <v>-</v>
          </cell>
          <cell r="C15265" t="str">
            <v>-</v>
          </cell>
        </row>
        <row r="15267">
          <cell r="A15267" t="str">
            <v>CONTROLLABLE EXP TOTAL</v>
          </cell>
          <cell r="B15267">
            <v>2262761</v>
          </cell>
          <cell r="C15267">
            <v>3059900</v>
          </cell>
        </row>
        <row r="15268">
          <cell r="B15268" t="str">
            <v>-</v>
          </cell>
          <cell r="C15268" t="str">
            <v>-</v>
          </cell>
        </row>
        <row r="15271">
          <cell r="A15271" t="str">
            <v>1.1       DIRECT MATERIAL/DJE</v>
          </cell>
          <cell r="B15271">
            <v>0</v>
          </cell>
          <cell r="C15271">
            <v>0</v>
          </cell>
        </row>
        <row r="15272">
          <cell r="A15272" t="str">
            <v>1.2       HAESL/BATASIA/AA SUBCONTRACTED CHGS</v>
          </cell>
          <cell r="B15272">
            <v>0</v>
          </cell>
          <cell r="C15272">
            <v>0</v>
          </cell>
        </row>
        <row r="15273">
          <cell r="A15273" t="str">
            <v>3.5       RENT &amp; RATES</v>
          </cell>
          <cell r="B15273">
            <v>0</v>
          </cell>
          <cell r="C15273">
            <v>0</v>
          </cell>
        </row>
        <row r="15274">
          <cell r="A15274" t="str">
            <v>4.1       INSURANCE</v>
          </cell>
          <cell r="B15274">
            <v>16212</v>
          </cell>
          <cell r="C15274">
            <v>21700</v>
          </cell>
        </row>
        <row r="15275">
          <cell r="A15275" t="str">
            <v>4.2       AGENT'S COMMISSION</v>
          </cell>
          <cell r="B15275">
            <v>0</v>
          </cell>
          <cell r="C15275">
            <v>0</v>
          </cell>
        </row>
        <row r="15276">
          <cell r="A15276" t="str">
            <v>4.5       MANAGEMENT SERVICES FEE</v>
          </cell>
          <cell r="B15276">
            <v>0</v>
          </cell>
          <cell r="C15276">
            <v>0</v>
          </cell>
        </row>
        <row r="15277">
          <cell r="A15277" t="str">
            <v>4.6       LM NON-TECH LICENCE FEE</v>
          </cell>
          <cell r="B15277">
            <v>0</v>
          </cell>
          <cell r="C15277">
            <v>0</v>
          </cell>
        </row>
        <row r="15278">
          <cell r="A15278" t="str">
            <v>6.1       PROPERTY COST</v>
          </cell>
          <cell r="B15278">
            <v>0</v>
          </cell>
          <cell r="C15278">
            <v>0</v>
          </cell>
        </row>
        <row r="15279">
          <cell r="A15279" t="str">
            <v>6.2       PROPERTY COST RECOVERY</v>
          </cell>
          <cell r="B15279">
            <v>0</v>
          </cell>
          <cell r="C15279">
            <v>0</v>
          </cell>
        </row>
        <row r="15280">
          <cell r="A15280" t="str">
            <v>7.1       STORE COST RECOVERY</v>
          </cell>
          <cell r="B15280">
            <v>0</v>
          </cell>
          <cell r="C15280">
            <v>0</v>
          </cell>
        </row>
        <row r="15281">
          <cell r="A15281" t="str">
            <v>7.2       CAPITAL RECOVERY</v>
          </cell>
          <cell r="B15281">
            <v>0</v>
          </cell>
          <cell r="C15281">
            <v>0</v>
          </cell>
        </row>
        <row r="15282">
          <cell r="A15282" t="str">
            <v>7.3       INSURANCE RECOVERY</v>
          </cell>
          <cell r="B15282">
            <v>0</v>
          </cell>
          <cell r="C15282">
            <v>0</v>
          </cell>
        </row>
        <row r="15283">
          <cell r="A15283" t="str">
            <v>7.4       STAFF COST RECOVERY</v>
          </cell>
          <cell r="B15283">
            <v>0</v>
          </cell>
          <cell r="C15283">
            <v>0</v>
          </cell>
        </row>
        <row r="15284">
          <cell r="A15284" t="str">
            <v>8.1       DEPRECIATION</v>
          </cell>
          <cell r="B15284">
            <v>177468</v>
          </cell>
          <cell r="C15284">
            <v>198000</v>
          </cell>
        </row>
        <row r="15285">
          <cell r="A15285" t="str">
            <v>9.1       STORAGE CHG &amp; MISC INCOME</v>
          </cell>
          <cell r="B15285">
            <v>0</v>
          </cell>
          <cell r="C15285">
            <v>0</v>
          </cell>
        </row>
        <row r="15286">
          <cell r="A15286" t="str">
            <v>10.1     FINANCE INCOME</v>
          </cell>
          <cell r="B15286">
            <v>0</v>
          </cell>
          <cell r="C15286">
            <v>0</v>
          </cell>
        </row>
        <row r="15287">
          <cell r="B15287" t="str">
            <v>-</v>
          </cell>
          <cell r="C15287" t="str">
            <v>-</v>
          </cell>
        </row>
        <row r="15288">
          <cell r="A15288" t="str">
            <v>UNCONTROLLABLE EXP TOTAL</v>
          </cell>
          <cell r="B15288">
            <v>193680</v>
          </cell>
          <cell r="C15288">
            <v>219700</v>
          </cell>
        </row>
        <row r="15289">
          <cell r="B15289" t="str">
            <v>-</v>
          </cell>
          <cell r="C15289" t="str">
            <v>-</v>
          </cell>
        </row>
        <row r="15292">
          <cell r="A15292" t="str">
            <v>GRAND TOTAL</v>
          </cell>
          <cell r="B15292">
            <v>2456441</v>
          </cell>
          <cell r="C15292">
            <v>3279600</v>
          </cell>
        </row>
        <row r="15293">
          <cell r="B15293" t="str">
            <v>=</v>
          </cell>
          <cell r="C15293" t="str">
            <v>=</v>
          </cell>
        </row>
        <row r="15296">
          <cell r="A15296" t="str">
            <v>WAGES  (2.2.1 + 2.2.2 + 2.2.3 + 2.3)</v>
          </cell>
          <cell r="B15296">
            <v>0</v>
          </cell>
          <cell r="C15296">
            <v>0</v>
          </cell>
        </row>
        <row r="15297">
          <cell r="A15297" t="str">
            <v>SALARIES  (2.1 + 2.4 + 2.5)</v>
          </cell>
          <cell r="B15297">
            <v>671873</v>
          </cell>
          <cell r="C15297">
            <v>842100</v>
          </cell>
        </row>
        <row r="15298">
          <cell r="B15298" t="str">
            <v>-</v>
          </cell>
          <cell r="C15298" t="str">
            <v>-</v>
          </cell>
        </row>
        <row r="15299">
          <cell r="A15299" t="str">
            <v>WAGES &amp; SALARIES</v>
          </cell>
          <cell r="B15299">
            <v>671873</v>
          </cell>
          <cell r="C15299">
            <v>842100</v>
          </cell>
        </row>
        <row r="15300">
          <cell r="B15300" t="str">
            <v>-</v>
          </cell>
          <cell r="C15300" t="str">
            <v>-</v>
          </cell>
        </row>
        <row r="15301">
          <cell r="A15301" t="str">
            <v>11/12/99</v>
          </cell>
        </row>
        <row r="15302">
          <cell r="A15302" t="str">
            <v>11:09am</v>
          </cell>
        </row>
        <row r="15307">
          <cell r="B15307" t="str">
            <v>YTD</v>
          </cell>
          <cell r="C15307" t="str">
            <v>YTD</v>
          </cell>
        </row>
        <row r="15309">
          <cell r="A15309" t="str">
            <v>ITEM</v>
          </cell>
        </row>
        <row r="15310">
          <cell r="A15310" t="str">
            <v xml:space="preserve">   NO.       EXPENSE TYPE</v>
          </cell>
          <cell r="B15310" t="str">
            <v>ACTUAL</v>
          </cell>
          <cell r="C15310" t="str">
            <v>BUDGET</v>
          </cell>
        </row>
        <row r="15311">
          <cell r="B15311" t="str">
            <v>HK$</v>
          </cell>
          <cell r="C15311" t="str">
            <v>HK$</v>
          </cell>
        </row>
        <row r="15314">
          <cell r="A15314" t="str">
            <v>2.1       GL/L/LC/EXP STAFF SALARIES</v>
          </cell>
          <cell r="B15314">
            <v>2024346</v>
          </cell>
          <cell r="C15314">
            <v>548700</v>
          </cell>
        </row>
        <row r="15315">
          <cell r="A15315" t="str">
            <v>2.2.1    DIRECT T/P STAFF WAGES</v>
          </cell>
          <cell r="B15315">
            <v>0</v>
          </cell>
          <cell r="C15315">
            <v>0</v>
          </cell>
        </row>
        <row r="15316">
          <cell r="A15316" t="str">
            <v>2.2.2    DIRECT T/P STAFF O/H TIME</v>
          </cell>
          <cell r="B15316">
            <v>0</v>
          </cell>
          <cell r="C15316">
            <v>0</v>
          </cell>
        </row>
        <row r="15317">
          <cell r="A15317" t="str">
            <v>2.2.3    T/P STAFF TRF IN/(OUT) WAGES</v>
          </cell>
          <cell r="B15317">
            <v>0</v>
          </cell>
          <cell r="C15317">
            <v>0</v>
          </cell>
        </row>
        <row r="15318">
          <cell r="A15318" t="str">
            <v>2.3       INDIRECT T/P STAFF WAGES</v>
          </cell>
          <cell r="B15318">
            <v>0</v>
          </cell>
          <cell r="C15318">
            <v>0</v>
          </cell>
        </row>
        <row r="15319">
          <cell r="A15319" t="str">
            <v>2.4       TEMPORARY MANPOWER</v>
          </cell>
          <cell r="B15319">
            <v>0</v>
          </cell>
          <cell r="C15319">
            <v>0</v>
          </cell>
        </row>
        <row r="15320">
          <cell r="A15320" t="str">
            <v>2.5       OT PAID TO GENERAL STAFF</v>
          </cell>
          <cell r="B15320">
            <v>0</v>
          </cell>
          <cell r="C15320">
            <v>0</v>
          </cell>
        </row>
        <row r="15321">
          <cell r="A15321" t="str">
            <v>2.7       EXTERNAL TRAINING</v>
          </cell>
          <cell r="B15321">
            <v>0</v>
          </cell>
          <cell r="C15321">
            <v>0</v>
          </cell>
        </row>
        <row r="15322">
          <cell r="A15322" t="str">
            <v>2.8       STAFF RECRUIT/REPATRIAT'N</v>
          </cell>
          <cell r="B15322">
            <v>0</v>
          </cell>
          <cell r="C15322">
            <v>0</v>
          </cell>
        </row>
        <row r="15323">
          <cell r="A15323" t="str">
            <v>2.10     PROTECT CLOTHING &amp; EQUIP</v>
          </cell>
          <cell r="B15323">
            <v>0</v>
          </cell>
          <cell r="C15323">
            <v>0</v>
          </cell>
        </row>
        <row r="15324">
          <cell r="A15324" t="str">
            <v>2.11     COMPANY &amp; AIRPORT PERMIT</v>
          </cell>
          <cell r="B15324">
            <v>0</v>
          </cell>
          <cell r="C15324">
            <v>0</v>
          </cell>
        </row>
        <row r="15325">
          <cell r="A15325" t="str">
            <v>2.12     WELFARE SOCIETY</v>
          </cell>
          <cell r="B15325">
            <v>0</v>
          </cell>
          <cell r="C15325">
            <v>0</v>
          </cell>
        </row>
        <row r="15326">
          <cell r="A15326" t="str">
            <v>2.13     STAFF HOLIDAY HOUSING</v>
          </cell>
          <cell r="B15326">
            <v>0</v>
          </cell>
          <cell r="C15326">
            <v>0</v>
          </cell>
        </row>
        <row r="15327">
          <cell r="A15327" t="str">
            <v>2.14     COMP/LCSA/OSA/WCC ACT</v>
          </cell>
          <cell r="B15327">
            <v>0</v>
          </cell>
          <cell r="C15327">
            <v>0</v>
          </cell>
        </row>
        <row r="15328">
          <cell r="A15328" t="str">
            <v>2.15     VETERAN CLUB</v>
          </cell>
          <cell r="B15328">
            <v>0</v>
          </cell>
          <cell r="C15328">
            <v>0</v>
          </cell>
        </row>
        <row r="15329">
          <cell r="A15329" t="str">
            <v>2.16     STAFF PARTIES</v>
          </cell>
          <cell r="B15329">
            <v>0</v>
          </cell>
          <cell r="C15329">
            <v>0</v>
          </cell>
        </row>
        <row r="15330">
          <cell r="A15330" t="str">
            <v>2.17     DEPARTMENTAL FUNCTIONS</v>
          </cell>
          <cell r="B15330">
            <v>0</v>
          </cell>
          <cell r="C15330">
            <v>0</v>
          </cell>
        </row>
        <row r="15331">
          <cell r="A15331" t="str">
            <v>3.1       REPAIRS &amp; MAINTENANCE</v>
          </cell>
          <cell r="B15331">
            <v>0</v>
          </cell>
          <cell r="C15331">
            <v>0</v>
          </cell>
        </row>
        <row r="15332">
          <cell r="A15332" t="str">
            <v>3.2       VEHICLE MAINTENANCE</v>
          </cell>
          <cell r="B15332">
            <v>0</v>
          </cell>
          <cell r="C15332">
            <v>0</v>
          </cell>
        </row>
        <row r="15333">
          <cell r="A15333" t="str">
            <v>3.3       FUEL &amp; OIL</v>
          </cell>
          <cell r="B15333">
            <v>0</v>
          </cell>
          <cell r="C15333">
            <v>0</v>
          </cell>
        </row>
        <row r="15334">
          <cell r="A15334" t="str">
            <v>3.4       ELECTRICITY, WATER &amp; GAS</v>
          </cell>
          <cell r="B15334">
            <v>0</v>
          </cell>
          <cell r="C15334">
            <v>0</v>
          </cell>
        </row>
        <row r="15335">
          <cell r="A15335" t="str">
            <v>4.3       CONDEMNED STORES</v>
          </cell>
          <cell r="B15335">
            <v>0</v>
          </cell>
          <cell r="C15335">
            <v>0</v>
          </cell>
        </row>
        <row r="15336">
          <cell r="A15336" t="str">
            <v>4.4       YEAR END PROVISIONS</v>
          </cell>
          <cell r="B15336">
            <v>0</v>
          </cell>
          <cell r="C15336">
            <v>0</v>
          </cell>
        </row>
        <row r="15337">
          <cell r="A15337" t="str">
            <v>4.7       WARRANTY CLAIM/DAMAGES</v>
          </cell>
          <cell r="B15337">
            <v>0</v>
          </cell>
          <cell r="C15337">
            <v>0</v>
          </cell>
        </row>
        <row r="15338">
          <cell r="A15338" t="str">
            <v>5.1       EXPENDABLES</v>
          </cell>
          <cell r="B15338">
            <v>88</v>
          </cell>
          <cell r="C15338">
            <v>0</v>
          </cell>
        </row>
        <row r="15339">
          <cell r="A15339" t="str">
            <v>5.2       STATIONERY</v>
          </cell>
          <cell r="B15339">
            <v>214</v>
          </cell>
          <cell r="C15339">
            <v>1000</v>
          </cell>
        </row>
        <row r="15340">
          <cell r="A15340" t="str">
            <v>5.3       EXTERNAL COMPUTER CHG</v>
          </cell>
          <cell r="B15340">
            <v>0</v>
          </cell>
          <cell r="C15340">
            <v>0</v>
          </cell>
        </row>
        <row r="15341">
          <cell r="A15341" t="str">
            <v>5.4       SECURITY CHARGES</v>
          </cell>
          <cell r="B15341">
            <v>0</v>
          </cell>
          <cell r="C15341">
            <v>0</v>
          </cell>
        </row>
        <row r="15342">
          <cell r="A15342" t="str">
            <v>5.5       COMMUNICATION CHARGES</v>
          </cell>
          <cell r="B15342">
            <v>2846</v>
          </cell>
          <cell r="C15342">
            <v>2000</v>
          </cell>
        </row>
        <row r="15343">
          <cell r="A15343" t="str">
            <v>5.6       BUSINESS ADVERT &amp; EXHIBITION</v>
          </cell>
          <cell r="B15343">
            <v>0</v>
          </cell>
          <cell r="C15343">
            <v>0</v>
          </cell>
        </row>
        <row r="15344">
          <cell r="A15344" t="str">
            <v>5.7       ENTERTAINMENT</v>
          </cell>
          <cell r="B15344">
            <v>489</v>
          </cell>
          <cell r="C15344">
            <v>2000</v>
          </cell>
        </row>
        <row r="15345">
          <cell r="A15345" t="str">
            <v>5.8       OVERSEAS TRAVEL</v>
          </cell>
          <cell r="B15345">
            <v>0</v>
          </cell>
          <cell r="C15345">
            <v>0</v>
          </cell>
        </row>
        <row r="15346">
          <cell r="A15346" t="str">
            <v>5.9       PUBLICAT'N/PERIODIC/K.G. NEWS</v>
          </cell>
          <cell r="B15346">
            <v>0</v>
          </cell>
          <cell r="C15346">
            <v>0</v>
          </cell>
        </row>
        <row r="15347">
          <cell r="A15347" t="str">
            <v>5.10     DONATIONS</v>
          </cell>
          <cell r="B15347">
            <v>0</v>
          </cell>
          <cell r="C15347">
            <v>0</v>
          </cell>
        </row>
        <row r="15348">
          <cell r="A15348" t="str">
            <v>5.11     AUDIT/DIR/SEC/LEGAL/CONSULT</v>
          </cell>
          <cell r="B15348">
            <v>0</v>
          </cell>
          <cell r="C15348">
            <v>0</v>
          </cell>
        </row>
        <row r="15349">
          <cell r="A15349" t="str">
            <v>5.12     REGIS/SUBSCRIPT/LIC/LIST FEES</v>
          </cell>
          <cell r="B15349">
            <v>28194</v>
          </cell>
          <cell r="C15349">
            <v>0</v>
          </cell>
        </row>
        <row r="15350">
          <cell r="A15350" t="str">
            <v>5.13     OFFICE CLEANING &amp; WASTE DISPOSAL</v>
          </cell>
          <cell r="B15350">
            <v>0</v>
          </cell>
          <cell r="C15350">
            <v>0</v>
          </cell>
        </row>
        <row r="15351">
          <cell r="A15351" t="str">
            <v>5.14     OFFICE EQUIPMENT HIRING</v>
          </cell>
          <cell r="B15351">
            <v>0</v>
          </cell>
          <cell r="C15351">
            <v>0</v>
          </cell>
        </row>
        <row r="15352">
          <cell r="A15352" t="str">
            <v>5.15     REGULATORY AUTH APPROVALS</v>
          </cell>
          <cell r="B15352">
            <v>0</v>
          </cell>
          <cell r="C15352">
            <v>0</v>
          </cell>
        </row>
        <row r="15353">
          <cell r="A15353" t="str">
            <v>5.16     LOCAL TRAVELLING &amp; TRANSPORTATION</v>
          </cell>
          <cell r="B15353">
            <v>4034</v>
          </cell>
          <cell r="C15353">
            <v>2000</v>
          </cell>
        </row>
        <row r="15354">
          <cell r="A15354" t="str">
            <v>5.17     BANK CHARGES</v>
          </cell>
          <cell r="B15354">
            <v>0</v>
          </cell>
          <cell r="C15354">
            <v>0</v>
          </cell>
        </row>
        <row r="15355">
          <cell r="A15355" t="str">
            <v>5.18     SUNDRY EXPENSES</v>
          </cell>
          <cell r="B15355">
            <v>0</v>
          </cell>
          <cell r="C15355">
            <v>0</v>
          </cell>
        </row>
        <row r="15356">
          <cell r="B15356" t="str">
            <v>-</v>
          </cell>
          <cell r="C15356" t="str">
            <v>-</v>
          </cell>
        </row>
        <row r="15357">
          <cell r="A15357" t="str">
            <v>CONTROLLABLE EXP (DIR CHG) TOTAL</v>
          </cell>
          <cell r="B15357">
            <v>2060211</v>
          </cell>
          <cell r="C15357">
            <v>555700</v>
          </cell>
        </row>
        <row r="15358">
          <cell r="B15358" t="str">
            <v>-</v>
          </cell>
          <cell r="C15358" t="str">
            <v>-</v>
          </cell>
        </row>
        <row r="15361">
          <cell r="A15361" t="str">
            <v>2.6       EMPLOYEE BENEFITS</v>
          </cell>
          <cell r="B15361">
            <v>11670</v>
          </cell>
          <cell r="C15361">
            <v>3500</v>
          </cell>
        </row>
        <row r="15362">
          <cell r="A15362" t="str">
            <v>2.9       STAFF HOUSE (EXCL HOLIDAY HSE)</v>
          </cell>
          <cell r="B15362">
            <v>0</v>
          </cell>
          <cell r="C15362">
            <v>0</v>
          </cell>
        </row>
        <row r="15363">
          <cell r="B15363" t="str">
            <v>-</v>
          </cell>
          <cell r="C15363" t="str">
            <v>-</v>
          </cell>
        </row>
        <row r="15364">
          <cell r="A15364" t="str">
            <v>CONTROLLABLE EXP (ALLOCATED) TOTAL</v>
          </cell>
          <cell r="B15364">
            <v>11670</v>
          </cell>
          <cell r="C15364">
            <v>3500</v>
          </cell>
        </row>
        <row r="15365">
          <cell r="B15365" t="str">
            <v>-</v>
          </cell>
          <cell r="C15365" t="str">
            <v>-</v>
          </cell>
        </row>
        <row r="15367">
          <cell r="A15367" t="str">
            <v>CONTROLLABLE EXP TOTAL</v>
          </cell>
          <cell r="B15367">
            <v>2071881</v>
          </cell>
          <cell r="C15367">
            <v>559200</v>
          </cell>
        </row>
        <row r="15368">
          <cell r="B15368" t="str">
            <v>-</v>
          </cell>
          <cell r="C15368" t="str">
            <v>-</v>
          </cell>
        </row>
        <row r="15371">
          <cell r="A15371" t="str">
            <v>1.1       DIRECT MATERIAL/DJE</v>
          </cell>
          <cell r="B15371">
            <v>0</v>
          </cell>
          <cell r="C15371">
            <v>0</v>
          </cell>
        </row>
        <row r="15372">
          <cell r="A15372" t="str">
            <v>1.2       HAESL/BATASIA/AA SUBCONTRACTED CHGS</v>
          </cell>
          <cell r="B15372">
            <v>0</v>
          </cell>
          <cell r="C15372">
            <v>0</v>
          </cell>
        </row>
        <row r="15373">
          <cell r="A15373" t="str">
            <v>3.5       RENT &amp; RATES</v>
          </cell>
          <cell r="B15373">
            <v>0</v>
          </cell>
          <cell r="C15373">
            <v>0</v>
          </cell>
        </row>
        <row r="15374">
          <cell r="A15374" t="str">
            <v>4.1       INSURANCE</v>
          </cell>
          <cell r="B15374">
            <v>828</v>
          </cell>
          <cell r="C15374">
            <v>1000</v>
          </cell>
        </row>
        <row r="15375">
          <cell r="A15375" t="str">
            <v>4.2       AGENT'S COMMISSION</v>
          </cell>
          <cell r="B15375">
            <v>0</v>
          </cell>
          <cell r="C15375">
            <v>0</v>
          </cell>
        </row>
        <row r="15376">
          <cell r="A15376" t="str">
            <v>4.5       MANAGEMENT SERVICES FEE</v>
          </cell>
          <cell r="B15376">
            <v>0</v>
          </cell>
          <cell r="C15376">
            <v>0</v>
          </cell>
        </row>
        <row r="15377">
          <cell r="A15377" t="str">
            <v>4.6       LM NON-TECH LICENCE FEE</v>
          </cell>
          <cell r="B15377">
            <v>0</v>
          </cell>
          <cell r="C15377">
            <v>0</v>
          </cell>
        </row>
        <row r="15378">
          <cell r="A15378" t="str">
            <v>6.1       PROPERTY COST</v>
          </cell>
          <cell r="B15378">
            <v>0</v>
          </cell>
          <cell r="C15378">
            <v>0</v>
          </cell>
        </row>
        <row r="15379">
          <cell r="A15379" t="str">
            <v>6.2       PROPERTY COST RECOVERY</v>
          </cell>
          <cell r="B15379">
            <v>0</v>
          </cell>
          <cell r="C15379">
            <v>0</v>
          </cell>
        </row>
        <row r="15380">
          <cell r="A15380" t="str">
            <v>7.1       STORE COST RECOVERY</v>
          </cell>
          <cell r="B15380">
            <v>0</v>
          </cell>
          <cell r="C15380">
            <v>0</v>
          </cell>
        </row>
        <row r="15381">
          <cell r="A15381" t="str">
            <v>7.2       CAPITAL RECOVERY</v>
          </cell>
          <cell r="B15381">
            <v>0</v>
          </cell>
          <cell r="C15381">
            <v>0</v>
          </cell>
        </row>
        <row r="15382">
          <cell r="A15382" t="str">
            <v>7.3       INSURANCE RECOVERY</v>
          </cell>
          <cell r="B15382">
            <v>0</v>
          </cell>
          <cell r="C15382">
            <v>0</v>
          </cell>
        </row>
        <row r="15383">
          <cell r="A15383" t="str">
            <v>7.4       STAFF COST RECOVERY</v>
          </cell>
          <cell r="B15383">
            <v>0</v>
          </cell>
          <cell r="C15383">
            <v>0</v>
          </cell>
        </row>
        <row r="15384">
          <cell r="A15384" t="str">
            <v>8.1       DEPRECIATION</v>
          </cell>
          <cell r="B15384">
            <v>1890</v>
          </cell>
          <cell r="C15384">
            <v>0</v>
          </cell>
        </row>
        <row r="15385">
          <cell r="A15385" t="str">
            <v>9.1       STORAGE CHG &amp; MISC INCOME</v>
          </cell>
          <cell r="B15385">
            <v>0</v>
          </cell>
          <cell r="C15385">
            <v>0</v>
          </cell>
        </row>
        <row r="15386">
          <cell r="A15386" t="str">
            <v>10.1     FINANCE INCOME</v>
          </cell>
          <cell r="B15386">
            <v>0</v>
          </cell>
          <cell r="C15386">
            <v>0</v>
          </cell>
        </row>
        <row r="15387">
          <cell r="B15387" t="str">
            <v>-</v>
          </cell>
          <cell r="C15387" t="str">
            <v>-</v>
          </cell>
        </row>
        <row r="15388">
          <cell r="A15388" t="str">
            <v>UNCONTROLLABLE EXP TOTAL</v>
          </cell>
          <cell r="B15388">
            <v>2718</v>
          </cell>
          <cell r="C15388">
            <v>1000</v>
          </cell>
        </row>
        <row r="15389">
          <cell r="B15389" t="str">
            <v>-</v>
          </cell>
          <cell r="C15389" t="str">
            <v>-</v>
          </cell>
        </row>
        <row r="15392">
          <cell r="A15392" t="str">
            <v>GRAND TOTAL</v>
          </cell>
          <cell r="B15392">
            <v>2074599</v>
          </cell>
          <cell r="C15392">
            <v>560200</v>
          </cell>
        </row>
        <row r="15393">
          <cell r="B15393" t="str">
            <v>=</v>
          </cell>
          <cell r="C15393" t="str">
            <v>=</v>
          </cell>
        </row>
        <row r="15396">
          <cell r="A15396" t="str">
            <v>WAGES  (2.2.1 + 2.2.2 + 2.2.3 + 2.3)</v>
          </cell>
          <cell r="B15396">
            <v>0</v>
          </cell>
          <cell r="C15396">
            <v>0</v>
          </cell>
        </row>
        <row r="15397">
          <cell r="A15397" t="str">
            <v>SALARIES  (2.1 + 2.4 + 2.5)</v>
          </cell>
          <cell r="B15397">
            <v>2024346</v>
          </cell>
          <cell r="C15397">
            <v>548700</v>
          </cell>
        </row>
        <row r="15398">
          <cell r="B15398" t="str">
            <v>-</v>
          </cell>
          <cell r="C15398" t="str">
            <v>-</v>
          </cell>
        </row>
        <row r="15399">
          <cell r="A15399" t="str">
            <v>WAGES &amp; SALARIES</v>
          </cell>
          <cell r="B15399">
            <v>2024346</v>
          </cell>
          <cell r="C15399">
            <v>548700</v>
          </cell>
        </row>
        <row r="15400">
          <cell r="B15400" t="str">
            <v>-</v>
          </cell>
          <cell r="C15400" t="str">
            <v>-</v>
          </cell>
        </row>
        <row r="15401">
          <cell r="A15401" t="str">
            <v>11/12/99</v>
          </cell>
        </row>
        <row r="15402">
          <cell r="A15402" t="str">
            <v>11:09am</v>
          </cell>
        </row>
        <row r="15407">
          <cell r="B15407" t="str">
            <v>YTD</v>
          </cell>
          <cell r="C15407" t="str">
            <v>YTD</v>
          </cell>
        </row>
        <row r="15409">
          <cell r="A15409" t="str">
            <v>ITEM</v>
          </cell>
        </row>
        <row r="15410">
          <cell r="A15410" t="str">
            <v xml:space="preserve">   NO.       EXPENSE TYPE</v>
          </cell>
          <cell r="B15410" t="str">
            <v>ACTUAL</v>
          </cell>
          <cell r="C15410" t="str">
            <v>BUDGET</v>
          </cell>
        </row>
        <row r="15411">
          <cell r="B15411" t="str">
            <v>HK$</v>
          </cell>
          <cell r="C15411" t="str">
            <v>HK$</v>
          </cell>
        </row>
        <row r="15414">
          <cell r="A15414" t="str">
            <v>2.1       GL/L/LC/EXP STAFF SALARIES</v>
          </cell>
          <cell r="B15414">
            <v>244173</v>
          </cell>
          <cell r="C15414">
            <v>237500</v>
          </cell>
        </row>
        <row r="15415">
          <cell r="A15415" t="str">
            <v>2.2.1    DIRECT T/P STAFF WAGES</v>
          </cell>
          <cell r="B15415">
            <v>0</v>
          </cell>
          <cell r="C15415">
            <v>0</v>
          </cell>
        </row>
        <row r="15416">
          <cell r="A15416" t="str">
            <v>2.2.2    DIRECT T/P STAFF O/H TIME</v>
          </cell>
          <cell r="B15416">
            <v>0</v>
          </cell>
          <cell r="C15416">
            <v>0</v>
          </cell>
        </row>
        <row r="15417">
          <cell r="A15417" t="str">
            <v>2.2.3    T/P STAFF TRF IN/(OUT) WAGES</v>
          </cell>
          <cell r="B15417">
            <v>0</v>
          </cell>
          <cell r="C15417">
            <v>0</v>
          </cell>
        </row>
        <row r="15418">
          <cell r="A15418" t="str">
            <v>2.3       INDIRECT T/P STAFF WAGES</v>
          </cell>
          <cell r="B15418">
            <v>314410</v>
          </cell>
          <cell r="C15418">
            <v>634200</v>
          </cell>
        </row>
        <row r="15419">
          <cell r="A15419" t="str">
            <v>2.4       TEMPORARY MANPOWER</v>
          </cell>
          <cell r="B15419">
            <v>0</v>
          </cell>
          <cell r="C15419">
            <v>0</v>
          </cell>
        </row>
        <row r="15420">
          <cell r="A15420" t="str">
            <v>2.5       OT PAID TO GENERAL STAFF</v>
          </cell>
          <cell r="B15420">
            <v>0</v>
          </cell>
          <cell r="C15420">
            <v>0</v>
          </cell>
        </row>
        <row r="15421">
          <cell r="A15421" t="str">
            <v>2.7       EXTERNAL TRAINING</v>
          </cell>
          <cell r="B15421">
            <v>27029</v>
          </cell>
          <cell r="C15421">
            <v>8000</v>
          </cell>
        </row>
        <row r="15422">
          <cell r="A15422" t="str">
            <v>2.8       STAFF RECRUIT/REPATRIAT'N</v>
          </cell>
          <cell r="B15422">
            <v>0</v>
          </cell>
          <cell r="C15422">
            <v>0</v>
          </cell>
        </row>
        <row r="15423">
          <cell r="A15423" t="str">
            <v>2.10     PROTECT CLOTHING &amp; EQUIP</v>
          </cell>
          <cell r="B15423">
            <v>0</v>
          </cell>
          <cell r="C15423">
            <v>0</v>
          </cell>
        </row>
        <row r="15424">
          <cell r="A15424" t="str">
            <v>2.11     COMPANY &amp; AIRPORT PERMIT</v>
          </cell>
          <cell r="B15424">
            <v>0</v>
          </cell>
          <cell r="C15424">
            <v>0</v>
          </cell>
        </row>
        <row r="15425">
          <cell r="A15425" t="str">
            <v>2.12     WELFARE SOCIETY</v>
          </cell>
          <cell r="B15425">
            <v>0</v>
          </cell>
          <cell r="C15425">
            <v>0</v>
          </cell>
        </row>
        <row r="15426">
          <cell r="A15426" t="str">
            <v>2.13     STAFF HOLIDAY HOUSING</v>
          </cell>
          <cell r="B15426">
            <v>0</v>
          </cell>
          <cell r="C15426">
            <v>0</v>
          </cell>
        </row>
        <row r="15427">
          <cell r="A15427" t="str">
            <v>2.14     COMP/LCSA/OSA/WCC ACT</v>
          </cell>
          <cell r="B15427">
            <v>0</v>
          </cell>
          <cell r="C15427">
            <v>0</v>
          </cell>
        </row>
        <row r="15428">
          <cell r="A15428" t="str">
            <v>2.15     VETERAN CLUB</v>
          </cell>
          <cell r="B15428">
            <v>0</v>
          </cell>
          <cell r="C15428">
            <v>0</v>
          </cell>
        </row>
        <row r="15429">
          <cell r="A15429" t="str">
            <v>2.16     STAFF PARTIES</v>
          </cell>
          <cell r="B15429">
            <v>0</v>
          </cell>
          <cell r="C15429">
            <v>0</v>
          </cell>
        </row>
        <row r="15430">
          <cell r="A15430" t="str">
            <v>2.17     DEPARTMENTAL FUNCTIONS</v>
          </cell>
          <cell r="B15430">
            <v>0</v>
          </cell>
          <cell r="C15430">
            <v>0</v>
          </cell>
        </row>
        <row r="15431">
          <cell r="A15431" t="str">
            <v>3.1       REPAIRS &amp; MAINTENANCE</v>
          </cell>
          <cell r="B15431">
            <v>0</v>
          </cell>
          <cell r="C15431">
            <v>1000</v>
          </cell>
        </row>
        <row r="15432">
          <cell r="A15432" t="str">
            <v>3.2       VEHICLE MAINTENANCE</v>
          </cell>
          <cell r="B15432">
            <v>0</v>
          </cell>
          <cell r="C15432">
            <v>0</v>
          </cell>
        </row>
        <row r="15433">
          <cell r="A15433" t="str">
            <v>3.3       FUEL &amp; OIL</v>
          </cell>
          <cell r="B15433">
            <v>0</v>
          </cell>
          <cell r="C15433">
            <v>0</v>
          </cell>
        </row>
        <row r="15434">
          <cell r="A15434" t="str">
            <v>3.4       ELECTRICITY, WATER &amp; GAS</v>
          </cell>
          <cell r="B15434">
            <v>0</v>
          </cell>
          <cell r="C15434">
            <v>0</v>
          </cell>
        </row>
        <row r="15435">
          <cell r="A15435" t="str">
            <v>4.3       CONDEMNED STORES</v>
          </cell>
          <cell r="B15435">
            <v>0</v>
          </cell>
          <cell r="C15435">
            <v>0</v>
          </cell>
        </row>
        <row r="15436">
          <cell r="A15436" t="str">
            <v>4.4       YEAR END PROVISIONS</v>
          </cell>
          <cell r="B15436">
            <v>0</v>
          </cell>
          <cell r="C15436">
            <v>0</v>
          </cell>
        </row>
        <row r="15437">
          <cell r="A15437" t="str">
            <v>4.7       WARRANTY CLAIM/DAMAGES</v>
          </cell>
          <cell r="B15437">
            <v>0</v>
          </cell>
          <cell r="C15437">
            <v>0</v>
          </cell>
        </row>
        <row r="15438">
          <cell r="A15438" t="str">
            <v>5.1       EXPENDABLES</v>
          </cell>
          <cell r="B15438">
            <v>0</v>
          </cell>
          <cell r="C15438">
            <v>13600</v>
          </cell>
        </row>
        <row r="15439">
          <cell r="A15439" t="str">
            <v>5.2       STATIONERY</v>
          </cell>
          <cell r="B15439">
            <v>0</v>
          </cell>
          <cell r="C15439">
            <v>2000</v>
          </cell>
        </row>
        <row r="15440">
          <cell r="A15440" t="str">
            <v>5.3       EXTERNAL COMPUTER CHG</v>
          </cell>
          <cell r="B15440">
            <v>0</v>
          </cell>
          <cell r="C15440">
            <v>0</v>
          </cell>
        </row>
        <row r="15441">
          <cell r="A15441" t="str">
            <v>5.4       SECURITY CHARGES</v>
          </cell>
          <cell r="B15441">
            <v>0</v>
          </cell>
          <cell r="C15441">
            <v>0</v>
          </cell>
        </row>
        <row r="15442">
          <cell r="A15442" t="str">
            <v>5.5       COMMUNICATION CHARGES</v>
          </cell>
          <cell r="B15442">
            <v>607</v>
          </cell>
          <cell r="C15442">
            <v>2000</v>
          </cell>
        </row>
        <row r="15443">
          <cell r="A15443" t="str">
            <v>5.6       BUSINESS ADVERT &amp; EXHIBITION</v>
          </cell>
          <cell r="B15443">
            <v>0</v>
          </cell>
          <cell r="C15443">
            <v>0</v>
          </cell>
        </row>
        <row r="15444">
          <cell r="A15444" t="str">
            <v>5.7       ENTERTAINMENT</v>
          </cell>
          <cell r="B15444">
            <v>1656</v>
          </cell>
          <cell r="C15444">
            <v>12000</v>
          </cell>
        </row>
        <row r="15445">
          <cell r="A15445" t="str">
            <v>5.8       OVERSEAS TRAVEL</v>
          </cell>
          <cell r="B15445">
            <v>1404190</v>
          </cell>
          <cell r="C15445">
            <v>1050000</v>
          </cell>
        </row>
        <row r="15446">
          <cell r="A15446" t="str">
            <v>5.9       PUBLICAT'N/PERIODIC/K.G. NEWS</v>
          </cell>
          <cell r="B15446">
            <v>0</v>
          </cell>
          <cell r="C15446">
            <v>0</v>
          </cell>
        </row>
        <row r="15447">
          <cell r="A15447" t="str">
            <v>5.10     DONATIONS</v>
          </cell>
          <cell r="B15447">
            <v>0</v>
          </cell>
          <cell r="C15447">
            <v>0</v>
          </cell>
        </row>
        <row r="15448">
          <cell r="A15448" t="str">
            <v>5.11     AUDIT/DIR/SEC/LEGAL/CONSULT</v>
          </cell>
          <cell r="B15448">
            <v>304260</v>
          </cell>
          <cell r="C15448">
            <v>0</v>
          </cell>
        </row>
        <row r="15449">
          <cell r="A15449" t="str">
            <v>5.12     REGIS/SUBSCRIPT/LIC/LIST FEES</v>
          </cell>
          <cell r="B15449">
            <v>0</v>
          </cell>
          <cell r="C15449">
            <v>0</v>
          </cell>
        </row>
        <row r="15450">
          <cell r="A15450" t="str">
            <v>5.13     OFFICE CLEANING &amp; WASTE DISPOSAL</v>
          </cell>
          <cell r="B15450">
            <v>0</v>
          </cell>
          <cell r="C15450">
            <v>0</v>
          </cell>
        </row>
        <row r="15451">
          <cell r="A15451" t="str">
            <v>5.14     OFFICE EQUIPMENT HIRING</v>
          </cell>
          <cell r="B15451">
            <v>0</v>
          </cell>
          <cell r="C15451">
            <v>0</v>
          </cell>
        </row>
        <row r="15452">
          <cell r="A15452" t="str">
            <v>5.15     REGULATORY AUTH APPROVALS</v>
          </cell>
          <cell r="B15452">
            <v>0</v>
          </cell>
          <cell r="C15452">
            <v>0</v>
          </cell>
        </row>
        <row r="15453">
          <cell r="A15453" t="str">
            <v>5.16     LOCAL TRAVELLING &amp; TRANSPORTATION</v>
          </cell>
          <cell r="B15453">
            <v>353</v>
          </cell>
          <cell r="C15453">
            <v>0</v>
          </cell>
        </row>
        <row r="15454">
          <cell r="A15454" t="str">
            <v>5.17     BANK CHARGES</v>
          </cell>
          <cell r="B15454">
            <v>0</v>
          </cell>
          <cell r="C15454">
            <v>0</v>
          </cell>
        </row>
        <row r="15455">
          <cell r="A15455" t="str">
            <v>5.18     SUNDRY EXPENSES</v>
          </cell>
          <cell r="B15455">
            <v>0</v>
          </cell>
          <cell r="C15455">
            <v>0</v>
          </cell>
        </row>
        <row r="15456">
          <cell r="B15456" t="str">
            <v>-</v>
          </cell>
          <cell r="C15456" t="str">
            <v>-</v>
          </cell>
        </row>
        <row r="15457">
          <cell r="A15457" t="str">
            <v>CONTROLLABLE EXP (DIR CHG) TOTAL</v>
          </cell>
          <cell r="B15457">
            <v>2296678</v>
          </cell>
          <cell r="C15457">
            <v>1960300</v>
          </cell>
        </row>
        <row r="15458">
          <cell r="B15458" t="str">
            <v>-</v>
          </cell>
          <cell r="C15458" t="str">
            <v>-</v>
          </cell>
        </row>
        <row r="15461">
          <cell r="A15461" t="str">
            <v>2.6       EMPLOYEE BENEFITS</v>
          </cell>
          <cell r="B15461">
            <v>11920</v>
          </cell>
          <cell r="C15461">
            <v>14300</v>
          </cell>
        </row>
        <row r="15462">
          <cell r="A15462" t="str">
            <v>2.9       STAFF HOUSE (EXCL HOLIDAY HSE)</v>
          </cell>
          <cell r="B15462">
            <v>0</v>
          </cell>
          <cell r="C15462">
            <v>0</v>
          </cell>
        </row>
        <row r="15463">
          <cell r="B15463" t="str">
            <v>-</v>
          </cell>
          <cell r="C15463" t="str">
            <v>-</v>
          </cell>
        </row>
        <row r="15464">
          <cell r="A15464" t="str">
            <v>CONTROLLABLE EXP (ALLOCATED) TOTAL</v>
          </cell>
          <cell r="B15464">
            <v>11920</v>
          </cell>
          <cell r="C15464">
            <v>14300</v>
          </cell>
        </row>
        <row r="15465">
          <cell r="B15465" t="str">
            <v>-</v>
          </cell>
          <cell r="C15465" t="str">
            <v>-</v>
          </cell>
        </row>
        <row r="15467">
          <cell r="A15467" t="str">
            <v>CONTROLLABLE EXP TOTAL</v>
          </cell>
          <cell r="B15467">
            <v>2308598</v>
          </cell>
          <cell r="C15467">
            <v>1974600</v>
          </cell>
        </row>
        <row r="15468">
          <cell r="B15468" t="str">
            <v>-</v>
          </cell>
          <cell r="C15468" t="str">
            <v>-</v>
          </cell>
        </row>
        <row r="15471">
          <cell r="A15471" t="str">
            <v>1.1       DIRECT MATERIAL/DJE</v>
          </cell>
          <cell r="B15471">
            <v>1</v>
          </cell>
          <cell r="C15471">
            <v>0</v>
          </cell>
        </row>
        <row r="15472">
          <cell r="A15472" t="str">
            <v>1.2       HAESL/BATASIA/AA SUBCONTRACTED CHGS</v>
          </cell>
          <cell r="B15472">
            <v>0</v>
          </cell>
          <cell r="C15472">
            <v>0</v>
          </cell>
        </row>
        <row r="15473">
          <cell r="A15473" t="str">
            <v>3.5       RENT &amp; RATES</v>
          </cell>
          <cell r="B15473">
            <v>0</v>
          </cell>
          <cell r="C15473">
            <v>0</v>
          </cell>
        </row>
        <row r="15474">
          <cell r="A15474" t="str">
            <v>4.1       INSURANCE</v>
          </cell>
          <cell r="B15474">
            <v>3235</v>
          </cell>
          <cell r="C15474">
            <v>6000</v>
          </cell>
        </row>
        <row r="15475">
          <cell r="A15475" t="str">
            <v>4.2       AGENT'S COMMISSION</v>
          </cell>
          <cell r="B15475">
            <v>0</v>
          </cell>
          <cell r="C15475">
            <v>0</v>
          </cell>
        </row>
        <row r="15476">
          <cell r="A15476" t="str">
            <v>4.5       MANAGEMENT SERVICES FEE</v>
          </cell>
          <cell r="B15476">
            <v>0</v>
          </cell>
          <cell r="C15476">
            <v>0</v>
          </cell>
        </row>
        <row r="15477">
          <cell r="A15477" t="str">
            <v>4.6       LM NON-TECH LICENCE FEE</v>
          </cell>
          <cell r="B15477">
            <v>0</v>
          </cell>
          <cell r="C15477">
            <v>0</v>
          </cell>
        </row>
        <row r="15478">
          <cell r="A15478" t="str">
            <v>6.1       PROPERTY COST</v>
          </cell>
          <cell r="B15478">
            <v>0</v>
          </cell>
          <cell r="C15478">
            <v>0</v>
          </cell>
        </row>
        <row r="15479">
          <cell r="A15479" t="str">
            <v>6.2       PROPERTY COST RECOVERY</v>
          </cell>
          <cell r="B15479">
            <v>0</v>
          </cell>
          <cell r="C15479">
            <v>0</v>
          </cell>
        </row>
        <row r="15480">
          <cell r="A15480" t="str">
            <v>7.1       STORE COST RECOVERY</v>
          </cell>
          <cell r="B15480">
            <v>0</v>
          </cell>
          <cell r="C15480">
            <v>0</v>
          </cell>
        </row>
        <row r="15481">
          <cell r="A15481" t="str">
            <v>7.2       CAPITAL RECOVERY</v>
          </cell>
          <cell r="B15481">
            <v>0</v>
          </cell>
          <cell r="C15481">
            <v>0</v>
          </cell>
        </row>
        <row r="15482">
          <cell r="A15482" t="str">
            <v>7.3       INSURANCE RECOVERY</v>
          </cell>
          <cell r="B15482">
            <v>0</v>
          </cell>
          <cell r="C15482">
            <v>0</v>
          </cell>
        </row>
        <row r="15483">
          <cell r="A15483" t="str">
            <v>7.4       STAFF COST RECOVERY</v>
          </cell>
          <cell r="B15483">
            <v>0</v>
          </cell>
          <cell r="C15483">
            <v>0</v>
          </cell>
        </row>
        <row r="15484">
          <cell r="A15484" t="str">
            <v>8.1       DEPRECIATION</v>
          </cell>
          <cell r="B15484">
            <v>0</v>
          </cell>
          <cell r="C15484">
            <v>0</v>
          </cell>
        </row>
        <row r="15485">
          <cell r="A15485" t="str">
            <v>9.1       STORAGE CHG &amp; MISC INCOME</v>
          </cell>
          <cell r="B15485">
            <v>0</v>
          </cell>
          <cell r="C15485">
            <v>0</v>
          </cell>
        </row>
        <row r="15486">
          <cell r="A15486" t="str">
            <v>10.1     FINANCE INCOME</v>
          </cell>
          <cell r="B15486">
            <v>0</v>
          </cell>
          <cell r="C15486">
            <v>0</v>
          </cell>
        </row>
        <row r="15487">
          <cell r="B15487" t="str">
            <v>-</v>
          </cell>
          <cell r="C15487" t="str">
            <v>-</v>
          </cell>
        </row>
        <row r="15488">
          <cell r="A15488" t="str">
            <v>UNCONTROLLABLE EXP TOTAL</v>
          </cell>
          <cell r="B15488">
            <v>3236</v>
          </cell>
          <cell r="C15488">
            <v>6000</v>
          </cell>
        </row>
        <row r="15489">
          <cell r="B15489" t="str">
            <v>-</v>
          </cell>
          <cell r="C15489" t="str">
            <v>-</v>
          </cell>
        </row>
        <row r="15492">
          <cell r="A15492" t="str">
            <v>GRAND TOTAL</v>
          </cell>
          <cell r="B15492">
            <v>2311834</v>
          </cell>
          <cell r="C15492">
            <v>1980600</v>
          </cell>
        </row>
        <row r="15493">
          <cell r="B15493" t="str">
            <v>=</v>
          </cell>
          <cell r="C15493" t="str">
            <v>=</v>
          </cell>
        </row>
        <row r="15496">
          <cell r="A15496" t="str">
            <v>WAGES  (2.2.1 + 2.2.2 + 2.2.3 + 2.3)</v>
          </cell>
          <cell r="B15496">
            <v>314410</v>
          </cell>
          <cell r="C15496">
            <v>634200</v>
          </cell>
        </row>
        <row r="15497">
          <cell r="A15497" t="str">
            <v>SALARIES  (2.1 + 2.4 + 2.5)</v>
          </cell>
          <cell r="B15497">
            <v>244173</v>
          </cell>
          <cell r="C15497">
            <v>237500</v>
          </cell>
        </row>
        <row r="15498">
          <cell r="B15498" t="str">
            <v>-</v>
          </cell>
          <cell r="C15498" t="str">
            <v>-</v>
          </cell>
        </row>
        <row r="15499">
          <cell r="A15499" t="str">
            <v>WAGES &amp; SALARIES</v>
          </cell>
          <cell r="B15499">
            <v>558583</v>
          </cell>
          <cell r="C15499">
            <v>871700</v>
          </cell>
        </row>
        <row r="15500">
          <cell r="B15500" t="str">
            <v>-</v>
          </cell>
          <cell r="C15500" t="str">
            <v>-</v>
          </cell>
        </row>
        <row r="15501">
          <cell r="A15501" t="str">
            <v>11/12/99</v>
          </cell>
        </row>
        <row r="15502">
          <cell r="A15502" t="str">
            <v>11:09am</v>
          </cell>
        </row>
        <row r="15507">
          <cell r="B15507" t="str">
            <v>YTD</v>
          </cell>
          <cell r="C15507" t="str">
            <v>YTD</v>
          </cell>
        </row>
        <row r="15509">
          <cell r="A15509" t="str">
            <v>ITEM</v>
          </cell>
        </row>
        <row r="15510">
          <cell r="A15510" t="str">
            <v xml:space="preserve">   NO.       EXPENSE TYPE</v>
          </cell>
          <cell r="B15510" t="str">
            <v>ACTUAL</v>
          </cell>
          <cell r="C15510" t="str">
            <v>BUDGET</v>
          </cell>
        </row>
        <row r="15511">
          <cell r="B15511" t="str">
            <v>HK$</v>
          </cell>
          <cell r="C15511" t="str">
            <v>HK$</v>
          </cell>
        </row>
        <row r="15514">
          <cell r="A15514" t="str">
            <v>2.1       GL/L/LC/EXP STAFF SALARIES</v>
          </cell>
          <cell r="B15514">
            <v>499802</v>
          </cell>
          <cell r="C15514">
            <v>106700</v>
          </cell>
        </row>
        <row r="15515">
          <cell r="A15515" t="str">
            <v>2.2.1    DIRECT T/P STAFF WAGES</v>
          </cell>
          <cell r="B15515">
            <v>0</v>
          </cell>
          <cell r="C15515">
            <v>0</v>
          </cell>
        </row>
        <row r="15516">
          <cell r="A15516" t="str">
            <v>2.2.2    DIRECT T/P STAFF O/H TIME</v>
          </cell>
          <cell r="B15516">
            <v>0</v>
          </cell>
          <cell r="C15516">
            <v>0</v>
          </cell>
        </row>
        <row r="15517">
          <cell r="A15517" t="str">
            <v>2.2.3    T/P STAFF TRF IN/(OUT) WAGES</v>
          </cell>
          <cell r="B15517">
            <v>0</v>
          </cell>
          <cell r="C15517">
            <v>0</v>
          </cell>
        </row>
        <row r="15518">
          <cell r="A15518" t="str">
            <v>2.3       INDIRECT T/P STAFF WAGES</v>
          </cell>
          <cell r="B15518">
            <v>0</v>
          </cell>
          <cell r="C15518">
            <v>0</v>
          </cell>
        </row>
        <row r="15519">
          <cell r="A15519" t="str">
            <v>2.4       TEMPORARY MANPOWER</v>
          </cell>
          <cell r="B15519">
            <v>0</v>
          </cell>
          <cell r="C15519">
            <v>0</v>
          </cell>
        </row>
        <row r="15520">
          <cell r="A15520" t="str">
            <v>2.5       OT PAID TO GENERAL STAFF</v>
          </cell>
          <cell r="B15520">
            <v>0</v>
          </cell>
          <cell r="C15520">
            <v>0</v>
          </cell>
        </row>
        <row r="15521">
          <cell r="A15521" t="str">
            <v>2.7       EXTERNAL TRAINING</v>
          </cell>
          <cell r="B15521">
            <v>2000</v>
          </cell>
          <cell r="C15521">
            <v>0</v>
          </cell>
        </row>
        <row r="15522">
          <cell r="A15522" t="str">
            <v>2.8       STAFF RECRUIT/REPATRIAT'N</v>
          </cell>
          <cell r="B15522">
            <v>0</v>
          </cell>
          <cell r="C15522">
            <v>0</v>
          </cell>
        </row>
        <row r="15523">
          <cell r="A15523" t="str">
            <v>2.10     PROTECT CLOTHING &amp; EQUIP</v>
          </cell>
          <cell r="B15523">
            <v>0</v>
          </cell>
          <cell r="C15523">
            <v>0</v>
          </cell>
        </row>
        <row r="15524">
          <cell r="A15524" t="str">
            <v>2.11     COMPANY &amp; AIRPORT PERMIT</v>
          </cell>
          <cell r="B15524">
            <v>0</v>
          </cell>
          <cell r="C15524">
            <v>0</v>
          </cell>
        </row>
        <row r="15525">
          <cell r="A15525" t="str">
            <v>2.12     WELFARE SOCIETY</v>
          </cell>
          <cell r="B15525">
            <v>0</v>
          </cell>
          <cell r="C15525">
            <v>0</v>
          </cell>
        </row>
        <row r="15526">
          <cell r="A15526" t="str">
            <v>2.13     STAFF HOLIDAY HOUSING</v>
          </cell>
          <cell r="B15526">
            <v>0</v>
          </cell>
          <cell r="C15526">
            <v>0</v>
          </cell>
        </row>
        <row r="15527">
          <cell r="A15527" t="str">
            <v>2.14     COMP/LCSA/OSA/WCC ACT</v>
          </cell>
          <cell r="B15527">
            <v>0</v>
          </cell>
          <cell r="C15527">
            <v>0</v>
          </cell>
        </row>
        <row r="15528">
          <cell r="A15528" t="str">
            <v>2.15     VETERAN CLUB</v>
          </cell>
          <cell r="B15528">
            <v>0</v>
          </cell>
          <cell r="C15528">
            <v>0</v>
          </cell>
        </row>
        <row r="15529">
          <cell r="A15529" t="str">
            <v>2.16     STAFF PARTIES</v>
          </cell>
          <cell r="B15529">
            <v>0</v>
          </cell>
          <cell r="C15529">
            <v>0</v>
          </cell>
        </row>
        <row r="15530">
          <cell r="A15530" t="str">
            <v>2.17     DEPARTMENTAL FUNCTIONS</v>
          </cell>
          <cell r="B15530">
            <v>0</v>
          </cell>
          <cell r="C15530">
            <v>0</v>
          </cell>
        </row>
        <row r="15531">
          <cell r="A15531" t="str">
            <v>3.1       REPAIRS &amp; MAINTENANCE</v>
          </cell>
          <cell r="B15531">
            <v>2200</v>
          </cell>
          <cell r="C15531">
            <v>0</v>
          </cell>
        </row>
        <row r="15532">
          <cell r="A15532" t="str">
            <v>3.2       VEHICLE MAINTENANCE</v>
          </cell>
          <cell r="B15532">
            <v>0</v>
          </cell>
          <cell r="C15532">
            <v>0</v>
          </cell>
        </row>
        <row r="15533">
          <cell r="A15533" t="str">
            <v>3.3       FUEL &amp; OIL</v>
          </cell>
          <cell r="B15533">
            <v>0</v>
          </cell>
          <cell r="C15533">
            <v>0</v>
          </cell>
        </row>
        <row r="15534">
          <cell r="A15534" t="str">
            <v>3.4       ELECTRICITY, WATER &amp; GAS</v>
          </cell>
          <cell r="B15534">
            <v>0</v>
          </cell>
          <cell r="C15534">
            <v>0</v>
          </cell>
        </row>
        <row r="15535">
          <cell r="A15535" t="str">
            <v>4.3       CONDEMNED STORES</v>
          </cell>
          <cell r="B15535">
            <v>0</v>
          </cell>
          <cell r="C15535">
            <v>0</v>
          </cell>
        </row>
        <row r="15536">
          <cell r="A15536" t="str">
            <v>4.4       YEAR END PROVISIONS</v>
          </cell>
          <cell r="B15536">
            <v>0</v>
          </cell>
          <cell r="C15536">
            <v>0</v>
          </cell>
        </row>
        <row r="15537">
          <cell r="A15537" t="str">
            <v>4.7       WARRANTY CLAIM/DAMAGES</v>
          </cell>
          <cell r="B15537">
            <v>0</v>
          </cell>
          <cell r="C15537">
            <v>0</v>
          </cell>
        </row>
        <row r="15538">
          <cell r="A15538" t="str">
            <v>5.1       EXPENDABLES</v>
          </cell>
          <cell r="B15538">
            <v>380</v>
          </cell>
          <cell r="C15538">
            <v>2600</v>
          </cell>
        </row>
        <row r="15539">
          <cell r="A15539" t="str">
            <v>5.2       STATIONERY</v>
          </cell>
          <cell r="B15539">
            <v>1910</v>
          </cell>
          <cell r="C15539">
            <v>4000</v>
          </cell>
        </row>
        <row r="15540">
          <cell r="A15540" t="str">
            <v>5.3       EXTERNAL COMPUTER CHG</v>
          </cell>
          <cell r="B15540">
            <v>0</v>
          </cell>
          <cell r="C15540">
            <v>0</v>
          </cell>
        </row>
        <row r="15541">
          <cell r="A15541" t="str">
            <v>5.4       SECURITY CHARGES</v>
          </cell>
          <cell r="B15541">
            <v>0</v>
          </cell>
          <cell r="C15541">
            <v>0</v>
          </cell>
        </row>
        <row r="15542">
          <cell r="A15542" t="str">
            <v>5.5       COMMUNICATION CHARGES</v>
          </cell>
          <cell r="B15542">
            <v>15959</v>
          </cell>
          <cell r="C15542">
            <v>0</v>
          </cell>
        </row>
        <row r="15543">
          <cell r="A15543" t="str">
            <v>5.6       BUSINESS ADVERT &amp; EXHIBITION</v>
          </cell>
          <cell r="B15543">
            <v>0</v>
          </cell>
          <cell r="C15543">
            <v>0</v>
          </cell>
        </row>
        <row r="15544">
          <cell r="A15544" t="str">
            <v>5.7       ENTERTAINMENT</v>
          </cell>
          <cell r="B15544">
            <v>3905</v>
          </cell>
          <cell r="C15544">
            <v>0</v>
          </cell>
        </row>
        <row r="15545">
          <cell r="A15545" t="str">
            <v>5.8       OVERSEAS TRAVEL</v>
          </cell>
          <cell r="B15545">
            <v>86482</v>
          </cell>
          <cell r="C15545">
            <v>10000</v>
          </cell>
        </row>
        <row r="15546">
          <cell r="A15546" t="str">
            <v>5.9       PUBLICAT'N/PERIODIC/K.G. NEWS</v>
          </cell>
          <cell r="B15546">
            <v>0</v>
          </cell>
          <cell r="C15546">
            <v>500</v>
          </cell>
        </row>
        <row r="15547">
          <cell r="A15547" t="str">
            <v>5.10     DONATIONS</v>
          </cell>
          <cell r="B15547">
            <v>0</v>
          </cell>
          <cell r="C15547">
            <v>0</v>
          </cell>
        </row>
        <row r="15548">
          <cell r="A15548" t="str">
            <v>5.11     AUDIT/DIR/SEC/LEGAL/CONSULT</v>
          </cell>
          <cell r="B15548">
            <v>250000</v>
          </cell>
          <cell r="C15548">
            <v>0</v>
          </cell>
        </row>
        <row r="15549">
          <cell r="A15549" t="str">
            <v>5.12     REGIS/SUBSCRIPT/LIC/LIST FEES</v>
          </cell>
          <cell r="B15549">
            <v>0</v>
          </cell>
          <cell r="C15549">
            <v>0</v>
          </cell>
        </row>
        <row r="15550">
          <cell r="A15550" t="str">
            <v>5.13     OFFICE CLEANING &amp; WASTE DISPOSAL</v>
          </cell>
          <cell r="B15550">
            <v>0</v>
          </cell>
          <cell r="C15550">
            <v>0</v>
          </cell>
        </row>
        <row r="15551">
          <cell r="A15551" t="str">
            <v>5.14     OFFICE EQUIPMENT HIRING</v>
          </cell>
          <cell r="B15551">
            <v>0</v>
          </cell>
          <cell r="C15551">
            <v>0</v>
          </cell>
        </row>
        <row r="15552">
          <cell r="A15552" t="str">
            <v>5.15     REGULATORY AUTH APPROVALS</v>
          </cell>
          <cell r="B15552">
            <v>0</v>
          </cell>
          <cell r="C15552">
            <v>0</v>
          </cell>
        </row>
        <row r="15553">
          <cell r="A15553" t="str">
            <v>5.16     LOCAL TRAVELLING &amp; TRANSPORTATION</v>
          </cell>
          <cell r="B15553">
            <v>44</v>
          </cell>
          <cell r="C15553">
            <v>0</v>
          </cell>
        </row>
        <row r="15554">
          <cell r="A15554" t="str">
            <v>5.17     BANK CHARGES</v>
          </cell>
          <cell r="B15554">
            <v>0</v>
          </cell>
          <cell r="C15554">
            <v>0</v>
          </cell>
        </row>
        <row r="15555">
          <cell r="A15555" t="str">
            <v>5.18     SUNDRY EXPENSES</v>
          </cell>
          <cell r="B15555">
            <v>12196</v>
          </cell>
          <cell r="C15555">
            <v>100000</v>
          </cell>
        </row>
        <row r="15556">
          <cell r="B15556" t="str">
            <v>-</v>
          </cell>
          <cell r="C15556" t="str">
            <v>-</v>
          </cell>
        </row>
        <row r="15557">
          <cell r="A15557" t="str">
            <v>CONTROLLABLE EXP (DIR CHG) TOTAL</v>
          </cell>
          <cell r="B15557">
            <v>874878</v>
          </cell>
          <cell r="C15557">
            <v>223800</v>
          </cell>
        </row>
        <row r="15558">
          <cell r="B15558" t="str">
            <v>-</v>
          </cell>
          <cell r="C15558" t="str">
            <v>-</v>
          </cell>
        </row>
        <row r="15561">
          <cell r="A15561" t="str">
            <v>2.6       EMPLOYEE BENEFITS</v>
          </cell>
          <cell r="B15561">
            <v>3670</v>
          </cell>
          <cell r="C15561">
            <v>4400</v>
          </cell>
        </row>
        <row r="15562">
          <cell r="A15562" t="str">
            <v>2.9       STAFF HOUSE (EXCL HOLIDAY HSE)</v>
          </cell>
          <cell r="B15562">
            <v>0</v>
          </cell>
          <cell r="C15562">
            <v>0</v>
          </cell>
        </row>
        <row r="15563">
          <cell r="B15563" t="str">
            <v>-</v>
          </cell>
          <cell r="C15563" t="str">
            <v>-</v>
          </cell>
        </row>
        <row r="15564">
          <cell r="A15564" t="str">
            <v>CONTROLLABLE EXP (ALLOCATED) TOTAL</v>
          </cell>
          <cell r="B15564">
            <v>3670</v>
          </cell>
          <cell r="C15564">
            <v>4400</v>
          </cell>
        </row>
        <row r="15565">
          <cell r="B15565" t="str">
            <v>-</v>
          </cell>
          <cell r="C15565" t="str">
            <v>-</v>
          </cell>
        </row>
        <row r="15567">
          <cell r="A15567" t="str">
            <v>CONTROLLABLE EXP TOTAL</v>
          </cell>
          <cell r="B15567">
            <v>878548</v>
          </cell>
          <cell r="C15567">
            <v>228200</v>
          </cell>
        </row>
        <row r="15568">
          <cell r="B15568" t="str">
            <v>-</v>
          </cell>
          <cell r="C15568" t="str">
            <v>-</v>
          </cell>
        </row>
        <row r="15571">
          <cell r="A15571" t="str">
            <v>1.1       DIRECT MATERIAL/DJE</v>
          </cell>
          <cell r="B15571">
            <v>0</v>
          </cell>
          <cell r="C15571">
            <v>0</v>
          </cell>
        </row>
        <row r="15572">
          <cell r="A15572" t="str">
            <v>1.2       HAESL/BATASIA/AA SUBCONTRACTED CHGS</v>
          </cell>
          <cell r="B15572">
            <v>0</v>
          </cell>
          <cell r="C15572">
            <v>0</v>
          </cell>
        </row>
        <row r="15573">
          <cell r="A15573" t="str">
            <v>3.5       RENT &amp; RATES</v>
          </cell>
          <cell r="B15573">
            <v>0</v>
          </cell>
          <cell r="C15573">
            <v>0</v>
          </cell>
        </row>
        <row r="15574">
          <cell r="A15574" t="str">
            <v>4.1       INSURANCE</v>
          </cell>
          <cell r="B15574">
            <v>1054</v>
          </cell>
          <cell r="C15574">
            <v>2000</v>
          </cell>
        </row>
        <row r="15575">
          <cell r="A15575" t="str">
            <v>4.2       AGENT'S COMMISSION</v>
          </cell>
          <cell r="B15575">
            <v>0</v>
          </cell>
          <cell r="C15575">
            <v>0</v>
          </cell>
        </row>
        <row r="15576">
          <cell r="A15576" t="str">
            <v>4.5       MANAGEMENT SERVICES FEE</v>
          </cell>
          <cell r="B15576">
            <v>0</v>
          </cell>
          <cell r="C15576">
            <v>0</v>
          </cell>
        </row>
        <row r="15577">
          <cell r="A15577" t="str">
            <v>4.6       LM NON-TECH LICENCE FEE</v>
          </cell>
          <cell r="B15577">
            <v>0</v>
          </cell>
          <cell r="C15577">
            <v>0</v>
          </cell>
        </row>
        <row r="15578">
          <cell r="A15578" t="str">
            <v>6.1       PROPERTY COST</v>
          </cell>
          <cell r="B15578">
            <v>0</v>
          </cell>
          <cell r="C15578">
            <v>0</v>
          </cell>
        </row>
        <row r="15579">
          <cell r="A15579" t="str">
            <v>6.2       PROPERTY COST RECOVERY</v>
          </cell>
          <cell r="B15579">
            <v>0</v>
          </cell>
          <cell r="C15579">
            <v>0</v>
          </cell>
        </row>
        <row r="15580">
          <cell r="A15580" t="str">
            <v>7.1       STORE COST RECOVERY</v>
          </cell>
          <cell r="B15580">
            <v>0</v>
          </cell>
          <cell r="C15580">
            <v>0</v>
          </cell>
        </row>
        <row r="15581">
          <cell r="A15581" t="str">
            <v>7.2       CAPITAL RECOVERY</v>
          </cell>
          <cell r="B15581">
            <v>0</v>
          </cell>
          <cell r="C15581">
            <v>0</v>
          </cell>
        </row>
        <row r="15582">
          <cell r="A15582" t="str">
            <v>7.3       INSURANCE RECOVERY</v>
          </cell>
          <cell r="B15582">
            <v>0</v>
          </cell>
          <cell r="C15582">
            <v>0</v>
          </cell>
        </row>
        <row r="15583">
          <cell r="A15583" t="str">
            <v>7.4       STAFF COST RECOVERY</v>
          </cell>
          <cell r="B15583">
            <v>0</v>
          </cell>
          <cell r="C15583">
            <v>0</v>
          </cell>
        </row>
        <row r="15584">
          <cell r="A15584" t="str">
            <v>8.1       DEPRECIATION</v>
          </cell>
          <cell r="B15584">
            <v>0</v>
          </cell>
          <cell r="C15584">
            <v>0</v>
          </cell>
        </row>
        <row r="15585">
          <cell r="A15585" t="str">
            <v>9.1       STORAGE CHG &amp; MISC INCOME</v>
          </cell>
          <cell r="B15585">
            <v>0</v>
          </cell>
          <cell r="C15585">
            <v>0</v>
          </cell>
        </row>
        <row r="15586">
          <cell r="A15586" t="str">
            <v>10.1     FINANCE INCOME</v>
          </cell>
          <cell r="B15586">
            <v>0</v>
          </cell>
          <cell r="C15586">
            <v>0</v>
          </cell>
        </row>
        <row r="15587">
          <cell r="B15587" t="str">
            <v>-</v>
          </cell>
          <cell r="C15587" t="str">
            <v>-</v>
          </cell>
        </row>
        <row r="15588">
          <cell r="A15588" t="str">
            <v>UNCONTROLLABLE EXP TOTAL</v>
          </cell>
          <cell r="B15588">
            <v>1054</v>
          </cell>
          <cell r="C15588">
            <v>2000</v>
          </cell>
        </row>
        <row r="15589">
          <cell r="B15589" t="str">
            <v>-</v>
          </cell>
          <cell r="C15589" t="str">
            <v>-</v>
          </cell>
        </row>
        <row r="15592">
          <cell r="A15592" t="str">
            <v>GRAND TOTAL</v>
          </cell>
          <cell r="B15592">
            <v>879602</v>
          </cell>
          <cell r="C15592">
            <v>230200</v>
          </cell>
        </row>
        <row r="15593">
          <cell r="B15593" t="str">
            <v>=</v>
          </cell>
          <cell r="C15593" t="str">
            <v>=</v>
          </cell>
        </row>
        <row r="15596">
          <cell r="A15596" t="str">
            <v>WAGES  (2.2.1 + 2.2.2 + 2.2.3 + 2.3)</v>
          </cell>
          <cell r="B15596">
            <v>0</v>
          </cell>
          <cell r="C15596">
            <v>0</v>
          </cell>
        </row>
        <row r="15597">
          <cell r="A15597" t="str">
            <v>SALARIES  (2.1 + 2.4 + 2.5)</v>
          </cell>
          <cell r="B15597">
            <v>499802</v>
          </cell>
          <cell r="C15597">
            <v>106700</v>
          </cell>
        </row>
        <row r="15598">
          <cell r="B15598" t="str">
            <v>-</v>
          </cell>
          <cell r="C15598" t="str">
            <v>-</v>
          </cell>
        </row>
        <row r="15599">
          <cell r="A15599" t="str">
            <v>WAGES &amp; SALARIES</v>
          </cell>
          <cell r="B15599">
            <v>499802</v>
          </cell>
          <cell r="C15599">
            <v>106700</v>
          </cell>
        </row>
        <row r="15600">
          <cell r="B15600" t="str">
            <v>-</v>
          </cell>
          <cell r="C15600" t="str">
            <v>-</v>
          </cell>
        </row>
        <row r="15601">
          <cell r="A15601" t="str">
            <v>11/12/99</v>
          </cell>
        </row>
        <row r="15602">
          <cell r="A15602" t="str">
            <v>11:09am</v>
          </cell>
        </row>
        <row r="15607">
          <cell r="B15607" t="str">
            <v>YTD</v>
          </cell>
          <cell r="C15607" t="str">
            <v>YTD</v>
          </cell>
        </row>
        <row r="15609">
          <cell r="A15609" t="str">
            <v>ITEM</v>
          </cell>
        </row>
        <row r="15610">
          <cell r="A15610" t="str">
            <v xml:space="preserve">   NO.       EXPENSE TYPE</v>
          </cell>
          <cell r="B15610" t="str">
            <v>ACTUAL</v>
          </cell>
          <cell r="C15610" t="str">
            <v>BUDGET</v>
          </cell>
        </row>
        <row r="15611">
          <cell r="B15611" t="str">
            <v>HK$</v>
          </cell>
          <cell r="C15611" t="str">
            <v>HK$</v>
          </cell>
        </row>
        <row r="15614">
          <cell r="A15614" t="str">
            <v>2.1       GL/L/LC/EXP STAFF SALARIES</v>
          </cell>
          <cell r="B15614">
            <v>2027327</v>
          </cell>
          <cell r="C15614">
            <v>2471400</v>
          </cell>
        </row>
        <row r="15615">
          <cell r="A15615" t="str">
            <v>2.2.1    DIRECT T/P STAFF WAGES</v>
          </cell>
          <cell r="B15615">
            <v>0</v>
          </cell>
          <cell r="C15615">
            <v>0</v>
          </cell>
        </row>
        <row r="15616">
          <cell r="A15616" t="str">
            <v>2.2.2    DIRECT T/P STAFF O/H TIME</v>
          </cell>
          <cell r="B15616">
            <v>0</v>
          </cell>
          <cell r="C15616">
            <v>0</v>
          </cell>
        </row>
        <row r="15617">
          <cell r="A15617" t="str">
            <v>2.2.3    T/P STAFF TRF IN/(OUT) WAGES</v>
          </cell>
          <cell r="B15617">
            <v>0</v>
          </cell>
          <cell r="C15617">
            <v>0</v>
          </cell>
        </row>
        <row r="15618">
          <cell r="A15618" t="str">
            <v>2.3       INDIRECT T/P STAFF WAGES</v>
          </cell>
          <cell r="B15618">
            <v>0</v>
          </cell>
          <cell r="C15618">
            <v>0</v>
          </cell>
        </row>
        <row r="15619">
          <cell r="A15619" t="str">
            <v>2.4       TEMPORARY MANPOWER</v>
          </cell>
          <cell r="B15619">
            <v>0</v>
          </cell>
          <cell r="C15619">
            <v>0</v>
          </cell>
        </row>
        <row r="15620">
          <cell r="A15620" t="str">
            <v>2.5       OT PAID TO GENERAL STAFF</v>
          </cell>
          <cell r="B15620">
            <v>0</v>
          </cell>
          <cell r="C15620">
            <v>0</v>
          </cell>
        </row>
        <row r="15621">
          <cell r="A15621" t="str">
            <v>2.7       EXTERNAL TRAINING</v>
          </cell>
          <cell r="B15621">
            <v>0</v>
          </cell>
          <cell r="C15621">
            <v>11200</v>
          </cell>
        </row>
        <row r="15622">
          <cell r="A15622" t="str">
            <v>2.8       STAFF RECRUIT/REPATRIAT'N</v>
          </cell>
          <cell r="B15622">
            <v>0</v>
          </cell>
          <cell r="C15622">
            <v>0</v>
          </cell>
        </row>
        <row r="15623">
          <cell r="A15623" t="str">
            <v>2.10     PROTECT CLOTHING &amp; EQUIP</v>
          </cell>
          <cell r="B15623">
            <v>0</v>
          </cell>
          <cell r="C15623">
            <v>0</v>
          </cell>
        </row>
        <row r="15624">
          <cell r="A15624" t="str">
            <v>2.11     COMPANY &amp; AIRPORT PERMIT</v>
          </cell>
          <cell r="B15624">
            <v>0</v>
          </cell>
          <cell r="C15624">
            <v>0</v>
          </cell>
        </row>
        <row r="15625">
          <cell r="A15625" t="str">
            <v>2.12     WELFARE SOCIETY</v>
          </cell>
          <cell r="B15625">
            <v>0</v>
          </cell>
          <cell r="C15625">
            <v>0</v>
          </cell>
        </row>
        <row r="15626">
          <cell r="A15626" t="str">
            <v>2.13     STAFF HOLIDAY HOUSING</v>
          </cell>
          <cell r="B15626">
            <v>0</v>
          </cell>
          <cell r="C15626">
            <v>0</v>
          </cell>
        </row>
        <row r="15627">
          <cell r="A15627" t="str">
            <v>2.14     COMP/LCSA/OSA/WCC ACT</v>
          </cell>
          <cell r="B15627">
            <v>0</v>
          </cell>
          <cell r="C15627">
            <v>0</v>
          </cell>
        </row>
        <row r="15628">
          <cell r="A15628" t="str">
            <v>2.15     VETERAN CLUB</v>
          </cell>
          <cell r="B15628">
            <v>0</v>
          </cell>
          <cell r="C15628">
            <v>0</v>
          </cell>
        </row>
        <row r="15629">
          <cell r="A15629" t="str">
            <v>2.16     STAFF PARTIES</v>
          </cell>
          <cell r="B15629">
            <v>0</v>
          </cell>
          <cell r="C15629">
            <v>0</v>
          </cell>
        </row>
        <row r="15630">
          <cell r="A15630" t="str">
            <v>2.17     DEPARTMENTAL FUNCTIONS</v>
          </cell>
          <cell r="B15630">
            <v>0</v>
          </cell>
          <cell r="C15630">
            <v>700</v>
          </cell>
        </row>
        <row r="15631">
          <cell r="A15631" t="str">
            <v>3.1       REPAIRS &amp; MAINTENANCE</v>
          </cell>
          <cell r="B15631">
            <v>0</v>
          </cell>
          <cell r="C15631">
            <v>2000</v>
          </cell>
        </row>
        <row r="15632">
          <cell r="A15632" t="str">
            <v>3.2       VEHICLE MAINTENANCE</v>
          </cell>
          <cell r="B15632">
            <v>0</v>
          </cell>
          <cell r="C15632">
            <v>0</v>
          </cell>
        </row>
        <row r="15633">
          <cell r="A15633" t="str">
            <v>3.3       FUEL &amp; OIL</v>
          </cell>
          <cell r="B15633">
            <v>0</v>
          </cell>
          <cell r="C15633">
            <v>0</v>
          </cell>
        </row>
        <row r="15634">
          <cell r="A15634" t="str">
            <v>3.4       ELECTRICITY, WATER &amp; GAS</v>
          </cell>
          <cell r="B15634">
            <v>0</v>
          </cell>
          <cell r="C15634">
            <v>0</v>
          </cell>
        </row>
        <row r="15635">
          <cell r="A15635" t="str">
            <v>4.3       CONDEMNED STORES</v>
          </cell>
          <cell r="B15635">
            <v>0</v>
          </cell>
          <cell r="C15635">
            <v>0</v>
          </cell>
        </row>
        <row r="15636">
          <cell r="A15636" t="str">
            <v>4.4       YEAR END PROVISIONS</v>
          </cell>
          <cell r="B15636">
            <v>0</v>
          </cell>
          <cell r="C15636">
            <v>0</v>
          </cell>
        </row>
        <row r="15637">
          <cell r="A15637" t="str">
            <v>4.7       WARRANTY CLAIM/DAMAGES</v>
          </cell>
          <cell r="B15637">
            <v>0</v>
          </cell>
          <cell r="C15637">
            <v>0</v>
          </cell>
        </row>
        <row r="15638">
          <cell r="A15638" t="str">
            <v>5.1       EXPENDABLES</v>
          </cell>
          <cell r="B15638">
            <v>0</v>
          </cell>
          <cell r="C15638">
            <v>0</v>
          </cell>
        </row>
        <row r="15639">
          <cell r="A15639" t="str">
            <v>5.2       STATIONERY</v>
          </cell>
          <cell r="B15639">
            <v>7084</v>
          </cell>
          <cell r="C15639">
            <v>10000</v>
          </cell>
        </row>
        <row r="15640">
          <cell r="A15640" t="str">
            <v>5.3       EXTERNAL COMPUTER CHG</v>
          </cell>
          <cell r="B15640">
            <v>0</v>
          </cell>
          <cell r="C15640">
            <v>8000</v>
          </cell>
        </row>
        <row r="15641">
          <cell r="A15641" t="str">
            <v>5.4       SECURITY CHARGES</v>
          </cell>
          <cell r="B15641">
            <v>0</v>
          </cell>
          <cell r="C15641">
            <v>0</v>
          </cell>
        </row>
        <row r="15642">
          <cell r="A15642" t="str">
            <v>5.5       COMMUNICATION CHARGES</v>
          </cell>
          <cell r="B15642">
            <v>31473</v>
          </cell>
          <cell r="C15642">
            <v>65000</v>
          </cell>
        </row>
        <row r="15643">
          <cell r="A15643" t="str">
            <v>5.6       BUSINESS ADVERT &amp; EXHIBITION</v>
          </cell>
          <cell r="B15643">
            <v>261107</v>
          </cell>
          <cell r="C15643">
            <v>500000</v>
          </cell>
        </row>
        <row r="15644">
          <cell r="A15644" t="str">
            <v>5.7       ENTERTAINMENT</v>
          </cell>
          <cell r="B15644">
            <v>6165</v>
          </cell>
          <cell r="C15644">
            <v>50000</v>
          </cell>
        </row>
        <row r="15645">
          <cell r="A15645" t="str">
            <v>5.8       OVERSEAS TRAVEL</v>
          </cell>
          <cell r="B15645">
            <v>46343</v>
          </cell>
          <cell r="C15645">
            <v>155000</v>
          </cell>
        </row>
        <row r="15646">
          <cell r="A15646" t="str">
            <v>5.9       PUBLICAT'N/PERIODIC/K.G. NEWS</v>
          </cell>
          <cell r="B15646">
            <v>0</v>
          </cell>
          <cell r="C15646">
            <v>0</v>
          </cell>
        </row>
        <row r="15647">
          <cell r="A15647" t="str">
            <v>5.10     DONATIONS</v>
          </cell>
          <cell r="B15647">
            <v>0</v>
          </cell>
          <cell r="C15647">
            <v>0</v>
          </cell>
        </row>
        <row r="15648">
          <cell r="A15648" t="str">
            <v>5.11     AUDIT/DIR/SEC/LEGAL/CONSULT</v>
          </cell>
          <cell r="B15648">
            <v>0</v>
          </cell>
          <cell r="C15648">
            <v>0</v>
          </cell>
        </row>
        <row r="15649">
          <cell r="A15649" t="str">
            <v>5.12     REGIS/SUBSCRIPT/LIC/LIST FEES</v>
          </cell>
          <cell r="B15649">
            <v>0</v>
          </cell>
          <cell r="C15649">
            <v>0</v>
          </cell>
        </row>
        <row r="15650">
          <cell r="A15650" t="str">
            <v>5.13     OFFICE CLEANING &amp; WASTE DISPOSAL</v>
          </cell>
          <cell r="B15650">
            <v>0</v>
          </cell>
          <cell r="C15650">
            <v>0</v>
          </cell>
        </row>
        <row r="15651">
          <cell r="A15651" t="str">
            <v>5.14     OFFICE EQUIPMENT HIRING</v>
          </cell>
          <cell r="B15651">
            <v>0</v>
          </cell>
          <cell r="C15651">
            <v>0</v>
          </cell>
        </row>
        <row r="15652">
          <cell r="A15652" t="str">
            <v>5.15     REGULATORY AUTH APPROVALS</v>
          </cell>
          <cell r="B15652">
            <v>0</v>
          </cell>
          <cell r="C15652">
            <v>0</v>
          </cell>
        </row>
        <row r="15653">
          <cell r="A15653" t="str">
            <v>5.16     LOCAL TRAVELLING &amp; TRANSPORTATION</v>
          </cell>
          <cell r="B15653">
            <v>78</v>
          </cell>
          <cell r="C15653">
            <v>2000</v>
          </cell>
        </row>
        <row r="15654">
          <cell r="A15654" t="str">
            <v>5.17     BANK CHARGES</v>
          </cell>
          <cell r="B15654">
            <v>0</v>
          </cell>
          <cell r="C15654">
            <v>0</v>
          </cell>
        </row>
        <row r="15655">
          <cell r="A15655" t="str">
            <v>5.18     SUNDRY EXPENSES</v>
          </cell>
          <cell r="B15655">
            <v>0</v>
          </cell>
          <cell r="C15655">
            <v>3000</v>
          </cell>
        </row>
        <row r="15656">
          <cell r="B15656" t="str">
            <v>-</v>
          </cell>
          <cell r="C15656" t="str">
            <v>-</v>
          </cell>
        </row>
        <row r="15657">
          <cell r="A15657" t="str">
            <v>CONTROLLABLE EXP (DIR CHG) TOTAL</v>
          </cell>
          <cell r="B15657">
            <v>2379577</v>
          </cell>
          <cell r="C15657">
            <v>3278300</v>
          </cell>
        </row>
        <row r="15658">
          <cell r="B15658" t="str">
            <v>-</v>
          </cell>
          <cell r="C15658" t="str">
            <v>-</v>
          </cell>
        </row>
        <row r="15661">
          <cell r="A15661" t="str">
            <v>2.6       EMPLOYEE BENEFITS</v>
          </cell>
          <cell r="B15661">
            <v>34250</v>
          </cell>
          <cell r="C15661">
            <v>41100</v>
          </cell>
        </row>
        <row r="15662">
          <cell r="A15662" t="str">
            <v>2.9       STAFF HOUSE (EXCL HOLIDAY HSE)</v>
          </cell>
          <cell r="B15662">
            <v>0</v>
          </cell>
          <cell r="C15662">
            <v>0</v>
          </cell>
        </row>
        <row r="15663">
          <cell r="B15663" t="str">
            <v>-</v>
          </cell>
          <cell r="C15663" t="str">
            <v>-</v>
          </cell>
        </row>
        <row r="15664">
          <cell r="A15664" t="str">
            <v>CONTROLLABLE EXP (ALLOCATED) TOTAL</v>
          </cell>
          <cell r="B15664">
            <v>34250</v>
          </cell>
          <cell r="C15664">
            <v>41100</v>
          </cell>
        </row>
        <row r="15665">
          <cell r="B15665" t="str">
            <v>-</v>
          </cell>
          <cell r="C15665" t="str">
            <v>-</v>
          </cell>
        </row>
        <row r="15667">
          <cell r="A15667" t="str">
            <v>CONTROLLABLE EXP TOTAL</v>
          </cell>
          <cell r="B15667">
            <v>2413827</v>
          </cell>
          <cell r="C15667">
            <v>3319400</v>
          </cell>
        </row>
        <row r="15668">
          <cell r="B15668" t="str">
            <v>-</v>
          </cell>
          <cell r="C15668" t="str">
            <v>-</v>
          </cell>
        </row>
        <row r="15671">
          <cell r="A15671" t="str">
            <v>1.1       DIRECT MATERIAL/DJE</v>
          </cell>
          <cell r="B15671">
            <v>0</v>
          </cell>
          <cell r="C15671">
            <v>0</v>
          </cell>
        </row>
        <row r="15672">
          <cell r="A15672" t="str">
            <v>1.2       HAESL/BATASIA/AA SUBCONTRACTED CHGS</v>
          </cell>
          <cell r="B15672">
            <v>0</v>
          </cell>
          <cell r="C15672">
            <v>0</v>
          </cell>
        </row>
        <row r="15673">
          <cell r="A15673" t="str">
            <v>3.5       RENT &amp; RATES</v>
          </cell>
          <cell r="B15673">
            <v>0</v>
          </cell>
          <cell r="C15673">
            <v>0</v>
          </cell>
        </row>
        <row r="15674">
          <cell r="A15674" t="str">
            <v>4.1       INSURANCE</v>
          </cell>
          <cell r="B15674">
            <v>9557</v>
          </cell>
          <cell r="C15674">
            <v>16000</v>
          </cell>
        </row>
        <row r="15675">
          <cell r="A15675" t="str">
            <v>4.2       AGENT'S COMMISSION</v>
          </cell>
          <cell r="B15675">
            <v>0</v>
          </cell>
          <cell r="C15675">
            <v>0</v>
          </cell>
        </row>
        <row r="15676">
          <cell r="A15676" t="str">
            <v>4.5       MANAGEMENT SERVICES FEE</v>
          </cell>
          <cell r="B15676">
            <v>0</v>
          </cell>
          <cell r="C15676">
            <v>0</v>
          </cell>
        </row>
        <row r="15677">
          <cell r="A15677" t="str">
            <v>4.6       LM NON-TECH LICENCE FEE</v>
          </cell>
          <cell r="B15677">
            <v>0</v>
          </cell>
          <cell r="C15677">
            <v>0</v>
          </cell>
        </row>
        <row r="15678">
          <cell r="A15678" t="str">
            <v>6.1       PROPERTY COST</v>
          </cell>
          <cell r="B15678">
            <v>67212</v>
          </cell>
          <cell r="C15678">
            <v>85000</v>
          </cell>
        </row>
        <row r="15679">
          <cell r="A15679" t="str">
            <v>6.2       PROPERTY COST RECOVERY</v>
          </cell>
          <cell r="B15679">
            <v>0</v>
          </cell>
          <cell r="C15679">
            <v>0</v>
          </cell>
        </row>
        <row r="15680">
          <cell r="A15680" t="str">
            <v>7.1       STORE COST RECOVERY</v>
          </cell>
          <cell r="B15680">
            <v>0</v>
          </cell>
          <cell r="C15680">
            <v>0</v>
          </cell>
        </row>
        <row r="15681">
          <cell r="A15681" t="str">
            <v>7.2       CAPITAL RECOVERY</v>
          </cell>
          <cell r="B15681">
            <v>0</v>
          </cell>
          <cell r="C15681">
            <v>0</v>
          </cell>
        </row>
        <row r="15682">
          <cell r="A15682" t="str">
            <v>7.3       INSURANCE RECOVERY</v>
          </cell>
          <cell r="B15682">
            <v>0</v>
          </cell>
          <cell r="C15682">
            <v>0</v>
          </cell>
        </row>
        <row r="15683">
          <cell r="A15683" t="str">
            <v>7.4       STAFF COST RECOVERY</v>
          </cell>
          <cell r="B15683">
            <v>0</v>
          </cell>
          <cell r="C15683">
            <v>0</v>
          </cell>
        </row>
        <row r="15684">
          <cell r="A15684" t="str">
            <v>8.1       DEPRECIATION</v>
          </cell>
          <cell r="B15684">
            <v>16554</v>
          </cell>
          <cell r="C15684">
            <v>6000</v>
          </cell>
        </row>
        <row r="15685">
          <cell r="A15685" t="str">
            <v>9.1       STORAGE CHG &amp; MISC INCOME</v>
          </cell>
          <cell r="B15685">
            <v>0</v>
          </cell>
          <cell r="C15685">
            <v>0</v>
          </cell>
        </row>
        <row r="15686">
          <cell r="A15686" t="str">
            <v>10.1     FINANCE INCOME</v>
          </cell>
          <cell r="B15686">
            <v>0</v>
          </cell>
          <cell r="C15686">
            <v>0</v>
          </cell>
        </row>
        <row r="15687">
          <cell r="B15687" t="str">
            <v>-</v>
          </cell>
          <cell r="C15687" t="str">
            <v>-</v>
          </cell>
        </row>
        <row r="15688">
          <cell r="A15688" t="str">
            <v>UNCONTROLLABLE EXP TOTAL</v>
          </cell>
          <cell r="B15688">
            <v>93323</v>
          </cell>
          <cell r="C15688">
            <v>107000</v>
          </cell>
        </row>
        <row r="15689">
          <cell r="B15689" t="str">
            <v>-</v>
          </cell>
          <cell r="C15689" t="str">
            <v>-</v>
          </cell>
        </row>
        <row r="15692">
          <cell r="A15692" t="str">
            <v>GRAND TOTAL</v>
          </cell>
          <cell r="B15692">
            <v>2507150</v>
          </cell>
          <cell r="C15692">
            <v>3426400</v>
          </cell>
        </row>
        <row r="15693">
          <cell r="B15693" t="str">
            <v>=</v>
          </cell>
          <cell r="C15693" t="str">
            <v>=</v>
          </cell>
        </row>
        <row r="15696">
          <cell r="A15696" t="str">
            <v>WAGES  (2.2.1 + 2.2.2 + 2.2.3 + 2.3)</v>
          </cell>
          <cell r="B15696">
            <v>0</v>
          </cell>
          <cell r="C15696">
            <v>0</v>
          </cell>
        </row>
        <row r="15697">
          <cell r="A15697" t="str">
            <v>SALARIES  (2.1 + 2.4 + 2.5)</v>
          </cell>
          <cell r="B15697">
            <v>2027327</v>
          </cell>
          <cell r="C15697">
            <v>2471400</v>
          </cell>
        </row>
        <row r="15698">
          <cell r="B15698" t="str">
            <v>-</v>
          </cell>
          <cell r="C15698" t="str">
            <v>-</v>
          </cell>
        </row>
        <row r="15699">
          <cell r="A15699" t="str">
            <v>WAGES &amp; SALARIES</v>
          </cell>
          <cell r="B15699">
            <v>2027327</v>
          </cell>
          <cell r="C15699">
            <v>2471400</v>
          </cell>
        </row>
        <row r="15700">
          <cell r="B15700" t="str">
            <v>-</v>
          </cell>
          <cell r="C15700" t="str">
            <v>-</v>
          </cell>
        </row>
        <row r="15701">
          <cell r="A15701" t="str">
            <v>11/12/99</v>
          </cell>
        </row>
        <row r="15702">
          <cell r="A15702" t="str">
            <v>11:09am</v>
          </cell>
        </row>
        <row r="15707">
          <cell r="B15707" t="str">
            <v>YTD</v>
          </cell>
          <cell r="C15707" t="str">
            <v>YTD</v>
          </cell>
        </row>
        <row r="15709">
          <cell r="A15709" t="str">
            <v>ITEM</v>
          </cell>
        </row>
        <row r="15710">
          <cell r="A15710" t="str">
            <v xml:space="preserve">   NO.       EXPENSE TYPE</v>
          </cell>
          <cell r="B15710" t="str">
            <v>ACTUAL</v>
          </cell>
          <cell r="C15710" t="str">
            <v>BUDGET</v>
          </cell>
        </row>
        <row r="15711">
          <cell r="B15711" t="str">
            <v>HK$</v>
          </cell>
          <cell r="C15711" t="str">
            <v>HK$</v>
          </cell>
        </row>
        <row r="15714">
          <cell r="A15714" t="str">
            <v>2.1       GL/L/LC/EXP STAFF SALARIES</v>
          </cell>
          <cell r="B15714">
            <v>33663768</v>
          </cell>
          <cell r="C15714">
            <v>44478200</v>
          </cell>
        </row>
        <row r="15715">
          <cell r="A15715" t="str">
            <v>2.2.1    DIRECT T/P STAFF WAGES</v>
          </cell>
          <cell r="B15715">
            <v>6783</v>
          </cell>
          <cell r="C15715">
            <v>0</v>
          </cell>
        </row>
        <row r="15716">
          <cell r="A15716" t="str">
            <v>2.2.2    DIRECT T/P STAFF O/H TIME</v>
          </cell>
          <cell r="B15716">
            <v>19803235</v>
          </cell>
          <cell r="C15716">
            <v>27213900</v>
          </cell>
        </row>
        <row r="15717">
          <cell r="A15717" t="str">
            <v>2.2.3    T/P STAFF TRF IN/(OUT) WAGES</v>
          </cell>
          <cell r="B15717">
            <v>114105</v>
          </cell>
          <cell r="C15717">
            <v>0</v>
          </cell>
        </row>
        <row r="15718">
          <cell r="A15718" t="str">
            <v>2.3       INDIRECT T/P STAFF WAGES</v>
          </cell>
          <cell r="B15718">
            <v>1077971</v>
          </cell>
          <cell r="C15718">
            <v>982500</v>
          </cell>
        </row>
        <row r="15719">
          <cell r="A15719" t="str">
            <v>2.4       TEMPORARY MANPOWER</v>
          </cell>
          <cell r="B15719">
            <v>0</v>
          </cell>
          <cell r="C15719">
            <v>0</v>
          </cell>
        </row>
        <row r="15720">
          <cell r="A15720" t="str">
            <v>2.5       OT PAID TO GENERAL STAFF</v>
          </cell>
          <cell r="B15720">
            <v>0</v>
          </cell>
          <cell r="C15720">
            <v>0</v>
          </cell>
        </row>
        <row r="15721">
          <cell r="A15721" t="str">
            <v>2.7       EXTERNAL TRAINING</v>
          </cell>
          <cell r="B15721">
            <v>0</v>
          </cell>
          <cell r="C15721">
            <v>0</v>
          </cell>
        </row>
        <row r="15722">
          <cell r="A15722" t="str">
            <v>2.8       STAFF RECRUIT/REPATRIAT'N</v>
          </cell>
          <cell r="B15722">
            <v>0</v>
          </cell>
          <cell r="C15722">
            <v>0</v>
          </cell>
        </row>
        <row r="15723">
          <cell r="A15723" t="str">
            <v>2.10     PROTECT CLOTHING &amp; EQUIP</v>
          </cell>
          <cell r="B15723">
            <v>191</v>
          </cell>
          <cell r="C15723">
            <v>0</v>
          </cell>
        </row>
        <row r="15724">
          <cell r="A15724" t="str">
            <v>2.11     COMPANY &amp; AIRPORT PERMIT</v>
          </cell>
          <cell r="B15724">
            <v>0</v>
          </cell>
          <cell r="C15724">
            <v>0</v>
          </cell>
        </row>
        <row r="15725">
          <cell r="A15725" t="str">
            <v>2.12     WELFARE SOCIETY</v>
          </cell>
          <cell r="B15725">
            <v>0</v>
          </cell>
          <cell r="C15725">
            <v>0</v>
          </cell>
        </row>
        <row r="15726">
          <cell r="A15726" t="str">
            <v>2.13     STAFF HOLIDAY HOUSING</v>
          </cell>
          <cell r="B15726">
            <v>0</v>
          </cell>
          <cell r="C15726">
            <v>0</v>
          </cell>
        </row>
        <row r="15727">
          <cell r="A15727" t="str">
            <v>2.14     COMP/LCSA/OSA/WCC ACT</v>
          </cell>
          <cell r="B15727">
            <v>0</v>
          </cell>
          <cell r="C15727">
            <v>0</v>
          </cell>
        </row>
        <row r="15728">
          <cell r="A15728" t="str">
            <v>2.15     VETERAN CLUB</v>
          </cell>
          <cell r="B15728">
            <v>0</v>
          </cell>
          <cell r="C15728">
            <v>0</v>
          </cell>
        </row>
        <row r="15729">
          <cell r="A15729" t="str">
            <v>2.16     STAFF PARTIES</v>
          </cell>
          <cell r="B15729">
            <v>0</v>
          </cell>
          <cell r="C15729">
            <v>0</v>
          </cell>
        </row>
        <row r="15730">
          <cell r="A15730" t="str">
            <v>2.17     DEPARTMENTAL FUNCTIONS</v>
          </cell>
          <cell r="B15730">
            <v>0</v>
          </cell>
          <cell r="C15730">
            <v>0</v>
          </cell>
        </row>
        <row r="15731">
          <cell r="A15731" t="str">
            <v>3.1       REPAIRS &amp; MAINTENANCE</v>
          </cell>
          <cell r="B15731">
            <v>0</v>
          </cell>
          <cell r="C15731">
            <v>0</v>
          </cell>
        </row>
        <row r="15732">
          <cell r="A15732" t="str">
            <v>3.2       VEHICLE MAINTENANCE</v>
          </cell>
          <cell r="B15732">
            <v>0</v>
          </cell>
          <cell r="C15732">
            <v>0</v>
          </cell>
        </row>
        <row r="15733">
          <cell r="A15733" t="str">
            <v>3.3       FUEL &amp; OIL</v>
          </cell>
          <cell r="B15733">
            <v>0</v>
          </cell>
          <cell r="C15733">
            <v>0</v>
          </cell>
        </row>
        <row r="15734">
          <cell r="A15734" t="str">
            <v>3.4       ELECTRICITY, WATER &amp; GAS</v>
          </cell>
          <cell r="B15734">
            <v>0</v>
          </cell>
          <cell r="C15734">
            <v>0</v>
          </cell>
        </row>
        <row r="15735">
          <cell r="A15735" t="str">
            <v>4.3       CONDEMNED STORES</v>
          </cell>
          <cell r="B15735">
            <v>0</v>
          </cell>
          <cell r="C15735">
            <v>0</v>
          </cell>
        </row>
        <row r="15736">
          <cell r="A15736" t="str">
            <v>4.4       YEAR END PROVISIONS</v>
          </cell>
          <cell r="B15736">
            <v>0</v>
          </cell>
          <cell r="C15736">
            <v>0</v>
          </cell>
        </row>
        <row r="15737">
          <cell r="A15737" t="str">
            <v>4.7       WARRANTY CLAIM/DAMAGES</v>
          </cell>
          <cell r="B15737">
            <v>0</v>
          </cell>
          <cell r="C15737">
            <v>0</v>
          </cell>
        </row>
        <row r="15738">
          <cell r="A15738" t="str">
            <v>5.1       EXPENDABLES</v>
          </cell>
          <cell r="B15738">
            <v>0</v>
          </cell>
          <cell r="C15738">
            <v>0</v>
          </cell>
        </row>
        <row r="15739">
          <cell r="A15739" t="str">
            <v>5.2       STATIONERY</v>
          </cell>
          <cell r="B15739">
            <v>0</v>
          </cell>
          <cell r="C15739">
            <v>0</v>
          </cell>
        </row>
        <row r="15740">
          <cell r="A15740" t="str">
            <v>5.3       EXTERNAL COMPUTER CHG</v>
          </cell>
          <cell r="B15740">
            <v>0</v>
          </cell>
          <cell r="C15740">
            <v>0</v>
          </cell>
        </row>
        <row r="15741">
          <cell r="A15741" t="str">
            <v>5.4       SECURITY CHARGES</v>
          </cell>
          <cell r="B15741">
            <v>0</v>
          </cell>
          <cell r="C15741">
            <v>0</v>
          </cell>
        </row>
        <row r="15742">
          <cell r="A15742" t="str">
            <v>5.5       COMMUNICATION CHARGES</v>
          </cell>
          <cell r="B15742">
            <v>0</v>
          </cell>
          <cell r="C15742">
            <v>0</v>
          </cell>
        </row>
        <row r="15743">
          <cell r="A15743" t="str">
            <v>5.6       BUSINESS ADVERT &amp; EXHIBITION</v>
          </cell>
          <cell r="B15743">
            <v>0</v>
          </cell>
          <cell r="C15743">
            <v>0</v>
          </cell>
        </row>
        <row r="15744">
          <cell r="A15744" t="str">
            <v>5.7       ENTERTAINMENT</v>
          </cell>
          <cell r="B15744">
            <v>0</v>
          </cell>
          <cell r="C15744">
            <v>0</v>
          </cell>
        </row>
        <row r="15745">
          <cell r="A15745" t="str">
            <v>5.8       OVERSEAS TRAVEL</v>
          </cell>
          <cell r="B15745">
            <v>1055197</v>
          </cell>
          <cell r="C15745">
            <v>1200000</v>
          </cell>
        </row>
        <row r="15746">
          <cell r="A15746" t="str">
            <v>5.9       PUBLICAT'N/PERIODIC/K.G. NEWS</v>
          </cell>
          <cell r="B15746">
            <v>0</v>
          </cell>
          <cell r="C15746">
            <v>0</v>
          </cell>
        </row>
        <row r="15747">
          <cell r="A15747" t="str">
            <v>5.10     DONATIONS</v>
          </cell>
          <cell r="B15747">
            <v>0</v>
          </cell>
          <cell r="C15747">
            <v>0</v>
          </cell>
        </row>
        <row r="15748">
          <cell r="A15748" t="str">
            <v>5.11     AUDIT/DIR/SEC/LEGAL/CONSULT</v>
          </cell>
          <cell r="B15748">
            <v>0</v>
          </cell>
          <cell r="C15748">
            <v>0</v>
          </cell>
        </row>
        <row r="15749">
          <cell r="A15749" t="str">
            <v>5.12     REGIS/SUBSCRIPT/LIC/LIST FEES</v>
          </cell>
          <cell r="B15749">
            <v>0</v>
          </cell>
          <cell r="C15749">
            <v>0</v>
          </cell>
        </row>
        <row r="15750">
          <cell r="A15750" t="str">
            <v>5.13     OFFICE CLEANING &amp; WASTE DISPOSAL</v>
          </cell>
          <cell r="B15750">
            <v>0</v>
          </cell>
          <cell r="C15750">
            <v>0</v>
          </cell>
        </row>
        <row r="15751">
          <cell r="A15751" t="str">
            <v>5.14     OFFICE EQUIPMENT HIRING</v>
          </cell>
          <cell r="B15751">
            <v>0</v>
          </cell>
          <cell r="C15751">
            <v>0</v>
          </cell>
        </row>
        <row r="15752">
          <cell r="A15752" t="str">
            <v>5.15     REGULATORY AUTH APPROVALS</v>
          </cell>
          <cell r="B15752">
            <v>0</v>
          </cell>
          <cell r="C15752">
            <v>0</v>
          </cell>
        </row>
        <row r="15753">
          <cell r="A15753" t="str">
            <v>5.16     LOCAL TRAVELLING &amp; TRANSPORTATION</v>
          </cell>
          <cell r="B15753">
            <v>0</v>
          </cell>
          <cell r="C15753">
            <v>0</v>
          </cell>
        </row>
        <row r="15754">
          <cell r="A15754" t="str">
            <v>5.17     BANK CHARGES</v>
          </cell>
          <cell r="B15754">
            <v>0</v>
          </cell>
          <cell r="C15754">
            <v>0</v>
          </cell>
        </row>
        <row r="15755">
          <cell r="A15755" t="str">
            <v>5.18     SUNDRY EXPENSES</v>
          </cell>
          <cell r="B15755">
            <v>0</v>
          </cell>
          <cell r="C15755">
            <v>0</v>
          </cell>
        </row>
        <row r="15756">
          <cell r="B15756" t="str">
            <v>-</v>
          </cell>
          <cell r="C15756" t="str">
            <v>-</v>
          </cell>
        </row>
        <row r="15757">
          <cell r="A15757" t="str">
            <v>CONTROLLABLE EXP (DIR CHG) TOTAL</v>
          </cell>
          <cell r="B15757">
            <v>55721250</v>
          </cell>
          <cell r="C15757">
            <v>73874600</v>
          </cell>
        </row>
        <row r="15758">
          <cell r="B15758" t="str">
            <v>-</v>
          </cell>
          <cell r="C15758" t="str">
            <v>-</v>
          </cell>
        </row>
        <row r="15761">
          <cell r="A15761" t="str">
            <v>2.6       EMPLOYEE BENEFITS</v>
          </cell>
          <cell r="B15761">
            <v>1329244</v>
          </cell>
          <cell r="C15761">
            <v>1577200</v>
          </cell>
        </row>
        <row r="15762">
          <cell r="A15762" t="str">
            <v>2.9       STAFF HOUSE (EXCL HOLIDAY HSE)</v>
          </cell>
          <cell r="B15762">
            <v>0</v>
          </cell>
          <cell r="C15762">
            <v>0</v>
          </cell>
        </row>
        <row r="15763">
          <cell r="B15763" t="str">
            <v>-</v>
          </cell>
          <cell r="C15763" t="str">
            <v>-</v>
          </cell>
        </row>
        <row r="15764">
          <cell r="A15764" t="str">
            <v>CONTROLLABLE EXP (ALLOCATED) TOTAL</v>
          </cell>
          <cell r="B15764">
            <v>1329244</v>
          </cell>
          <cell r="C15764">
            <v>1577200</v>
          </cell>
        </row>
        <row r="15765">
          <cell r="B15765" t="str">
            <v>-</v>
          </cell>
          <cell r="C15765" t="str">
            <v>-</v>
          </cell>
        </row>
        <row r="15767">
          <cell r="A15767" t="str">
            <v>CONTROLLABLE EXP TOTAL</v>
          </cell>
          <cell r="B15767">
            <v>57050494</v>
          </cell>
          <cell r="C15767">
            <v>75451800</v>
          </cell>
        </row>
        <row r="15768">
          <cell r="B15768" t="str">
            <v>-</v>
          </cell>
          <cell r="C15768" t="str">
            <v>-</v>
          </cell>
        </row>
        <row r="15771">
          <cell r="A15771" t="str">
            <v>1.1       DIRECT MATERIAL/DJE</v>
          </cell>
          <cell r="B15771">
            <v>0</v>
          </cell>
          <cell r="C15771">
            <v>0</v>
          </cell>
        </row>
        <row r="15772">
          <cell r="A15772" t="str">
            <v>1.2       HAESL/BATASIA/AA SUBCONTRACTED CHGS</v>
          </cell>
          <cell r="B15772">
            <v>0</v>
          </cell>
          <cell r="C15772">
            <v>0</v>
          </cell>
        </row>
        <row r="15773">
          <cell r="A15773" t="str">
            <v>3.5       RENT &amp; RATES</v>
          </cell>
          <cell r="B15773">
            <v>0</v>
          </cell>
          <cell r="C15773">
            <v>0</v>
          </cell>
        </row>
        <row r="15774">
          <cell r="A15774" t="str">
            <v>4.1       INSURANCE</v>
          </cell>
          <cell r="B15774">
            <v>378812</v>
          </cell>
          <cell r="C15774">
            <v>610000</v>
          </cell>
        </row>
        <row r="15775">
          <cell r="A15775" t="str">
            <v>4.2       AGENT'S COMMISSION</v>
          </cell>
          <cell r="B15775">
            <v>0</v>
          </cell>
          <cell r="C15775">
            <v>0</v>
          </cell>
        </row>
        <row r="15776">
          <cell r="A15776" t="str">
            <v>4.5       MANAGEMENT SERVICES FEE</v>
          </cell>
          <cell r="B15776">
            <v>0</v>
          </cell>
          <cell r="C15776">
            <v>0</v>
          </cell>
        </row>
        <row r="15777">
          <cell r="A15777" t="str">
            <v>4.6       LM NON-TECH LICENCE FEE</v>
          </cell>
          <cell r="B15777">
            <v>0</v>
          </cell>
          <cell r="C15777">
            <v>0</v>
          </cell>
        </row>
        <row r="15778">
          <cell r="A15778" t="str">
            <v>6.1       PROPERTY COST</v>
          </cell>
          <cell r="B15778">
            <v>0</v>
          </cell>
          <cell r="C15778">
            <v>0</v>
          </cell>
        </row>
        <row r="15779">
          <cell r="A15779" t="str">
            <v>6.2       PROPERTY COST RECOVERY</v>
          </cell>
          <cell r="B15779">
            <v>0</v>
          </cell>
          <cell r="C15779">
            <v>0</v>
          </cell>
        </row>
        <row r="15780">
          <cell r="A15780" t="str">
            <v>7.1       STORE COST RECOVERY</v>
          </cell>
          <cell r="B15780">
            <v>0</v>
          </cell>
          <cell r="C15780">
            <v>0</v>
          </cell>
        </row>
        <row r="15781">
          <cell r="A15781" t="str">
            <v>7.2       CAPITAL RECOVERY</v>
          </cell>
          <cell r="B15781">
            <v>0</v>
          </cell>
          <cell r="C15781">
            <v>0</v>
          </cell>
        </row>
        <row r="15782">
          <cell r="A15782" t="str">
            <v>7.3       INSURANCE RECOVERY</v>
          </cell>
          <cell r="B15782">
            <v>0</v>
          </cell>
          <cell r="C15782">
            <v>0</v>
          </cell>
        </row>
        <row r="15783">
          <cell r="A15783" t="str">
            <v>7.4       STAFF COST RECOVERY</v>
          </cell>
          <cell r="B15783">
            <v>-3133415</v>
          </cell>
          <cell r="C15783">
            <v>-1321900</v>
          </cell>
        </row>
        <row r="15784">
          <cell r="A15784" t="str">
            <v>8.1       DEPRECIATION</v>
          </cell>
          <cell r="B15784">
            <v>0</v>
          </cell>
          <cell r="C15784">
            <v>0</v>
          </cell>
        </row>
        <row r="15785">
          <cell r="A15785" t="str">
            <v>9.1       STORAGE CHG &amp; MISC INCOME</v>
          </cell>
          <cell r="B15785">
            <v>0</v>
          </cell>
          <cell r="C15785">
            <v>0</v>
          </cell>
        </row>
        <row r="15786">
          <cell r="A15786" t="str">
            <v>10.1     FINANCE INCOME</v>
          </cell>
          <cell r="B15786">
            <v>0</v>
          </cell>
          <cell r="C15786">
            <v>0</v>
          </cell>
        </row>
        <row r="15787">
          <cell r="B15787" t="str">
            <v>-</v>
          </cell>
          <cell r="C15787" t="str">
            <v>-</v>
          </cell>
        </row>
        <row r="15788">
          <cell r="A15788" t="str">
            <v>UNCONTROLLABLE EXP TOTAL</v>
          </cell>
          <cell r="B15788">
            <v>-2754603</v>
          </cell>
          <cell r="C15788">
            <v>-711900</v>
          </cell>
        </row>
        <row r="15789">
          <cell r="B15789" t="str">
            <v>-</v>
          </cell>
          <cell r="C15789" t="str">
            <v>-</v>
          </cell>
        </row>
        <row r="15792">
          <cell r="A15792" t="str">
            <v>GRAND TOTAL</v>
          </cell>
          <cell r="B15792">
            <v>54295891</v>
          </cell>
          <cell r="C15792">
            <v>74739900</v>
          </cell>
        </row>
        <row r="15793">
          <cell r="B15793" t="str">
            <v>=</v>
          </cell>
          <cell r="C15793" t="str">
            <v>=</v>
          </cell>
        </row>
        <row r="15796">
          <cell r="A15796" t="str">
            <v>WAGES  (2.2.1 + 2.2.2 + 2.2.3 + 2.3)</v>
          </cell>
          <cell r="B15796">
            <v>21002094</v>
          </cell>
          <cell r="C15796">
            <v>28196400</v>
          </cell>
        </row>
        <row r="15797">
          <cell r="A15797" t="str">
            <v>SALARIES  (2.1 + 2.4 + 2.5)</v>
          </cell>
          <cell r="B15797">
            <v>33663768</v>
          </cell>
          <cell r="C15797">
            <v>44478200</v>
          </cell>
        </row>
        <row r="15798">
          <cell r="B15798" t="str">
            <v>-</v>
          </cell>
          <cell r="C15798" t="str">
            <v>-</v>
          </cell>
        </row>
        <row r="15799">
          <cell r="A15799" t="str">
            <v>WAGES &amp; SALARIES</v>
          </cell>
          <cell r="B15799">
            <v>54665862</v>
          </cell>
          <cell r="C15799">
            <v>72674600</v>
          </cell>
        </row>
        <row r="15800">
          <cell r="B15800" t="str">
            <v>-</v>
          </cell>
          <cell r="C15800" t="str">
            <v>-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ng Sheet"/>
      <sheetName val="Enhancement List"/>
      <sheetName val="&lt;UI Template&gt;"/>
      <sheetName val="&lt;FP WorkSheet Template&gt;"/>
      <sheetName val="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None</v>
          </cell>
        </row>
        <row r="2">
          <cell r="A2" t="str">
            <v>New</v>
          </cell>
        </row>
        <row r="3">
          <cell r="A3" t="str">
            <v>Mod.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COSTYTD"/>
      <sheetName val="COSTMTD"/>
      <sheetName val="CASHYTD"/>
      <sheetName val="CASHMTD"/>
      <sheetName val="CONTYTD"/>
      <sheetName val="CONTMTD"/>
      <sheetName val="REVYTD"/>
      <sheetName val="REVMTD"/>
      <sheetName val="YTD DETAILS"/>
      <sheetName val="MTD DETAILS"/>
      <sheetName val="CODE5"/>
      <sheetName val="CODE4"/>
      <sheetName val="CODE3"/>
      <sheetName val="CODE2"/>
      <sheetName val="CODE1"/>
      <sheetName val="ChartCode"/>
      <sheetName val="TEMP"/>
      <sheetName val="CTEMP"/>
      <sheetName val="Regional Chart"/>
      <sheetName val="Longhaul Chart"/>
      <sheetName val="Chartroom"/>
      <sheetName val="Output1"/>
      <sheetName val="Output2"/>
      <sheetName val="Output3"/>
      <sheetName val="Output4"/>
      <sheetName val="Input1"/>
      <sheetName val="Input2"/>
      <sheetName val="Input3"/>
      <sheetName val="Input4"/>
      <sheetName val="Chartdata"/>
      <sheetName val="Ch1"/>
      <sheetName val="Ch2"/>
      <sheetName val="Ch3"/>
      <sheetName val="Ch4"/>
      <sheetName val="Err3"/>
      <sheetName val="Err2"/>
      <sheetName val="Err1"/>
      <sheetName val="MENU"/>
      <sheetName val="RANK BY CASH CONT TOP"/>
      <sheetName val="RANK BY CASH CONT BOT"/>
      <sheetName val="RANK BY CASH MARGIN TOP"/>
      <sheetName val="RANK BY CASH MARGIN BOT"/>
      <sheetName val="RANK BY ROUTE CONT TOP"/>
      <sheetName val="RANK BY ROUTE CONT BOT"/>
      <sheetName val="RANK BY CASH CONT TOP (YTD)"/>
      <sheetName val="RANK BY CASH CONT BOT (YTD)"/>
      <sheetName val="RANK BY CASH MARGIN TOP (YTD)"/>
      <sheetName val="RANK BY CASH MARGIN BOT (YTD)"/>
      <sheetName val="RANK BY ROUTE CONT TOP (YTD)"/>
      <sheetName val="RANK BY ROUTE CONT BOT (YTD)"/>
      <sheetName val="CCCODEB"/>
      <sheetName val="CMCODEB"/>
      <sheetName val="RCCODEB"/>
      <sheetName val="CMCODE"/>
      <sheetName val="CCCODE"/>
      <sheetName val="RCCODE"/>
      <sheetName val="Listbox"/>
      <sheetName val="Councode"/>
      <sheetName val="Itincode"/>
      <sheetName val="Itin"/>
      <sheetName val="Country"/>
      <sheetName val="CCHARTCODE"/>
      <sheetName val="SCCINPUT"/>
      <sheetName val="CCINPUT"/>
      <sheetName val="SCCHART"/>
      <sheetName val="CCHART"/>
      <sheetName val="SCCNAME"/>
      <sheetName val="CCNAME"/>
      <sheetName val="C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Valid"/>
      <sheetName val="C1"/>
      <sheetName val="C1(2)"/>
      <sheetName val="1-div JCE &amp; ASSO"/>
      <sheetName val="2-div SUBSID "/>
      <sheetName val="3-ASSO"/>
      <sheetName val="4-JCE"/>
      <sheetName val="5-loan"/>
      <sheetName val="6-NON_TRAD INERCO "/>
      <sheetName val="bor facility"/>
      <sheetName val="MATURITY PROFILE"/>
      <sheetName val="INT RATE EXPOSURE"/>
      <sheetName val="int inc"/>
      <sheetName val="CURRENCY EXPOSURE"/>
      <sheetName val="MATURITY PROFILE_ AVAIL FAC(sub"/>
      <sheetName val="sprop-only"/>
      <sheetName val="MATURITY PROFILE_ AVAIL FAC(jce"/>
      <sheetName val="MATURITY PROFILE_ AVAIL FAC(as"/>
      <sheetName val="C1(Extended)"/>
      <sheetName val="C1(2)(Extended)"/>
      <sheetName val="WORKING"/>
      <sheetName val="MONTH"/>
      <sheetName val="Date Input"/>
      <sheetName val="master"/>
      <sheetName val="cashflow_2010(Haeco)"/>
      <sheetName val="EPS"/>
      <sheetName val="M"/>
    </sheetNames>
    <sheetDataSet>
      <sheetData sheetId="0" refreshError="1">
        <row r="1">
          <cell r="A1" t="str">
            <v>Company : Hong Kong Aircraft Engineering Company Ltd</v>
          </cell>
        </row>
        <row r="4">
          <cell r="B4" t="str">
            <v>Company : Hong Kong Aircraft Engineering Company Ltd</v>
          </cell>
        </row>
        <row r="14">
          <cell r="C14" t="str">
            <v>CF_4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5">
          <cell r="A55">
            <v>1</v>
          </cell>
          <cell r="B55">
            <v>40179</v>
          </cell>
          <cell r="C55" t="str">
            <v>JAN</v>
          </cell>
          <cell r="D55">
            <v>31</v>
          </cell>
        </row>
        <row r="56">
          <cell r="A56">
            <v>2</v>
          </cell>
          <cell r="B56">
            <v>40210</v>
          </cell>
          <cell r="C56" t="str">
            <v>FEB</v>
          </cell>
          <cell r="D56">
            <v>28</v>
          </cell>
        </row>
        <row r="57">
          <cell r="A57">
            <v>3</v>
          </cell>
          <cell r="B57">
            <v>40238</v>
          </cell>
          <cell r="C57" t="str">
            <v>MAR</v>
          </cell>
          <cell r="D57">
            <v>31</v>
          </cell>
        </row>
        <row r="58">
          <cell r="A58">
            <v>4</v>
          </cell>
          <cell r="B58">
            <v>40269</v>
          </cell>
          <cell r="C58" t="str">
            <v>APR</v>
          </cell>
          <cell r="D58">
            <v>30</v>
          </cell>
        </row>
        <row r="59">
          <cell r="A59">
            <v>5</v>
          </cell>
          <cell r="B59">
            <v>40299</v>
          </cell>
          <cell r="C59" t="str">
            <v>MAY</v>
          </cell>
          <cell r="D59">
            <v>31</v>
          </cell>
        </row>
        <row r="60">
          <cell r="A60">
            <v>6</v>
          </cell>
          <cell r="B60">
            <v>40330</v>
          </cell>
          <cell r="C60" t="str">
            <v>JUN</v>
          </cell>
          <cell r="D60">
            <v>30</v>
          </cell>
        </row>
        <row r="61">
          <cell r="A61">
            <v>7</v>
          </cell>
          <cell r="B61">
            <v>40360</v>
          </cell>
          <cell r="C61" t="str">
            <v>JUL</v>
          </cell>
          <cell r="D61">
            <v>31</v>
          </cell>
        </row>
        <row r="62">
          <cell r="A62">
            <v>8</v>
          </cell>
          <cell r="B62">
            <v>40391</v>
          </cell>
          <cell r="C62" t="str">
            <v>AUG</v>
          </cell>
          <cell r="D62">
            <v>31</v>
          </cell>
        </row>
        <row r="63">
          <cell r="A63">
            <v>9</v>
          </cell>
          <cell r="B63">
            <v>40422</v>
          </cell>
          <cell r="C63" t="str">
            <v>SEP</v>
          </cell>
          <cell r="D63">
            <v>30</v>
          </cell>
        </row>
        <row r="64">
          <cell r="A64">
            <v>10</v>
          </cell>
          <cell r="B64">
            <v>40452</v>
          </cell>
          <cell r="C64" t="str">
            <v>OCT</v>
          </cell>
          <cell r="D64">
            <v>31</v>
          </cell>
        </row>
        <row r="65">
          <cell r="A65">
            <v>11</v>
          </cell>
          <cell r="B65">
            <v>40483</v>
          </cell>
          <cell r="C65" t="str">
            <v>NOV</v>
          </cell>
          <cell r="D65">
            <v>30</v>
          </cell>
        </row>
        <row r="66">
          <cell r="A66">
            <v>12</v>
          </cell>
          <cell r="B66">
            <v>40513</v>
          </cell>
          <cell r="C66" t="str">
            <v>DEC</v>
          </cell>
          <cell r="D66">
            <v>31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L_Cost"/>
      <sheetName val="Cash_Cost"/>
      <sheetName val="Revenue"/>
      <sheetName val="RC_BY_ACFT"/>
      <sheetName val="DataBase"/>
      <sheetName val="Main"/>
      <sheetName val="Sub programs"/>
      <sheetName val="P Link Charts"/>
      <sheetName val="Update"/>
      <sheetName val="Print&amp;Quit"/>
      <sheetName val="Dialog3"/>
      <sheetName val="Dialog2"/>
      <sheetName val="Dialog1"/>
      <sheetName val="Input"/>
      <sheetName val="Notes"/>
      <sheetName val="Sheet1"/>
      <sheetName val="Workings"/>
      <sheetName val="Greeting"/>
      <sheetName val="M_Chart_"/>
      <sheetName val="M_OverallRC"/>
      <sheetName val="M_Profitability"/>
      <sheetName val="M_Revenue"/>
      <sheetName val="M_CashCost"/>
      <sheetName val="M_TotalCost"/>
      <sheetName val="Ttl_cost_form"/>
      <sheetName val="Cash_cost_form"/>
      <sheetName val="Rev_form"/>
      <sheetName val="PL form"/>
      <sheetName val="Module1"/>
      <sheetName val="Notes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>
        <row r="6">
          <cell r="C6">
            <v>251</v>
          </cell>
        </row>
        <row r="7">
          <cell r="D7">
            <v>251</v>
          </cell>
        </row>
      </sheetData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C"/>
      <sheetName val="FC"/>
      <sheetName val="DC"/>
      <sheetName val="MISC INC"/>
      <sheetName val="CO"/>
      <sheetName val="OTH TL"/>
      <sheetName val="O"/>
      <sheetName val="8"/>
      <sheetName val="7"/>
      <sheetName val="N"/>
      <sheetName val="4"/>
      <sheetName val="V"/>
      <sheetName val="6"/>
      <sheetName val="6F"/>
      <sheetName val="KX"/>
      <sheetName val="K"/>
      <sheetName val="R"/>
      <sheetName val="EX"/>
      <sheetName val="Q"/>
      <sheetName val="W"/>
      <sheetName val="F"/>
      <sheetName val="T"/>
      <sheetName val="J"/>
      <sheetName val="H"/>
      <sheetName val="Exteranl Computer Chgs Bud"/>
      <sheetName val="UE"/>
      <sheetName val="ZT"/>
      <sheetName val="UH"/>
      <sheetName val="UT"/>
      <sheetName val="UI"/>
      <sheetName val="UM"/>
      <sheetName val="UX"/>
      <sheetName val="5"/>
      <sheetName val="5D"/>
      <sheetName val="5T"/>
      <sheetName val="5A"/>
      <sheetName val="UP"/>
      <sheetName val="UD"/>
      <sheetName val="Z_NOT USE"/>
    </sheetNames>
    <sheetDataSet>
      <sheetData sheetId="0">
        <row r="11">
          <cell r="A11" t="str">
            <v>LD</v>
          </cell>
        </row>
        <row r="12">
          <cell r="A12" t="str">
            <v>LS/LT</v>
          </cell>
        </row>
        <row r="13">
          <cell r="A13" t="str">
            <v>LV</v>
          </cell>
        </row>
        <row r="14">
          <cell r="A14" t="str">
            <v>LG/LE</v>
          </cell>
        </row>
        <row r="15">
          <cell r="A15" t="str">
            <v>LF</v>
          </cell>
        </row>
        <row r="16">
          <cell r="A16" t="str">
            <v>LA</v>
          </cell>
        </row>
        <row r="17">
          <cell r="A17" t="str">
            <v>LW</v>
          </cell>
        </row>
        <row r="18">
          <cell r="A18" t="str">
            <v>P</v>
          </cell>
        </row>
        <row r="19">
          <cell r="A19" t="str">
            <v>2D/2T/2A</v>
          </cell>
        </row>
        <row r="20">
          <cell r="A20" t="str">
            <v>2K</v>
          </cell>
        </row>
        <row r="21">
          <cell r="A21" t="str">
            <v>O</v>
          </cell>
        </row>
        <row r="22">
          <cell r="A22" t="str">
            <v>8</v>
          </cell>
        </row>
        <row r="23">
          <cell r="A23" t="str">
            <v>XD</v>
          </cell>
        </row>
        <row r="24">
          <cell r="A24" t="str">
            <v>XC</v>
          </cell>
        </row>
        <row r="25">
          <cell r="A25" t="str">
            <v>XR</v>
          </cell>
        </row>
        <row r="26">
          <cell r="A26" t="str">
            <v>V</v>
          </cell>
        </row>
        <row r="27">
          <cell r="A27" t="str">
            <v>BD</v>
          </cell>
        </row>
        <row r="28">
          <cell r="A28" t="str">
            <v>BA/BF</v>
          </cell>
        </row>
        <row r="29">
          <cell r="A29" t="str">
            <v>BC</v>
          </cell>
        </row>
        <row r="30">
          <cell r="A30" t="str">
            <v>BS</v>
          </cell>
        </row>
        <row r="31">
          <cell r="A31" t="str">
            <v>BZ</v>
          </cell>
        </row>
        <row r="32">
          <cell r="A32" t="str">
            <v>9D</v>
          </cell>
        </row>
        <row r="33">
          <cell r="A33" t="str">
            <v>9B</v>
          </cell>
        </row>
        <row r="34">
          <cell r="A34" t="str">
            <v>9T</v>
          </cell>
        </row>
        <row r="35">
          <cell r="A35" t="str">
            <v>9Z</v>
          </cell>
        </row>
        <row r="36">
          <cell r="A36" t="str">
            <v>GD</v>
          </cell>
        </row>
        <row r="37">
          <cell r="A37" t="str">
            <v>GM</v>
          </cell>
        </row>
        <row r="38">
          <cell r="A38" t="str">
            <v>GS</v>
          </cell>
        </row>
        <row r="39">
          <cell r="A39" t="str">
            <v>GZ</v>
          </cell>
        </row>
        <row r="40">
          <cell r="A40" t="str">
            <v>SD</v>
          </cell>
        </row>
        <row r="41">
          <cell r="A41" t="str">
            <v>SS</v>
          </cell>
        </row>
        <row r="42">
          <cell r="A42" t="str">
            <v>SI</v>
          </cell>
        </row>
        <row r="43">
          <cell r="A43" t="str">
            <v>ST</v>
          </cell>
        </row>
        <row r="44">
          <cell r="A44" t="str">
            <v>SN</v>
          </cell>
        </row>
        <row r="45">
          <cell r="A45" t="str">
            <v>SZ</v>
          </cell>
        </row>
        <row r="46">
          <cell r="A46" t="str">
            <v>6D</v>
          </cell>
        </row>
        <row r="47">
          <cell r="A47" t="str">
            <v>6E</v>
          </cell>
        </row>
        <row r="48">
          <cell r="A48" t="str">
            <v>6C</v>
          </cell>
        </row>
        <row r="49">
          <cell r="A49" t="str">
            <v>6F</v>
          </cell>
        </row>
        <row r="50">
          <cell r="A50" t="str">
            <v>7</v>
          </cell>
        </row>
        <row r="51">
          <cell r="A51" t="str">
            <v>K</v>
          </cell>
        </row>
        <row r="52">
          <cell r="A52" t="str">
            <v>KX</v>
          </cell>
        </row>
        <row r="53">
          <cell r="A53" t="str">
            <v>AD</v>
          </cell>
        </row>
        <row r="54">
          <cell r="A54" t="str">
            <v>AE</v>
          </cell>
        </row>
        <row r="55">
          <cell r="A55" t="str">
            <v>AR</v>
          </cell>
        </row>
        <row r="56">
          <cell r="A56" t="str">
            <v>AI</v>
          </cell>
        </row>
        <row r="57">
          <cell r="A57" t="str">
            <v>AT</v>
          </cell>
        </row>
        <row r="58">
          <cell r="A58" t="str">
            <v>CD</v>
          </cell>
        </row>
        <row r="59">
          <cell r="A59" t="str">
            <v>CA</v>
          </cell>
        </row>
        <row r="60">
          <cell r="A60" t="str">
            <v>CB</v>
          </cell>
        </row>
        <row r="61">
          <cell r="A61" t="str">
            <v>CC</v>
          </cell>
        </row>
        <row r="62">
          <cell r="A62" t="str">
            <v>CE</v>
          </cell>
        </row>
        <row r="63">
          <cell r="A63" t="str">
            <v>CF</v>
          </cell>
        </row>
        <row r="64">
          <cell r="A64" t="str">
            <v>CG</v>
          </cell>
        </row>
        <row r="65">
          <cell r="A65" t="str">
            <v>ND</v>
          </cell>
        </row>
        <row r="66">
          <cell r="A66" t="str">
            <v>NA</v>
          </cell>
        </row>
        <row r="67">
          <cell r="A67" t="str">
            <v>NC</v>
          </cell>
        </row>
        <row r="68">
          <cell r="A68" t="str">
            <v>NP</v>
          </cell>
        </row>
        <row r="69">
          <cell r="A69" t="str">
            <v>4</v>
          </cell>
        </row>
        <row r="70">
          <cell r="A70" t="str">
            <v>D</v>
          </cell>
        </row>
        <row r="71">
          <cell r="A71" t="str">
            <v>E</v>
          </cell>
        </row>
        <row r="72">
          <cell r="A72" t="str">
            <v>EX</v>
          </cell>
        </row>
        <row r="73">
          <cell r="A73" t="str">
            <v>QD</v>
          </cell>
        </row>
        <row r="74">
          <cell r="A74" t="str">
            <v>QA</v>
          </cell>
        </row>
        <row r="75">
          <cell r="A75" t="str">
            <v>QR</v>
          </cell>
        </row>
        <row r="76">
          <cell r="A76" t="str">
            <v>RD</v>
          </cell>
        </row>
        <row r="77">
          <cell r="A77" t="str">
            <v>RC</v>
          </cell>
        </row>
        <row r="78">
          <cell r="A78" t="str">
            <v>RB</v>
          </cell>
        </row>
        <row r="79">
          <cell r="A79" t="str">
            <v>RO</v>
          </cell>
        </row>
        <row r="80">
          <cell r="A80" t="str">
            <v>RP</v>
          </cell>
        </row>
        <row r="81">
          <cell r="A81" t="str">
            <v>RA</v>
          </cell>
        </row>
        <row r="82">
          <cell r="A82" t="str">
            <v>MD</v>
          </cell>
        </row>
        <row r="83">
          <cell r="A83" t="str">
            <v>ME</v>
          </cell>
        </row>
        <row r="84">
          <cell r="A84" t="str">
            <v>MP</v>
          </cell>
        </row>
        <row r="85">
          <cell r="A85" t="str">
            <v>ML</v>
          </cell>
        </row>
        <row r="86">
          <cell r="A86" t="str">
            <v>MI</v>
          </cell>
        </row>
        <row r="87">
          <cell r="A87" t="str">
            <v>MC</v>
          </cell>
        </row>
        <row r="88">
          <cell r="A88" t="str">
            <v>MH</v>
          </cell>
        </row>
        <row r="89">
          <cell r="A89" t="str">
            <v>0MA</v>
          </cell>
        </row>
        <row r="90">
          <cell r="A90" t="str">
            <v>MA</v>
          </cell>
        </row>
        <row r="91">
          <cell r="A91" t="str">
            <v>WD</v>
          </cell>
        </row>
        <row r="92">
          <cell r="A92" t="str">
            <v>WE</v>
          </cell>
        </row>
        <row r="93">
          <cell r="A93" t="str">
            <v>WV</v>
          </cell>
        </row>
        <row r="94">
          <cell r="A94" t="str">
            <v>WY</v>
          </cell>
        </row>
        <row r="95">
          <cell r="A95" t="str">
            <v>T</v>
          </cell>
        </row>
        <row r="96">
          <cell r="A96" t="str">
            <v>JH</v>
          </cell>
        </row>
        <row r="97">
          <cell r="A97" t="str">
            <v>JT</v>
          </cell>
        </row>
        <row r="98">
          <cell r="A98" t="str">
            <v>JL</v>
          </cell>
        </row>
        <row r="99">
          <cell r="A99" t="str">
            <v>JP</v>
          </cell>
        </row>
        <row r="100">
          <cell r="A100" t="str">
            <v>JB</v>
          </cell>
        </row>
        <row r="101">
          <cell r="A101" t="str">
            <v>J9</v>
          </cell>
        </row>
        <row r="102">
          <cell r="A102" t="str">
            <v>JC</v>
          </cell>
        </row>
        <row r="103">
          <cell r="A103" t="str">
            <v>J2</v>
          </cell>
        </row>
        <row r="104">
          <cell r="A104" t="str">
            <v>JA</v>
          </cell>
        </row>
        <row r="105">
          <cell r="A105" t="str">
            <v>JS</v>
          </cell>
        </row>
        <row r="106">
          <cell r="A106" t="str">
            <v>H</v>
          </cell>
        </row>
        <row r="107">
          <cell r="A107" t="str">
            <v>F</v>
          </cell>
        </row>
        <row r="108">
          <cell r="A108" t="str">
            <v>UI</v>
          </cell>
        </row>
        <row r="109">
          <cell r="A109" t="str">
            <v>UE</v>
          </cell>
        </row>
        <row r="110">
          <cell r="A110" t="str">
            <v>UM</v>
          </cell>
        </row>
        <row r="111">
          <cell r="A111" t="str">
            <v>UT</v>
          </cell>
        </row>
        <row r="112">
          <cell r="A112" t="str">
            <v>UX</v>
          </cell>
        </row>
        <row r="113">
          <cell r="A113" t="str">
            <v>UH</v>
          </cell>
        </row>
        <row r="114">
          <cell r="A114" t="str">
            <v>UP</v>
          </cell>
        </row>
        <row r="115">
          <cell r="A115" t="str">
            <v>ZT</v>
          </cell>
        </row>
        <row r="116">
          <cell r="A116" t="str">
            <v>UD</v>
          </cell>
        </row>
        <row r="117">
          <cell r="A117" t="str">
            <v>5D</v>
          </cell>
        </row>
        <row r="118">
          <cell r="A118" t="str">
            <v>5T</v>
          </cell>
        </row>
        <row r="119">
          <cell r="A119" t="str">
            <v>5A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</sheetData>
      <sheetData sheetId="1">
        <row r="11">
          <cell r="A11" t="str">
            <v>LD</v>
          </cell>
        </row>
        <row r="12">
          <cell r="A12" t="str">
            <v>LS/LT</v>
          </cell>
        </row>
        <row r="13">
          <cell r="A13" t="str">
            <v>LV</v>
          </cell>
        </row>
        <row r="14">
          <cell r="A14" t="str">
            <v>LG/LE</v>
          </cell>
        </row>
        <row r="15">
          <cell r="A15" t="str">
            <v>LF</v>
          </cell>
        </row>
        <row r="16">
          <cell r="A16" t="str">
            <v>LA</v>
          </cell>
        </row>
        <row r="17">
          <cell r="A17" t="str">
            <v>LW</v>
          </cell>
        </row>
        <row r="18">
          <cell r="A18" t="str">
            <v>P</v>
          </cell>
        </row>
        <row r="19">
          <cell r="A19" t="str">
            <v>2D/2T/2A</v>
          </cell>
        </row>
        <row r="20">
          <cell r="A20" t="str">
            <v>2K</v>
          </cell>
        </row>
        <row r="21">
          <cell r="A21" t="str">
            <v>O</v>
          </cell>
        </row>
        <row r="22">
          <cell r="A22" t="str">
            <v>8</v>
          </cell>
        </row>
        <row r="23">
          <cell r="A23" t="str">
            <v>XD</v>
          </cell>
        </row>
        <row r="24">
          <cell r="A24" t="str">
            <v>XC</v>
          </cell>
        </row>
        <row r="25">
          <cell r="A25" t="str">
            <v>XR</v>
          </cell>
        </row>
        <row r="26">
          <cell r="A26" t="str">
            <v>V</v>
          </cell>
        </row>
        <row r="27">
          <cell r="A27" t="str">
            <v>BD</v>
          </cell>
        </row>
        <row r="28">
          <cell r="A28" t="str">
            <v>BA/BF</v>
          </cell>
        </row>
        <row r="29">
          <cell r="A29" t="str">
            <v>BC</v>
          </cell>
        </row>
        <row r="30">
          <cell r="A30" t="str">
            <v>BS</v>
          </cell>
        </row>
        <row r="31">
          <cell r="A31" t="str">
            <v>BZ</v>
          </cell>
        </row>
        <row r="32">
          <cell r="A32" t="str">
            <v>9D</v>
          </cell>
        </row>
        <row r="33">
          <cell r="A33" t="str">
            <v>9B</v>
          </cell>
        </row>
        <row r="34">
          <cell r="A34" t="str">
            <v>9T</v>
          </cell>
        </row>
        <row r="35">
          <cell r="A35" t="str">
            <v>9Z</v>
          </cell>
        </row>
        <row r="36">
          <cell r="A36" t="str">
            <v>GD</v>
          </cell>
        </row>
        <row r="37">
          <cell r="A37" t="str">
            <v>GM</v>
          </cell>
        </row>
        <row r="38">
          <cell r="A38" t="str">
            <v>GS</v>
          </cell>
        </row>
        <row r="39">
          <cell r="A39" t="str">
            <v>GZ</v>
          </cell>
        </row>
        <row r="40">
          <cell r="A40" t="str">
            <v>SD</v>
          </cell>
        </row>
        <row r="41">
          <cell r="A41" t="str">
            <v>SS</v>
          </cell>
        </row>
        <row r="42">
          <cell r="A42" t="str">
            <v>SI</v>
          </cell>
        </row>
        <row r="43">
          <cell r="A43" t="str">
            <v>ST</v>
          </cell>
        </row>
        <row r="44">
          <cell r="A44" t="str">
            <v>SN</v>
          </cell>
        </row>
        <row r="45">
          <cell r="A45" t="str">
            <v>SZ</v>
          </cell>
        </row>
        <row r="46">
          <cell r="A46" t="str">
            <v>6D</v>
          </cell>
        </row>
        <row r="47">
          <cell r="A47" t="str">
            <v>6E</v>
          </cell>
        </row>
        <row r="48">
          <cell r="A48" t="str">
            <v>6C</v>
          </cell>
        </row>
        <row r="49">
          <cell r="A49" t="str">
            <v>6F</v>
          </cell>
        </row>
        <row r="50">
          <cell r="A50" t="str">
            <v>7</v>
          </cell>
        </row>
        <row r="51">
          <cell r="A51" t="str">
            <v>K</v>
          </cell>
        </row>
        <row r="52">
          <cell r="A52" t="str">
            <v>KX</v>
          </cell>
        </row>
        <row r="53">
          <cell r="A53" t="str">
            <v>AD</v>
          </cell>
        </row>
        <row r="54">
          <cell r="A54" t="str">
            <v>AE</v>
          </cell>
        </row>
        <row r="55">
          <cell r="A55" t="str">
            <v>AR</v>
          </cell>
        </row>
        <row r="56">
          <cell r="A56" t="str">
            <v>AI</v>
          </cell>
        </row>
        <row r="57">
          <cell r="A57" t="str">
            <v>AT</v>
          </cell>
        </row>
        <row r="58">
          <cell r="A58" t="str">
            <v>CD</v>
          </cell>
        </row>
        <row r="59">
          <cell r="A59" t="str">
            <v>CA</v>
          </cell>
        </row>
        <row r="60">
          <cell r="A60" t="str">
            <v>CB</v>
          </cell>
        </row>
        <row r="61">
          <cell r="A61" t="str">
            <v>CC</v>
          </cell>
        </row>
        <row r="62">
          <cell r="A62" t="str">
            <v>CE</v>
          </cell>
        </row>
        <row r="63">
          <cell r="A63" t="str">
            <v>CF</v>
          </cell>
        </row>
        <row r="64">
          <cell r="A64" t="str">
            <v>CG</v>
          </cell>
        </row>
        <row r="65">
          <cell r="A65" t="str">
            <v>ND</v>
          </cell>
        </row>
        <row r="66">
          <cell r="A66" t="str">
            <v>NA</v>
          </cell>
        </row>
        <row r="67">
          <cell r="A67" t="str">
            <v>NC</v>
          </cell>
        </row>
        <row r="68">
          <cell r="A68" t="str">
            <v>NP</v>
          </cell>
        </row>
        <row r="69">
          <cell r="A69" t="str">
            <v>4</v>
          </cell>
        </row>
        <row r="70">
          <cell r="A70" t="str">
            <v>D</v>
          </cell>
        </row>
        <row r="71">
          <cell r="A71" t="str">
            <v>E</v>
          </cell>
        </row>
        <row r="72">
          <cell r="A72" t="str">
            <v>EX</v>
          </cell>
        </row>
        <row r="73">
          <cell r="A73" t="str">
            <v>QD</v>
          </cell>
        </row>
        <row r="74">
          <cell r="A74" t="str">
            <v>QA</v>
          </cell>
        </row>
        <row r="75">
          <cell r="A75" t="str">
            <v>QR</v>
          </cell>
        </row>
        <row r="76">
          <cell r="A76" t="str">
            <v>RD</v>
          </cell>
        </row>
        <row r="77">
          <cell r="A77" t="str">
            <v>RC</v>
          </cell>
        </row>
        <row r="78">
          <cell r="A78" t="str">
            <v>RB</v>
          </cell>
        </row>
        <row r="79">
          <cell r="A79" t="str">
            <v>RO</v>
          </cell>
        </row>
        <row r="80">
          <cell r="A80" t="str">
            <v>RP</v>
          </cell>
        </row>
        <row r="81">
          <cell r="A81" t="str">
            <v>RA</v>
          </cell>
        </row>
        <row r="82">
          <cell r="A82" t="str">
            <v>MD</v>
          </cell>
        </row>
        <row r="83">
          <cell r="A83" t="str">
            <v>ME</v>
          </cell>
        </row>
        <row r="84">
          <cell r="A84" t="str">
            <v>MP</v>
          </cell>
        </row>
        <row r="85">
          <cell r="A85" t="str">
            <v>ML</v>
          </cell>
        </row>
        <row r="86">
          <cell r="A86" t="str">
            <v>MI</v>
          </cell>
        </row>
        <row r="87">
          <cell r="A87" t="str">
            <v>MC</v>
          </cell>
        </row>
        <row r="88">
          <cell r="A88" t="str">
            <v>MH</v>
          </cell>
        </row>
        <row r="89">
          <cell r="A89" t="str">
            <v>0MA</v>
          </cell>
        </row>
        <row r="90">
          <cell r="A90" t="str">
            <v>MA</v>
          </cell>
        </row>
        <row r="91">
          <cell r="A91" t="str">
            <v>WD</v>
          </cell>
        </row>
        <row r="92">
          <cell r="A92" t="str">
            <v>WE</v>
          </cell>
        </row>
        <row r="93">
          <cell r="A93" t="str">
            <v>WV</v>
          </cell>
        </row>
        <row r="94">
          <cell r="A94" t="str">
            <v>WY</v>
          </cell>
        </row>
        <row r="95">
          <cell r="A95" t="str">
            <v>T</v>
          </cell>
        </row>
        <row r="96">
          <cell r="A96" t="str">
            <v>JH</v>
          </cell>
        </row>
        <row r="97">
          <cell r="A97" t="str">
            <v>JT</v>
          </cell>
        </row>
        <row r="98">
          <cell r="A98" t="str">
            <v>JL</v>
          </cell>
        </row>
        <row r="99">
          <cell r="A99" t="str">
            <v>JP</v>
          </cell>
        </row>
        <row r="100">
          <cell r="A100" t="str">
            <v>JB</v>
          </cell>
        </row>
        <row r="101">
          <cell r="A101" t="str">
            <v>J9</v>
          </cell>
        </row>
        <row r="102">
          <cell r="A102" t="str">
            <v>JC</v>
          </cell>
        </row>
        <row r="103">
          <cell r="A103" t="str">
            <v>J2</v>
          </cell>
        </row>
        <row r="104">
          <cell r="A104" t="str">
            <v>JA</v>
          </cell>
        </row>
        <row r="105">
          <cell r="A105" t="str">
            <v>JS</v>
          </cell>
        </row>
        <row r="106">
          <cell r="A106" t="str">
            <v>H</v>
          </cell>
        </row>
        <row r="107">
          <cell r="A107" t="str">
            <v>F</v>
          </cell>
        </row>
        <row r="108">
          <cell r="A108" t="str">
            <v>UI</v>
          </cell>
        </row>
        <row r="109">
          <cell r="A109" t="str">
            <v>UE</v>
          </cell>
        </row>
        <row r="110">
          <cell r="A110" t="str">
            <v>UM</v>
          </cell>
        </row>
        <row r="111">
          <cell r="A111" t="str">
            <v>UT</v>
          </cell>
        </row>
        <row r="112">
          <cell r="A112" t="str">
            <v>UX</v>
          </cell>
        </row>
        <row r="113">
          <cell r="A113" t="str">
            <v>UH</v>
          </cell>
        </row>
        <row r="114">
          <cell r="A114" t="str">
            <v>UP</v>
          </cell>
        </row>
        <row r="115">
          <cell r="A115" t="str">
            <v>ZT</v>
          </cell>
        </row>
        <row r="116">
          <cell r="A116" t="str">
            <v>UD</v>
          </cell>
        </row>
        <row r="117">
          <cell r="A117" t="str">
            <v>5D</v>
          </cell>
        </row>
        <row r="118">
          <cell r="A118" t="str">
            <v>5T</v>
          </cell>
        </row>
        <row r="119">
          <cell r="A119" t="str">
            <v>5A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1 P&amp;L"/>
      <sheetName val="A1b"/>
      <sheetName val="A12a"/>
      <sheetName val="A12b"/>
      <sheetName val="B1 BS"/>
      <sheetName val="B7"/>
      <sheetName val="B14a"/>
      <sheetName val="B16"/>
      <sheetName val="B24A "/>
      <sheetName val="QTY-Validation"/>
      <sheetName val="Profit and Loss summary"/>
      <sheetName val="aviation"/>
      <sheetName val="prop "/>
      <sheetName val="beverage"/>
      <sheetName val="T &amp; I"/>
      <sheetName val="marine"/>
      <sheetName val="QTY-A13"/>
      <sheetName val="QTY-A14"/>
      <sheetName val="WORKING"/>
    </sheetNames>
    <sheetDataSet>
      <sheetData sheetId="0" refreshError="1">
        <row r="1">
          <cell r="A1" t="str">
            <v>Swire Pacific Group</v>
          </cell>
        </row>
        <row r="23">
          <cell r="I23" t="str">
            <v>M.CTD</v>
          </cell>
        </row>
        <row r="38">
          <cell r="I3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ng Sheet"/>
      <sheetName val="Enhancement List"/>
      <sheetName val="Set Depreciation Parameter"/>
      <sheetName val="&lt;FP WorkSheet Template&gt;"/>
      <sheetName val="Values"/>
    </sheetNames>
    <sheetDataSet>
      <sheetData sheetId="0">
        <row r="1">
          <cell r="C1" t="str">
            <v>Pres. Layer</v>
          </cell>
        </row>
      </sheetData>
      <sheetData sheetId="1">
        <row r="1">
          <cell r="C1" t="str">
            <v>Pres. Layer</v>
          </cell>
        </row>
      </sheetData>
      <sheetData sheetId="2"/>
      <sheetData sheetId="3">
        <row r="1">
          <cell r="C1" t="str">
            <v>Pres. Layer</v>
          </cell>
        </row>
      </sheetData>
      <sheetData sheetId="4">
        <row r="1">
          <cell r="C1" t="str">
            <v>Pres. Layer</v>
          </cell>
        </row>
        <row r="2">
          <cell r="C2" t="str">
            <v>UI Mod.</v>
          </cell>
        </row>
        <row r="3">
          <cell r="C3" t="str">
            <v>BR Add.</v>
          </cell>
        </row>
        <row r="4">
          <cell r="C4" t="str">
            <v>BR Mod.</v>
          </cell>
        </row>
        <row r="5">
          <cell r="C5" t="str">
            <v>UI &amp; BR Mod.</v>
          </cell>
        </row>
        <row r="6">
          <cell r="C6" t="str">
            <v>New UI</v>
          </cell>
        </row>
        <row r="7">
          <cell r="C7" t="str">
            <v>New Act.</v>
          </cell>
        </row>
        <row r="8">
          <cell r="C8" t="str">
            <v>New Comp.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"/>
      <sheetName val="PERCENTAGE"/>
      <sheetName val="EXPENDITURE"/>
      <sheetName val="ALLOCATION"/>
      <sheetName val="Support"/>
      <sheetName val="Support - mth"/>
      <sheetName val="GA"/>
      <sheetName val="Ga - mth"/>
      <sheetName val="Supplies Cost allocation"/>
      <sheetName val="T2 TO T1 BUD"/>
      <sheetName val="Dept TA allocation"/>
    </sheetNames>
    <sheetDataSet>
      <sheetData sheetId="0" refreshError="1">
        <row r="1">
          <cell r="B1">
            <v>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2001"/>
      <sheetName val="BS2001"/>
      <sheetName val="breakdown2001"/>
      <sheetName val="P&amp;L"/>
      <sheetName val="BS"/>
      <sheetName val="Rollover"/>
      <sheetName val="Cash"/>
      <sheetName val="breakdown"/>
      <sheetName val="Module1"/>
      <sheetName val="Module2"/>
      <sheetName val="work"/>
      <sheetName val="master"/>
      <sheetName val="NAME"/>
      <sheetName val="MONTH"/>
      <sheetName val="EPS"/>
      <sheetName val="RESULTS"/>
      <sheetName val="Assumptions"/>
      <sheetName val="Library procedures"/>
      <sheetName val="CONTENTS"/>
      <sheetName val="LIST"/>
      <sheetName val="op131200"/>
      <sheetName val="Non-Statistical Sampling Master"/>
      <sheetName val="Two Step Revenue Testing Master"/>
      <sheetName val="Global Data"/>
      <sheetName val="Formulas"/>
      <sheetName val="YearlyCalendar"/>
      <sheetName val="BRD0203"/>
      <sheetName val="CAIXA"/>
      <sheetName val="Profit&amp;Loss_U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A1" t="str">
            <v>File : brd0203.xls</v>
          </cell>
          <cell r="D1" t="str">
            <v>TAECO - CASHFLOW FORECAST BY MONTH TO 31.12.02</v>
          </cell>
          <cell r="P1" t="str">
            <v>SCHEDULE 1.4</v>
          </cell>
        </row>
        <row r="2">
          <cell r="C2">
            <v>37323.647444328701</v>
          </cell>
        </row>
        <row r="3">
          <cell r="E3" t="str">
            <v>Actual</v>
          </cell>
        </row>
        <row r="4">
          <cell r="E4" t="str">
            <v>D1 to</v>
          </cell>
          <cell r="P4" t="str">
            <v>Total</v>
          </cell>
        </row>
        <row r="5">
          <cell r="A5" t="str">
            <v>OPERATION</v>
          </cell>
          <cell r="D5" t="str">
            <v>(USD000)</v>
          </cell>
          <cell r="E5" t="str">
            <v>28/02/02</v>
          </cell>
          <cell r="F5" t="str">
            <v>03/02</v>
          </cell>
          <cell r="G5" t="str">
            <v>04/02</v>
          </cell>
          <cell r="H5" t="str">
            <v>05/02</v>
          </cell>
          <cell r="I5" t="str">
            <v>06/02</v>
          </cell>
          <cell r="J5" t="str">
            <v>07/02</v>
          </cell>
          <cell r="K5" t="str">
            <v>08/02</v>
          </cell>
          <cell r="L5" t="str">
            <v>09/02</v>
          </cell>
          <cell r="M5" t="str">
            <v>10/02</v>
          </cell>
          <cell r="N5" t="str">
            <v>11/02</v>
          </cell>
          <cell r="O5" t="str">
            <v>12/02</v>
          </cell>
          <cell r="P5" t="str">
            <v>03/02-12/02</v>
          </cell>
        </row>
        <row r="6">
          <cell r="A6" t="str">
            <v>1.</v>
          </cell>
          <cell r="B6" t="str">
            <v>Cash inflow before borrowing</v>
          </cell>
        </row>
        <row r="7">
          <cell r="B7" t="str">
            <v>1.1</v>
          </cell>
          <cell r="C7" t="str">
            <v>From operation</v>
          </cell>
          <cell r="E7">
            <v>62482.573563558581</v>
          </cell>
          <cell r="F7">
            <v>1220.4378232758622</v>
          </cell>
          <cell r="G7">
            <v>1243.1455100574713</v>
          </cell>
          <cell r="H7">
            <v>1628.9565110525091</v>
          </cell>
          <cell r="I7">
            <v>1391.2090553837425</v>
          </cell>
          <cell r="J7">
            <v>1923.8984582818175</v>
          </cell>
          <cell r="K7">
            <v>1078.5199186991867</v>
          </cell>
          <cell r="L7">
            <v>1641.456847525671</v>
          </cell>
          <cell r="M7">
            <v>1684.3588192721254</v>
          </cell>
          <cell r="N7">
            <v>1080.7133064516129</v>
          </cell>
          <cell r="O7">
            <v>1167.8125</v>
          </cell>
          <cell r="P7">
            <v>14060.508749999999</v>
          </cell>
        </row>
        <row r="8">
          <cell r="B8" t="str">
            <v>1.2</v>
          </cell>
          <cell r="C8" t="str">
            <v>Capital injection</v>
          </cell>
          <cell r="E8">
            <v>41501.932370000002</v>
          </cell>
          <cell r="P8">
            <v>0</v>
          </cell>
        </row>
        <row r="9">
          <cell r="B9" t="str">
            <v>1.3</v>
          </cell>
          <cell r="C9" t="str">
            <v>Shareholders' loan</v>
          </cell>
          <cell r="E9">
            <v>10000</v>
          </cell>
          <cell r="P9">
            <v>0</v>
          </cell>
        </row>
        <row r="10">
          <cell r="B10" t="str">
            <v>1.4</v>
          </cell>
          <cell r="C10" t="str">
            <v>Refund excess from Lucas JV</v>
          </cell>
          <cell r="E10">
            <v>498</v>
          </cell>
          <cell r="P10">
            <v>0</v>
          </cell>
        </row>
        <row r="11">
          <cell r="B11" t="str">
            <v>1.5</v>
          </cell>
          <cell r="C11" t="str">
            <v>Refund excess from ASA JV</v>
          </cell>
          <cell r="E11">
            <v>1187</v>
          </cell>
          <cell r="P11">
            <v>0</v>
          </cell>
        </row>
        <row r="12">
          <cell r="B12" t="str">
            <v>1.6</v>
          </cell>
          <cell r="C12" t="str">
            <v>Deferred revenue and tax-CX store</v>
          </cell>
          <cell r="E12">
            <v>2002.0909818840582</v>
          </cell>
          <cell r="P12">
            <v>0</v>
          </cell>
        </row>
        <row r="13">
          <cell r="B13" t="str">
            <v>1.7</v>
          </cell>
          <cell r="C13" t="str">
            <v>Non-cash movement</v>
          </cell>
          <cell r="P13">
            <v>0</v>
          </cell>
        </row>
        <row r="14">
          <cell r="B14" t="str">
            <v xml:space="preserve">   1.7.1</v>
          </cell>
          <cell r="C14" t="str">
            <v xml:space="preserve">   - depreciation/amortisation of LUR</v>
          </cell>
          <cell r="E14">
            <v>30079.569739210161</v>
          </cell>
          <cell r="F14">
            <v>676.74989336874103</v>
          </cell>
          <cell r="G14">
            <v>676.74989336874103</v>
          </cell>
          <cell r="H14">
            <v>676.74989336874103</v>
          </cell>
          <cell r="I14">
            <v>676.74989336874103</v>
          </cell>
          <cell r="J14">
            <v>676.74989336874103</v>
          </cell>
          <cell r="K14">
            <v>676.74989336874103</v>
          </cell>
          <cell r="L14">
            <v>676.74989336874103</v>
          </cell>
          <cell r="M14">
            <v>676.712393368741</v>
          </cell>
          <cell r="N14">
            <v>676.712393368741</v>
          </cell>
          <cell r="O14">
            <v>676.712393368741</v>
          </cell>
          <cell r="P14">
            <v>6767.3864336874094</v>
          </cell>
        </row>
        <row r="15">
          <cell r="B15" t="str">
            <v xml:space="preserve">   1.7.2</v>
          </cell>
          <cell r="C15" t="str">
            <v xml:space="preserve">   - amortisation of deferred charges - phase 1</v>
          </cell>
          <cell r="E15">
            <v>6857</v>
          </cell>
          <cell r="P15">
            <v>0</v>
          </cell>
        </row>
        <row r="16">
          <cell r="B16" t="str">
            <v xml:space="preserve">   1.7.3</v>
          </cell>
          <cell r="C16" t="str">
            <v xml:space="preserve">   - amortisation of deferred revenue &amp; tax</v>
          </cell>
          <cell r="E16">
            <v>-121.33885144927534</v>
          </cell>
          <cell r="F16">
            <v>-4.5673502415458938</v>
          </cell>
          <cell r="G16">
            <v>-4.5673502415458938</v>
          </cell>
          <cell r="H16">
            <v>-4.5673502415458938</v>
          </cell>
          <cell r="I16">
            <v>-4.5673502415458938</v>
          </cell>
          <cell r="J16">
            <v>-4.5673502415458938</v>
          </cell>
          <cell r="K16">
            <v>-4.5673502415458938</v>
          </cell>
          <cell r="L16">
            <v>-4.5673502415458938</v>
          </cell>
          <cell r="M16">
            <v>-4.5673502415458938</v>
          </cell>
          <cell r="N16">
            <v>-4.5673502415458938</v>
          </cell>
          <cell r="O16">
            <v>-4.5673502415458938</v>
          </cell>
          <cell r="P16">
            <v>-45.673502415458948</v>
          </cell>
        </row>
        <row r="17">
          <cell r="C17" t="str">
            <v>Cash inflow - total (1)</v>
          </cell>
          <cell r="E17">
            <v>154486.82780320352</v>
          </cell>
          <cell r="F17">
            <v>1892.6203664030575</v>
          </cell>
          <cell r="G17">
            <v>1915.3280531846665</v>
          </cell>
          <cell r="H17">
            <v>2301.1390541797045</v>
          </cell>
          <cell r="I17">
            <v>2063.3915985109379</v>
          </cell>
          <cell r="J17">
            <v>2596.081001409013</v>
          </cell>
          <cell r="K17">
            <v>1750.702461826382</v>
          </cell>
          <cell r="L17">
            <v>2313.6393906528665</v>
          </cell>
          <cell r="M17">
            <v>2356.5038623993205</v>
          </cell>
          <cell r="N17">
            <v>1752.858349578808</v>
          </cell>
          <cell r="O17">
            <v>1839.9575431271951</v>
          </cell>
          <cell r="P17">
            <v>20782.221681271949</v>
          </cell>
        </row>
        <row r="18">
          <cell r="A18" t="str">
            <v>2.</v>
          </cell>
          <cell r="B18" t="str">
            <v>Cash outflow</v>
          </cell>
        </row>
        <row r="19">
          <cell r="B19" t="str">
            <v>2.1</v>
          </cell>
          <cell r="C19" t="str">
            <v>Capex - recurrent</v>
          </cell>
          <cell r="E19">
            <v>118232.67882314007</v>
          </cell>
          <cell r="F19">
            <v>313.09125161030602</v>
          </cell>
          <cell r="G19">
            <v>313.09125161030602</v>
          </cell>
          <cell r="H19">
            <v>313.09125161030602</v>
          </cell>
          <cell r="I19">
            <v>313.09125161030602</v>
          </cell>
          <cell r="J19">
            <v>1813.091251610306</v>
          </cell>
          <cell r="K19">
            <v>313.09125161030602</v>
          </cell>
          <cell r="L19">
            <v>313.09125161030602</v>
          </cell>
          <cell r="M19">
            <v>312.67458494363927</v>
          </cell>
          <cell r="N19">
            <v>312.67458494363927</v>
          </cell>
          <cell r="O19">
            <v>312.67458494363927</v>
          </cell>
          <cell r="P19">
            <v>4629.6625161030606</v>
          </cell>
        </row>
        <row r="20">
          <cell r="B20" t="str">
            <v>2.2</v>
          </cell>
          <cell r="C20" t="str">
            <v>Capex - phase 3</v>
          </cell>
          <cell r="E20">
            <v>11993.494733091788</v>
          </cell>
          <cell r="F20">
            <v>2108</v>
          </cell>
          <cell r="G20">
            <v>2108</v>
          </cell>
          <cell r="H20">
            <v>1848</v>
          </cell>
          <cell r="I20">
            <v>1478</v>
          </cell>
          <cell r="J20">
            <v>1330</v>
          </cell>
          <cell r="K20">
            <v>2661</v>
          </cell>
          <cell r="L20">
            <v>2661</v>
          </cell>
          <cell r="M20">
            <v>2661</v>
          </cell>
          <cell r="N20">
            <v>2661</v>
          </cell>
          <cell r="O20">
            <v>2594</v>
          </cell>
          <cell r="P20">
            <v>22110</v>
          </cell>
        </row>
        <row r="21">
          <cell r="B21" t="str">
            <v>2.3</v>
          </cell>
          <cell r="C21" t="str">
            <v>Capital contribution to Shandong JV</v>
          </cell>
          <cell r="E21">
            <v>615.94202898550725</v>
          </cell>
          <cell r="I21">
            <v>302</v>
          </cell>
          <cell r="O21">
            <v>290</v>
          </cell>
          <cell r="P21">
            <v>592</v>
          </cell>
        </row>
        <row r="22">
          <cell r="B22" t="str">
            <v>2.4</v>
          </cell>
          <cell r="C22" t="str">
            <v>Capital injection to GE JV</v>
          </cell>
          <cell r="E22">
            <v>2400</v>
          </cell>
          <cell r="P22">
            <v>0</v>
          </cell>
        </row>
        <row r="23">
          <cell r="B23" t="str">
            <v>2.5</v>
          </cell>
          <cell r="C23" t="str">
            <v>Pre-operation expenses - phase 1</v>
          </cell>
          <cell r="E23">
            <v>6857</v>
          </cell>
          <cell r="P23">
            <v>0</v>
          </cell>
        </row>
        <row r="24">
          <cell r="B24" t="str">
            <v>2.7</v>
          </cell>
          <cell r="C24" t="str">
            <v>Shareholders' loan to ASA JV</v>
          </cell>
          <cell r="E24">
            <v>0</v>
          </cell>
          <cell r="P24">
            <v>0</v>
          </cell>
        </row>
        <row r="25">
          <cell r="B25" t="str">
            <v>2.8</v>
          </cell>
          <cell r="C25" t="str">
            <v>Operating interest expenses/(income)</v>
          </cell>
          <cell r="E25">
            <v>4865.9760338164251</v>
          </cell>
          <cell r="F25">
            <v>-9.8037453517436237</v>
          </cell>
          <cell r="G25">
            <v>-8.7618799524955442</v>
          </cell>
          <cell r="H25">
            <v>-8.1098486894237176</v>
          </cell>
          <cell r="I25">
            <v>-8.2661624002316785</v>
          </cell>
          <cell r="J25">
            <v>-7.8124939579163835</v>
          </cell>
          <cell r="K25">
            <v>-6.5369845328264304</v>
          </cell>
          <cell r="L25">
            <v>-5.2504726106653941</v>
          </cell>
          <cell r="M25">
            <v>-4.3792521687312709</v>
          </cell>
          <cell r="N25">
            <v>-3.1213174252020592</v>
          </cell>
          <cell r="O25">
            <v>-1.3697423444577994</v>
          </cell>
          <cell r="P25">
            <v>-63.411899433693904</v>
          </cell>
        </row>
        <row r="26">
          <cell r="B26" t="str">
            <v>2.9</v>
          </cell>
          <cell r="C26" t="str">
            <v>Inc./(dec.) in working capital</v>
          </cell>
          <cell r="E26">
            <v>2132.4391165368415</v>
          </cell>
          <cell r="F26">
            <v>0</v>
          </cell>
          <cell r="G26">
            <v>500</v>
          </cell>
          <cell r="H26">
            <v>100</v>
          </cell>
          <cell r="I26">
            <v>-200</v>
          </cell>
          <cell r="J26">
            <v>300</v>
          </cell>
          <cell r="K26">
            <v>-200</v>
          </cell>
          <cell r="L26">
            <v>200</v>
          </cell>
          <cell r="M26">
            <v>-200</v>
          </cell>
          <cell r="N26">
            <v>200</v>
          </cell>
          <cell r="O26">
            <v>-224.53352041996459</v>
          </cell>
          <cell r="P26">
            <v>475.46647958003541</v>
          </cell>
        </row>
        <row r="27">
          <cell r="C27" t="str">
            <v>Cash outflow - total (2)</v>
          </cell>
          <cell r="E27">
            <v>147097.53073557065</v>
          </cell>
          <cell r="F27">
            <v>2411.2875062585626</v>
          </cell>
          <cell r="G27">
            <v>2912.3293716578105</v>
          </cell>
          <cell r="H27">
            <v>2252.9814029208824</v>
          </cell>
          <cell r="I27">
            <v>1884.8250892100746</v>
          </cell>
          <cell r="J27">
            <v>3435.2787576523897</v>
          </cell>
          <cell r="K27">
            <v>2767.5542670774798</v>
          </cell>
          <cell r="L27">
            <v>3168.8407789996409</v>
          </cell>
          <cell r="M27">
            <v>2769.2953327749078</v>
          </cell>
          <cell r="N27">
            <v>3170.5532675184372</v>
          </cell>
          <cell r="O27">
            <v>2970.7713221792169</v>
          </cell>
          <cell r="P27">
            <v>27743.717096249406</v>
          </cell>
        </row>
        <row r="28">
          <cell r="A28" t="str">
            <v>3.</v>
          </cell>
          <cell r="B28" t="str">
            <v>Bank borrowings/(repayment) (3)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</row>
        <row r="29">
          <cell r="A29" t="str">
            <v>4.</v>
          </cell>
          <cell r="B29" t="str">
            <v>Total net cashflow  (1-2+3)</v>
          </cell>
          <cell r="E29">
            <v>7389.2970676328696</v>
          </cell>
          <cell r="F29">
            <v>-518.66713985550518</v>
          </cell>
          <cell r="G29">
            <v>-997.00131847314401</v>
          </cell>
          <cell r="H29">
            <v>48.15765125882217</v>
          </cell>
          <cell r="I29">
            <v>178.56650930086334</v>
          </cell>
          <cell r="J29">
            <v>-839.19775624337672</v>
          </cell>
          <cell r="K29">
            <v>-1016.8518052510979</v>
          </cell>
          <cell r="L29">
            <v>-855.20138834677437</v>
          </cell>
          <cell r="M29">
            <v>-412.79147037558732</v>
          </cell>
          <cell r="N29">
            <v>-1417.6949179396292</v>
          </cell>
          <cell r="O29">
            <v>-1130.8137790520218</v>
          </cell>
          <cell r="P29">
            <v>-6961.4954149774567</v>
          </cell>
        </row>
        <row r="30">
          <cell r="P30" t="str">
            <v xml:space="preserve"> </v>
          </cell>
        </row>
        <row r="31">
          <cell r="A31" t="str">
            <v>5.</v>
          </cell>
          <cell r="B31" t="str">
            <v>Cash at start of period</v>
          </cell>
          <cell r="E31">
            <v>0</v>
          </cell>
          <cell r="F31">
            <v>7389.2970676328696</v>
          </cell>
          <cell r="G31">
            <v>6870.6299277773642</v>
          </cell>
          <cell r="H31">
            <v>5873.6286093042199</v>
          </cell>
          <cell r="I31">
            <v>5921.7862605630417</v>
          </cell>
          <cell r="J31">
            <v>6100.3527698639045</v>
          </cell>
          <cell r="K31">
            <v>5261.1550136205278</v>
          </cell>
          <cell r="L31">
            <v>4244.3032083694297</v>
          </cell>
          <cell r="M31">
            <v>3389.1018200226554</v>
          </cell>
          <cell r="N31">
            <v>2976.3103496470681</v>
          </cell>
          <cell r="O31">
            <v>1558.6154317074388</v>
          </cell>
          <cell r="P31">
            <v>7389.2970676328696</v>
          </cell>
        </row>
        <row r="32">
          <cell r="A32" t="str">
            <v>6.</v>
          </cell>
          <cell r="B32" t="str">
            <v>Cash at end of period</v>
          </cell>
          <cell r="E32">
            <v>7389.2970676328696</v>
          </cell>
          <cell r="F32">
            <v>6870.6299277773642</v>
          </cell>
          <cell r="G32">
            <v>5873.6286093042199</v>
          </cell>
          <cell r="H32">
            <v>5921.7862605630417</v>
          </cell>
          <cell r="I32">
            <v>6100.3527698639045</v>
          </cell>
          <cell r="J32">
            <v>5261.1550136205278</v>
          </cell>
          <cell r="K32">
            <v>4244.3032083694297</v>
          </cell>
          <cell r="L32">
            <v>3389.1018200226554</v>
          </cell>
          <cell r="M32">
            <v>2976.3103496470681</v>
          </cell>
          <cell r="N32">
            <v>1558.6154317074388</v>
          </cell>
          <cell r="O32">
            <v>427.801652655417</v>
          </cell>
          <cell r="P32">
            <v>427.80165265541291</v>
          </cell>
        </row>
        <row r="34">
          <cell r="A34" t="str">
            <v>7.</v>
          </cell>
          <cell r="B34" t="str">
            <v>Bank loans for Phase 3</v>
          </cell>
        </row>
        <row r="35">
          <cell r="B35" t="str">
            <v>7.1</v>
          </cell>
          <cell r="C35" t="str">
            <v xml:space="preserve">Hong Kong Bank 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</row>
        <row r="36">
          <cell r="B36" t="str">
            <v>7.2</v>
          </cell>
          <cell r="C36" t="str">
            <v>Bank of Tokyo-Mitsubishi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</row>
        <row r="37">
          <cell r="B37" t="str">
            <v>7.3</v>
          </cell>
          <cell r="C37" t="str">
            <v>CAI Bank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</row>
        <row r="38">
          <cell r="C38" t="str">
            <v>Total bank loans outstanding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ROLLOVER"/>
      <sheetName val="Cash"/>
      <sheetName val="breakdown"/>
      <sheetName val="Module1"/>
      <sheetName val="Module2"/>
      <sheetName val="balsheet"/>
    </sheetNames>
    <sheetDataSet>
      <sheetData sheetId="0" refreshError="1">
        <row r="1">
          <cell r="A1" t="str">
            <v>File : brd0106.xls</v>
          </cell>
          <cell r="K1" t="str">
            <v>Schedule 1.1</v>
          </cell>
        </row>
        <row r="3">
          <cell r="A3" t="str">
            <v>TAECO GROUP OPERATION RESULTS</v>
          </cell>
        </row>
        <row r="4">
          <cell r="A4" t="str">
            <v>Period : Mar. - May 2001</v>
          </cell>
        </row>
        <row r="6">
          <cell r="A6" t="str">
            <v>Mar. - May 2001</v>
          </cell>
          <cell r="I6" t="str">
            <v>Year to date</v>
          </cell>
        </row>
        <row r="7">
          <cell r="C7" t="str">
            <v>Better/</v>
          </cell>
          <cell r="K7" t="str">
            <v>Better/</v>
          </cell>
        </row>
        <row r="8">
          <cell r="A8" t="str">
            <v>Actual</v>
          </cell>
          <cell r="B8" t="str">
            <v>Budget</v>
          </cell>
          <cell r="C8" t="str">
            <v>(Worse)</v>
          </cell>
          <cell r="D8" t="str">
            <v>Notes</v>
          </cell>
          <cell r="E8" t="str">
            <v>CONSOLIDATED PROFIT &amp; LOSS (USD000)</v>
          </cell>
          <cell r="I8" t="str">
            <v>Actual</v>
          </cell>
          <cell r="J8" t="str">
            <v>Budget</v>
          </cell>
          <cell r="K8" t="str">
            <v>(Worse)</v>
          </cell>
        </row>
        <row r="10">
          <cell r="A10">
            <v>19416.249719283791</v>
          </cell>
          <cell r="B10">
            <v>17152.728277190279</v>
          </cell>
          <cell r="C10">
            <v>2263.5214420935117</v>
          </cell>
          <cell r="D10" t="str">
            <v>(1)</v>
          </cell>
          <cell r="E10" t="str">
            <v>1.</v>
          </cell>
          <cell r="F10" t="str">
            <v>Total revenue</v>
          </cell>
          <cell r="I10">
            <v>32605.434018799257</v>
          </cell>
          <cell r="J10">
            <v>31861.008903872098</v>
          </cell>
          <cell r="K10">
            <v>744.42511492715857</v>
          </cell>
        </row>
        <row r="12">
          <cell r="E12" t="str">
            <v>2.</v>
          </cell>
          <cell r="F12" t="str">
            <v>Direct Cost</v>
          </cell>
        </row>
        <row r="13">
          <cell r="F13" t="str">
            <v>2.1</v>
          </cell>
          <cell r="G13" t="str">
            <v>Direct staff cost</v>
          </cell>
        </row>
        <row r="14">
          <cell r="A14">
            <v>1089.1743961352663</v>
          </cell>
          <cell r="B14">
            <v>1215.630434782609</v>
          </cell>
          <cell r="C14">
            <v>126.45603864734267</v>
          </cell>
          <cell r="G14" t="str">
            <v>2.1.1 Local staff</v>
          </cell>
          <cell r="I14">
            <v>1878.3424444444449</v>
          </cell>
          <cell r="J14">
            <v>2026.0507246376815</v>
          </cell>
          <cell r="K14">
            <v>147.70828019323653</v>
          </cell>
        </row>
        <row r="15">
          <cell r="A15">
            <v>3179.740536231885</v>
          </cell>
          <cell r="B15">
            <v>4268.0258401449282</v>
          </cell>
          <cell r="C15">
            <v>1088.2853039130432</v>
          </cell>
          <cell r="G15" t="str">
            <v>2.1.2 Haeco seconded staff</v>
          </cell>
          <cell r="I15">
            <v>5823.3901437198074</v>
          </cell>
          <cell r="J15">
            <v>7113.3764002415464</v>
          </cell>
          <cell r="K15">
            <v>1289.9862565217391</v>
          </cell>
        </row>
        <row r="16">
          <cell r="A16">
            <v>2818.9598478260878</v>
          </cell>
          <cell r="B16">
            <v>1780.1939981677242</v>
          </cell>
          <cell r="C16">
            <v>-1038.7658496583635</v>
          </cell>
          <cell r="F16" t="str">
            <v>2.2</v>
          </cell>
          <cell r="G16" t="str">
            <v>Direct material/direct job expenses</v>
          </cell>
          <cell r="I16">
            <v>3677.5621497584552</v>
          </cell>
          <cell r="J16">
            <v>3309.386086046512</v>
          </cell>
          <cell r="K16">
            <v>-368.17606371194324</v>
          </cell>
        </row>
        <row r="17">
          <cell r="A17">
            <v>430.30638285024162</v>
          </cell>
          <cell r="B17">
            <v>336.19347423292947</v>
          </cell>
          <cell r="C17">
            <v>-94.112908617312144</v>
          </cell>
          <cell r="F17" t="str">
            <v>2.3</v>
          </cell>
          <cell r="G17" t="str">
            <v>Management fee</v>
          </cell>
          <cell r="I17">
            <v>694.09702898550734</v>
          </cell>
          <cell r="J17">
            <v>624.47577451589314</v>
          </cell>
          <cell r="K17">
            <v>-69.6212544696142</v>
          </cell>
        </row>
        <row r="18">
          <cell r="A18">
            <v>7518.1811630434813</v>
          </cell>
          <cell r="B18">
            <v>7600.0437473281909</v>
          </cell>
          <cell r="C18">
            <v>81.862584284710181</v>
          </cell>
          <cell r="F18" t="str">
            <v>2.4</v>
          </cell>
          <cell r="G18" t="str">
            <v>Total direct cost</v>
          </cell>
          <cell r="I18">
            <v>12073.391766908215</v>
          </cell>
          <cell r="J18">
            <v>13073.288985441633</v>
          </cell>
          <cell r="K18">
            <v>999.89721853341871</v>
          </cell>
        </row>
        <row r="20">
          <cell r="A20">
            <v>11898.068556240309</v>
          </cell>
          <cell r="B20">
            <v>9552.6845298620883</v>
          </cell>
          <cell r="C20">
            <v>2345.3840263782204</v>
          </cell>
          <cell r="E20" t="str">
            <v>3.</v>
          </cell>
          <cell r="F20" t="str">
            <v>Value added</v>
          </cell>
          <cell r="I20">
            <v>20532.042251891042</v>
          </cell>
          <cell r="J20">
            <v>18787.719918430463</v>
          </cell>
          <cell r="K20">
            <v>1744.3223334605791</v>
          </cell>
        </row>
        <row r="22">
          <cell r="E22" t="str">
            <v>4.</v>
          </cell>
          <cell r="F22" t="str">
            <v>Overheads</v>
          </cell>
        </row>
        <row r="23">
          <cell r="A23">
            <v>2215.9529528985518</v>
          </cell>
          <cell r="B23">
            <v>1976.6740869565215</v>
          </cell>
          <cell r="C23">
            <v>-239.27886594203028</v>
          </cell>
          <cell r="F23" t="str">
            <v>4.1</v>
          </cell>
          <cell r="G23" t="str">
            <v>Department controllable</v>
          </cell>
          <cell r="I23">
            <v>3529.6852427536242</v>
          </cell>
          <cell r="J23">
            <v>3294.4568115942025</v>
          </cell>
          <cell r="K23">
            <v>-235.22843115942169</v>
          </cell>
        </row>
        <row r="24">
          <cell r="A24">
            <v>2590.994872154874</v>
          </cell>
          <cell r="B24">
            <v>3165.6837143581961</v>
          </cell>
          <cell r="C24">
            <v>574.68884220332211</v>
          </cell>
          <cell r="F24" t="str">
            <v>4.2</v>
          </cell>
          <cell r="G24" t="str">
            <v>Company controllable</v>
          </cell>
          <cell r="I24">
            <v>4904.7614718746572</v>
          </cell>
          <cell r="J24">
            <v>5411.938340550978</v>
          </cell>
          <cell r="K24">
            <v>507.17686867632074</v>
          </cell>
        </row>
        <row r="25">
          <cell r="A25">
            <v>4806.9478250534257</v>
          </cell>
          <cell r="B25">
            <v>5142.357801314718</v>
          </cell>
          <cell r="C25">
            <v>335.40997626129229</v>
          </cell>
          <cell r="F25" t="str">
            <v>4.3</v>
          </cell>
          <cell r="G25" t="str">
            <v>Total overheads</v>
          </cell>
          <cell r="I25">
            <v>8434.4467146282805</v>
          </cell>
          <cell r="J25">
            <v>8706.39515214518</v>
          </cell>
          <cell r="K25">
            <v>271.9484375168995</v>
          </cell>
        </row>
        <row r="27">
          <cell r="A27">
            <v>7091.1207311868829</v>
          </cell>
          <cell r="B27">
            <v>4410.3267285473703</v>
          </cell>
          <cell r="C27">
            <v>2680.7940026395127</v>
          </cell>
          <cell r="E27" t="str">
            <v>5.</v>
          </cell>
          <cell r="F27" t="str">
            <v>Operation profit/(loss) before interest</v>
          </cell>
          <cell r="I27">
            <v>12097.595537262761</v>
          </cell>
          <cell r="J27">
            <v>10081.324766285283</v>
          </cell>
          <cell r="K27">
            <v>2016.2707709774786</v>
          </cell>
        </row>
        <row r="28">
          <cell r="A28">
            <v>-100.90820289855071</v>
          </cell>
          <cell r="B28">
            <v>220.9728944717815</v>
          </cell>
          <cell r="C28">
            <v>321.88109737033221</v>
          </cell>
          <cell r="D28" t="str">
            <v>(2)</v>
          </cell>
          <cell r="E28" t="str">
            <v>6.</v>
          </cell>
          <cell r="F28" t="str">
            <v>Interest expenses / (income)</v>
          </cell>
          <cell r="I28">
            <v>-104.86848550724636</v>
          </cell>
          <cell r="J28">
            <v>360.82388495688446</v>
          </cell>
          <cell r="K28">
            <v>465.69237046413082</v>
          </cell>
        </row>
        <row r="29">
          <cell r="A29">
            <v>7192.0289340854333</v>
          </cell>
          <cell r="B29">
            <v>4189.3538340755886</v>
          </cell>
          <cell r="C29">
            <v>3002.6751000098448</v>
          </cell>
          <cell r="E29" t="str">
            <v>7.</v>
          </cell>
          <cell r="F29" t="str">
            <v>Operating profit/(loss) before taxation</v>
          </cell>
          <cell r="I29">
            <v>12202.464022770007</v>
          </cell>
          <cell r="J29">
            <v>9720.5008813283985</v>
          </cell>
          <cell r="K29">
            <v>2481.963141441609</v>
          </cell>
        </row>
        <row r="30">
          <cell r="E30" t="str">
            <v>8.</v>
          </cell>
          <cell r="F30" t="str">
            <v>Shares of asso. cos.' profit after tax</v>
          </cell>
        </row>
        <row r="31">
          <cell r="A31">
            <v>-17.150000000000002</v>
          </cell>
          <cell r="B31">
            <v>45.412500000000001</v>
          </cell>
          <cell r="C31">
            <v>-62.5625</v>
          </cell>
          <cell r="G31" t="str">
            <v>TRW JV</v>
          </cell>
          <cell r="I31">
            <v>-42.7</v>
          </cell>
          <cell r="J31">
            <v>75.6875</v>
          </cell>
          <cell r="K31">
            <v>-118.3875</v>
          </cell>
        </row>
        <row r="32">
          <cell r="A32">
            <v>-42.411743357487936</v>
          </cell>
          <cell r="B32">
            <v>-15</v>
          </cell>
          <cell r="C32">
            <v>-27.411743357487936</v>
          </cell>
          <cell r="G32" t="str">
            <v>Honeywell JV</v>
          </cell>
          <cell r="I32">
            <v>-68.503267632850253</v>
          </cell>
          <cell r="J32">
            <v>-25</v>
          </cell>
          <cell r="K32">
            <v>-43.503267632850253</v>
          </cell>
        </row>
        <row r="33">
          <cell r="A33">
            <v>6.8900000000000006</v>
          </cell>
          <cell r="B33">
            <v>25.249999999999996</v>
          </cell>
          <cell r="C33">
            <v>-18.359999999999996</v>
          </cell>
          <cell r="G33" t="str">
            <v>STAECO</v>
          </cell>
          <cell r="I33">
            <v>13.99</v>
          </cell>
          <cell r="J33">
            <v>42.083333333333329</v>
          </cell>
          <cell r="K33">
            <v>-28.093333333333327</v>
          </cell>
        </row>
        <row r="34">
          <cell r="A34">
            <v>35.521743357487935</v>
          </cell>
          <cell r="B34">
            <v>-10.249999999999996</v>
          </cell>
          <cell r="C34">
            <v>45.771743357487935</v>
          </cell>
          <cell r="G34" t="str">
            <v>Consolidation adj. for Honeywell/Staeco</v>
          </cell>
          <cell r="I34">
            <v>54.513267632850258</v>
          </cell>
          <cell r="J34">
            <v>-17.083333333333329</v>
          </cell>
          <cell r="K34">
            <v>71.596600966183587</v>
          </cell>
        </row>
        <row r="35">
          <cell r="A35">
            <v>169.12367632850243</v>
          </cell>
          <cell r="B35">
            <v>-200.29121606751943</v>
          </cell>
          <cell r="C35">
            <v>-369.41489239602186</v>
          </cell>
          <cell r="E35" t="str">
            <v>9.</v>
          </cell>
          <cell r="F35" t="str">
            <v>Taxation</v>
          </cell>
          <cell r="I35">
            <v>550.02639492753622</v>
          </cell>
          <cell r="J35">
            <v>214.54481247644139</v>
          </cell>
          <cell r="K35">
            <v>-335.48158245109482</v>
          </cell>
        </row>
        <row r="36">
          <cell r="A36">
            <v>7005.7552577569313</v>
          </cell>
          <cell r="B36">
            <v>4435.0575501431085</v>
          </cell>
          <cell r="C36">
            <v>2570.6977076138228</v>
          </cell>
          <cell r="E36" t="str">
            <v>10.</v>
          </cell>
          <cell r="F36" t="str">
            <v>Profit/(loss) after tax</v>
          </cell>
          <cell r="I36">
            <v>11609.737627842471</v>
          </cell>
          <cell r="J36">
            <v>9581.6435688519578</v>
          </cell>
          <cell r="K36">
            <v>2028.0940589905131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Actual"/>
      <sheetName val="02Budget"/>
      <sheetName val="02Actual"/>
      <sheetName val="02Forecast"/>
      <sheetName val="03Budget"/>
      <sheetName val="Working"/>
      <sheetName val="GA"/>
      <sheetName val="LM"/>
      <sheetName val="TECH"/>
      <sheetName val="T1"/>
      <sheetName val="T2"/>
      <sheetName val="NT"/>
      <sheetName val="BM"/>
      <sheetName val="M"/>
      <sheetName val="M2"/>
      <sheetName val="OH"/>
      <sheetName val="A"/>
      <sheetName val="C"/>
      <sheetName val="D"/>
      <sheetName val="E"/>
      <sheetName val="EX"/>
      <sheetName val="KX"/>
      <sheetName val="03MgrFore"/>
      <sheetName val="CFLOW"/>
    </sheetNames>
    <sheetDataSet>
      <sheetData sheetId="0" refreshError="1">
        <row r="3">
          <cell r="D3" t="str">
            <v>TOTAL</v>
          </cell>
          <cell r="E3" t="str">
            <v>5D</v>
          </cell>
          <cell r="F3" t="str">
            <v>5P</v>
          </cell>
          <cell r="G3" t="str">
            <v>5A_5T</v>
          </cell>
          <cell r="H3" t="str">
            <v>6</v>
          </cell>
          <cell r="I3" t="str">
            <v>7</v>
          </cell>
          <cell r="J3" t="str">
            <v>8</v>
          </cell>
          <cell r="K3" t="str">
            <v>9</v>
          </cell>
          <cell r="L3" t="str">
            <v>A</v>
          </cell>
          <cell r="M3" t="str">
            <v>B</v>
          </cell>
          <cell r="N3" t="str">
            <v>C</v>
          </cell>
          <cell r="O3" t="str">
            <v>D</v>
          </cell>
          <cell r="P3" t="str">
            <v>E</v>
          </cell>
          <cell r="Q3" t="str">
            <v>EX</v>
          </cell>
          <cell r="R3" t="str">
            <v>F</v>
          </cell>
          <cell r="S3" t="str">
            <v>G</v>
          </cell>
          <cell r="T3" t="str">
            <v>H</v>
          </cell>
          <cell r="U3" t="str">
            <v>I</v>
          </cell>
          <cell r="V3" t="str">
            <v>J</v>
          </cell>
          <cell r="W3" t="str">
            <v>K</v>
          </cell>
          <cell r="X3" t="str">
            <v>KX</v>
          </cell>
          <cell r="Y3" t="str">
            <v>L</v>
          </cell>
          <cell r="Z3" t="str">
            <v>M</v>
          </cell>
          <cell r="AA3" t="str">
            <v>ND</v>
          </cell>
          <cell r="AB3" t="str">
            <v>NA</v>
          </cell>
          <cell r="AC3" t="str">
            <v>NC</v>
          </cell>
          <cell r="AD3" t="str">
            <v>NP</v>
          </cell>
          <cell r="AE3" t="str">
            <v>O</v>
          </cell>
          <cell r="AF3" t="str">
            <v>P</v>
          </cell>
          <cell r="AG3" t="str">
            <v>Q</v>
          </cell>
          <cell r="AH3" t="str">
            <v>R</v>
          </cell>
          <cell r="AI3" t="str">
            <v>S</v>
          </cell>
          <cell r="AJ3" t="str">
            <v>T</v>
          </cell>
          <cell r="AK3" t="str">
            <v>TA</v>
          </cell>
          <cell r="AL3" t="str">
            <v>UB</v>
          </cell>
          <cell r="AM3" t="str">
            <v>UI</v>
          </cell>
          <cell r="AN3" t="str">
            <v>UL</v>
          </cell>
          <cell r="AO3" t="str">
            <v>UM</v>
          </cell>
          <cell r="AP3" t="str">
            <v>UP</v>
          </cell>
          <cell r="AQ3" t="str">
            <v>UX</v>
          </cell>
          <cell r="AR3" t="str">
            <v>V</v>
          </cell>
          <cell r="AS3" t="str">
            <v>W_UE</v>
          </cell>
          <cell r="AT3" t="str">
            <v>X</v>
          </cell>
          <cell r="AU3" t="str">
            <v>Y</v>
          </cell>
          <cell r="AV3" t="str">
            <v>Z</v>
          </cell>
          <cell r="AW3" t="str">
            <v>CAO SUPP</v>
          </cell>
          <cell r="AX3" t="str">
            <v>2</v>
          </cell>
          <cell r="AY3" t="str">
            <v>N</v>
          </cell>
          <cell r="AZ3" t="str">
            <v>O_8</v>
          </cell>
          <cell r="BA3" t="str">
            <v>I_UB</v>
          </cell>
          <cell r="BB3" t="str">
            <v>Fac</v>
          </cell>
          <cell r="BC3" t="str">
            <v>B_9</v>
          </cell>
          <cell r="BD3" t="str">
            <v>G_S</v>
          </cell>
          <cell r="BE3" t="str">
            <v>AM</v>
          </cell>
        </row>
        <row r="4">
          <cell r="B4" t="str">
            <v>1.1</v>
          </cell>
          <cell r="C4" t="str">
            <v>Direct material</v>
          </cell>
          <cell r="D4">
            <v>378912356.67000002</v>
          </cell>
          <cell r="E4">
            <v>0</v>
          </cell>
          <cell r="F4">
            <v>0</v>
          </cell>
          <cell r="G4">
            <v>-0.31</v>
          </cell>
          <cell r="H4">
            <v>0</v>
          </cell>
          <cell r="I4">
            <v>-0.55000000000000004</v>
          </cell>
          <cell r="J4">
            <v>-1.4700000000157201</v>
          </cell>
          <cell r="K4">
            <v>6119712</v>
          </cell>
          <cell r="L4">
            <v>6843182.2199999997</v>
          </cell>
          <cell r="M4">
            <v>183513147.93000001</v>
          </cell>
          <cell r="N4">
            <v>104657335.01000001</v>
          </cell>
          <cell r="O4">
            <v>38418.01</v>
          </cell>
          <cell r="P4">
            <v>498324.45999999996</v>
          </cell>
          <cell r="Q4">
            <v>0</v>
          </cell>
          <cell r="R4">
            <v>0</v>
          </cell>
          <cell r="S4">
            <v>17999323.559999999</v>
          </cell>
          <cell r="T4">
            <v>0</v>
          </cell>
          <cell r="U4">
            <v>-0.52</v>
          </cell>
          <cell r="V4">
            <v>0</v>
          </cell>
          <cell r="W4">
            <v>-0.24</v>
          </cell>
          <cell r="X4">
            <v>0</v>
          </cell>
          <cell r="Y4">
            <v>6889992.7599999998</v>
          </cell>
          <cell r="Z4">
            <v>1.37999999967568</v>
          </cell>
          <cell r="AA4">
            <v>0</v>
          </cell>
          <cell r="AB4">
            <v>-0.04</v>
          </cell>
          <cell r="AC4">
            <v>1.2500000000018201</v>
          </cell>
          <cell r="AD4">
            <v>0</v>
          </cell>
          <cell r="AE4">
            <v>0.21</v>
          </cell>
          <cell r="AF4">
            <v>3034648.7</v>
          </cell>
          <cell r="AG4">
            <v>-0.6</v>
          </cell>
          <cell r="AH4">
            <v>0</v>
          </cell>
          <cell r="AI4">
            <v>38636029.619999997</v>
          </cell>
          <cell r="AJ4">
            <v>-0.3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0.03</v>
          </cell>
          <cell r="AQ4">
            <v>0.04</v>
          </cell>
          <cell r="AR4">
            <v>0.37</v>
          </cell>
          <cell r="AS4">
            <v>0</v>
          </cell>
          <cell r="AT4">
            <v>4597527.04</v>
          </cell>
          <cell r="AU4">
            <v>0</v>
          </cell>
          <cell r="AV4">
            <v>0.05</v>
          </cell>
          <cell r="AX4">
            <v>6084716.0600001216</v>
          </cell>
          <cell r="AY4">
            <v>1.2100000000018201</v>
          </cell>
          <cell r="AZ4">
            <v>-1.2600000000157201</v>
          </cell>
          <cell r="BA4">
            <v>-0.52</v>
          </cell>
          <cell r="BB4">
            <v>498324.22</v>
          </cell>
          <cell r="BC4">
            <v>189632859.93000001</v>
          </cell>
          <cell r="BD4">
            <v>56635353.179999992</v>
          </cell>
          <cell r="BE4">
            <v>246268213.11000001</v>
          </cell>
        </row>
        <row r="5">
          <cell r="B5" t="str">
            <v>1.2</v>
          </cell>
          <cell r="C5" t="str">
            <v>HAESL/AA charges &amp; other direct job expenses</v>
          </cell>
          <cell r="D5">
            <v>14950366.809999999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957657.95</v>
          </cell>
          <cell r="N5">
            <v>2009797.4</v>
          </cell>
          <cell r="O5">
            <v>0</v>
          </cell>
          <cell r="P5">
            <v>2770000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192315.51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4295.95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9016300</v>
          </cell>
          <cell r="AU5">
            <v>0</v>
          </cell>
          <cell r="AV5">
            <v>0</v>
          </cell>
          <cell r="AY5">
            <v>0</v>
          </cell>
          <cell r="AZ5">
            <v>0</v>
          </cell>
          <cell r="BA5">
            <v>0</v>
          </cell>
          <cell r="BB5">
            <v>2770000</v>
          </cell>
          <cell r="BC5">
            <v>957657.95</v>
          </cell>
          <cell r="BD5">
            <v>0</v>
          </cell>
          <cell r="BE5">
            <v>957657.95</v>
          </cell>
        </row>
        <row r="6">
          <cell r="B6" t="str">
            <v>1.3</v>
          </cell>
          <cell r="C6" t="str">
            <v>Agent's commission</v>
          </cell>
          <cell r="D6">
            <v>4190800.31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816100.31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3374700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Y6">
            <v>0</v>
          </cell>
          <cell r="AZ6">
            <v>0</v>
          </cell>
          <cell r="BA6">
            <v>816100.31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</row>
        <row r="7">
          <cell r="B7" t="str">
            <v>1.4</v>
          </cell>
          <cell r="C7" t="str">
            <v>LM non-technical licence fee</v>
          </cell>
          <cell r="D7">
            <v>12200000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12200000</v>
          </cell>
          <cell r="AU7">
            <v>0</v>
          </cell>
          <cell r="AV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</row>
        <row r="8">
          <cell r="B8" t="str">
            <v>2.1</v>
          </cell>
          <cell r="C8" t="str">
            <v>G/L/LC/Exp staff salaries</v>
          </cell>
          <cell r="D8">
            <v>358136025.81</v>
          </cell>
          <cell r="E8">
            <v>265893</v>
          </cell>
          <cell r="F8">
            <v>258000</v>
          </cell>
          <cell r="G8">
            <v>32825526.219999999</v>
          </cell>
          <cell r="H8">
            <v>6501291.2000000002</v>
          </cell>
          <cell r="I8">
            <v>8924596.6999999993</v>
          </cell>
          <cell r="J8">
            <v>3780402.72</v>
          </cell>
          <cell r="K8">
            <v>12937505.85</v>
          </cell>
          <cell r="L8">
            <v>3192706.05</v>
          </cell>
          <cell r="M8">
            <v>30707464.059999999</v>
          </cell>
          <cell r="N8">
            <v>4642500.6100000003</v>
          </cell>
          <cell r="O8">
            <v>1494533</v>
          </cell>
          <cell r="P8">
            <v>3143567</v>
          </cell>
          <cell r="Q8">
            <v>0</v>
          </cell>
          <cell r="R8">
            <v>10433849.210000001</v>
          </cell>
          <cell r="S8">
            <v>4603720.4000000004</v>
          </cell>
          <cell r="T8">
            <v>15510829.720000001</v>
          </cell>
          <cell r="U8">
            <v>1069936.1499999999</v>
          </cell>
          <cell r="V8">
            <v>1496133.68</v>
          </cell>
          <cell r="W8">
            <v>4370376</v>
          </cell>
          <cell r="X8">
            <v>0</v>
          </cell>
          <cell r="Y8">
            <v>82718054.939999998</v>
          </cell>
          <cell r="Z8">
            <v>13574450.119999999</v>
          </cell>
          <cell r="AA8">
            <v>0</v>
          </cell>
          <cell r="AB8">
            <v>704187</v>
          </cell>
          <cell r="AC8">
            <v>507489.45</v>
          </cell>
          <cell r="AD8">
            <v>0</v>
          </cell>
          <cell r="AE8">
            <v>4331106.2300000004</v>
          </cell>
          <cell r="AF8">
            <v>23604764.41</v>
          </cell>
          <cell r="AG8">
            <v>8987092.6699999999</v>
          </cell>
          <cell r="AH8">
            <v>2687707.43</v>
          </cell>
          <cell r="AI8">
            <v>12339651.199999999</v>
          </cell>
          <cell r="AJ8">
            <v>15571971.960000001</v>
          </cell>
          <cell r="AK8">
            <v>0</v>
          </cell>
          <cell r="AL8">
            <v>500000</v>
          </cell>
          <cell r="AM8">
            <v>1067581.45</v>
          </cell>
          <cell r="AN8">
            <v>1288057</v>
          </cell>
          <cell r="AO8">
            <v>16640573.16</v>
          </cell>
          <cell r="AP8">
            <v>0</v>
          </cell>
          <cell r="AQ8">
            <v>0</v>
          </cell>
          <cell r="AR8">
            <v>2812881.43</v>
          </cell>
          <cell r="AS8">
            <v>12874868.390000001</v>
          </cell>
          <cell r="AT8">
            <v>7283962.4000000004</v>
          </cell>
          <cell r="AU8">
            <v>2614380</v>
          </cell>
          <cell r="AV8">
            <v>1868415</v>
          </cell>
          <cell r="AY8">
            <v>1211676.45</v>
          </cell>
          <cell r="AZ8">
            <v>8111508.9500000011</v>
          </cell>
          <cell r="BA8">
            <v>1569936.15</v>
          </cell>
          <cell r="BB8">
            <v>7513943</v>
          </cell>
          <cell r="BC8">
            <v>43644969.909999996</v>
          </cell>
          <cell r="BD8">
            <v>16943371.600000001</v>
          </cell>
          <cell r="BE8">
            <v>60588341.50999999</v>
          </cell>
        </row>
        <row r="9">
          <cell r="B9" t="str">
            <v>2.2.1</v>
          </cell>
          <cell r="C9" t="str">
            <v>Direct T/P staff wages</v>
          </cell>
          <cell r="D9">
            <v>289274753.24000001</v>
          </cell>
          <cell r="E9">
            <v>0</v>
          </cell>
          <cell r="F9">
            <v>0</v>
          </cell>
          <cell r="G9">
            <v>2053.02</v>
          </cell>
          <cell r="H9">
            <v>-0.03</v>
          </cell>
          <cell r="I9">
            <v>0</v>
          </cell>
          <cell r="J9">
            <v>0</v>
          </cell>
          <cell r="K9">
            <v>9899814.0500000007</v>
          </cell>
          <cell r="L9">
            <v>9253114.1199999992</v>
          </cell>
          <cell r="M9">
            <v>25523474.829999998</v>
          </cell>
          <cell r="N9">
            <v>16014491.300000001</v>
          </cell>
          <cell r="O9">
            <v>1061633.3899999999</v>
          </cell>
          <cell r="P9">
            <v>2049579.48</v>
          </cell>
          <cell r="Q9">
            <v>0</v>
          </cell>
          <cell r="R9">
            <v>0</v>
          </cell>
          <cell r="S9">
            <v>25896470.899999999</v>
          </cell>
          <cell r="T9">
            <v>0</v>
          </cell>
          <cell r="U9">
            <v>0</v>
          </cell>
          <cell r="V9">
            <v>0</v>
          </cell>
          <cell r="W9">
            <v>0.86</v>
          </cell>
          <cell r="X9">
            <v>0</v>
          </cell>
          <cell r="Y9">
            <v>62628998.82</v>
          </cell>
          <cell r="Z9">
            <v>0.08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-0.94</v>
          </cell>
          <cell r="AF9">
            <v>23841359.460000001</v>
          </cell>
          <cell r="AG9">
            <v>-0.23</v>
          </cell>
          <cell r="AH9">
            <v>0</v>
          </cell>
          <cell r="AI9">
            <v>46428155.479999997</v>
          </cell>
          <cell r="AJ9">
            <v>0</v>
          </cell>
          <cell r="AK9">
            <v>-0.27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-0.06</v>
          </cell>
          <cell r="AS9">
            <v>0</v>
          </cell>
          <cell r="AT9">
            <v>66675608.979999997</v>
          </cell>
          <cell r="AU9">
            <v>0</v>
          </cell>
          <cell r="AV9">
            <v>0</v>
          </cell>
          <cell r="AY9">
            <v>0</v>
          </cell>
          <cell r="AZ9">
            <v>-0.94</v>
          </cell>
          <cell r="BA9">
            <v>0</v>
          </cell>
          <cell r="BB9">
            <v>2049580.34</v>
          </cell>
          <cell r="BC9">
            <v>35423288.879999995</v>
          </cell>
          <cell r="BD9">
            <v>72324626.379999995</v>
          </cell>
          <cell r="BE9">
            <v>107747915.25999999</v>
          </cell>
        </row>
        <row r="10">
          <cell r="B10" t="str">
            <v>2.2.2</v>
          </cell>
          <cell r="C10" t="str">
            <v>Direct T/P staff overhead time</v>
          </cell>
          <cell r="D10">
            <v>215186119.42999998</v>
          </cell>
          <cell r="E10">
            <v>118506.21</v>
          </cell>
          <cell r="F10">
            <v>0</v>
          </cell>
          <cell r="G10">
            <v>18551403.049999997</v>
          </cell>
          <cell r="H10">
            <v>0.03</v>
          </cell>
          <cell r="I10">
            <v>-0.3</v>
          </cell>
          <cell r="J10">
            <v>0</v>
          </cell>
          <cell r="K10">
            <v>13448900.34</v>
          </cell>
          <cell r="L10">
            <v>3628989.57</v>
          </cell>
          <cell r="M10">
            <v>35109299.990000002</v>
          </cell>
          <cell r="N10">
            <v>5314015.87</v>
          </cell>
          <cell r="O10">
            <v>1844605.57</v>
          </cell>
          <cell r="P10">
            <v>3448655.6</v>
          </cell>
          <cell r="Q10">
            <v>0</v>
          </cell>
          <cell r="R10">
            <v>0</v>
          </cell>
          <cell r="S10">
            <v>24687281.02</v>
          </cell>
          <cell r="T10">
            <v>0</v>
          </cell>
          <cell r="U10">
            <v>0</v>
          </cell>
          <cell r="V10">
            <v>0</v>
          </cell>
          <cell r="W10">
            <v>335.24</v>
          </cell>
          <cell r="X10">
            <v>0</v>
          </cell>
          <cell r="Y10">
            <v>43421463.149999999</v>
          </cell>
          <cell r="Z10">
            <v>-0.08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0.94</v>
          </cell>
          <cell r="AF10">
            <v>21237953.030000001</v>
          </cell>
          <cell r="AG10">
            <v>0.23</v>
          </cell>
          <cell r="AH10">
            <v>0</v>
          </cell>
          <cell r="AI10">
            <v>27032385.829999998</v>
          </cell>
          <cell r="AJ10">
            <v>0</v>
          </cell>
          <cell r="AK10">
            <v>4676058.03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0.06</v>
          </cell>
          <cell r="AS10">
            <v>0</v>
          </cell>
          <cell r="AT10">
            <v>12666265.640000001</v>
          </cell>
          <cell r="AU10">
            <v>0.41</v>
          </cell>
          <cell r="AV10">
            <v>0</v>
          </cell>
          <cell r="AY10">
            <v>0</v>
          </cell>
          <cell r="AZ10">
            <v>0.94</v>
          </cell>
          <cell r="BA10">
            <v>0</v>
          </cell>
          <cell r="BB10">
            <v>3448990.8400000003</v>
          </cell>
          <cell r="BC10">
            <v>48558200.329999998</v>
          </cell>
          <cell r="BD10">
            <v>51719666.849999994</v>
          </cell>
          <cell r="BE10">
            <v>100277867.17999999</v>
          </cell>
        </row>
        <row r="11">
          <cell r="B11" t="str">
            <v>2.2.3</v>
          </cell>
          <cell r="C11" t="str">
            <v>T/P Staff trf in/(out) wages</v>
          </cell>
          <cell r="D11">
            <v>-281098.33999999973</v>
          </cell>
          <cell r="E11">
            <v>4153.16</v>
          </cell>
          <cell r="F11">
            <v>0.5</v>
          </cell>
          <cell r="G11">
            <v>317660.97000000003</v>
          </cell>
          <cell r="H11">
            <v>-6235.55</v>
          </cell>
          <cell r="I11">
            <v>-56452.79</v>
          </cell>
          <cell r="J11">
            <v>60297.66</v>
          </cell>
          <cell r="K11">
            <v>379023.76</v>
          </cell>
          <cell r="L11">
            <v>-73708.86</v>
          </cell>
          <cell r="M11">
            <v>-435999.69</v>
          </cell>
          <cell r="N11">
            <v>104367.87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-1149053.3999999999</v>
          </cell>
          <cell r="T11">
            <v>0</v>
          </cell>
          <cell r="U11">
            <v>0</v>
          </cell>
          <cell r="V11">
            <v>0</v>
          </cell>
          <cell r="W11">
            <v>100302.88</v>
          </cell>
          <cell r="X11">
            <v>0</v>
          </cell>
          <cell r="Y11">
            <v>280808.45</v>
          </cell>
          <cell r="Z11">
            <v>20624.23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-88941.5799999999</v>
          </cell>
          <cell r="AG11">
            <v>-158145.99</v>
          </cell>
          <cell r="AH11">
            <v>0</v>
          </cell>
          <cell r="AI11">
            <v>426635.16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-20612.53</v>
          </cell>
          <cell r="AQ11">
            <v>0</v>
          </cell>
          <cell r="AR11">
            <v>4692.32</v>
          </cell>
          <cell r="AS11">
            <v>0</v>
          </cell>
          <cell r="AT11">
            <v>9485.09</v>
          </cell>
          <cell r="AU11">
            <v>0</v>
          </cell>
          <cell r="AV11">
            <v>0</v>
          </cell>
          <cell r="AY11">
            <v>0</v>
          </cell>
          <cell r="AZ11">
            <v>60297.66</v>
          </cell>
          <cell r="BA11">
            <v>0</v>
          </cell>
          <cell r="BB11">
            <v>100302.88</v>
          </cell>
          <cell r="BC11">
            <v>-56975.929999999993</v>
          </cell>
          <cell r="BD11">
            <v>-722418.24</v>
          </cell>
          <cell r="BE11">
            <v>-779394.16999999993</v>
          </cell>
        </row>
        <row r="12">
          <cell r="B12" t="str">
            <v>2.2.4</v>
          </cell>
          <cell r="C12" t="str">
            <v>E&amp;K Staff cost</v>
          </cell>
          <cell r="D12">
            <v>8974000</v>
          </cell>
          <cell r="AT12">
            <v>8974000</v>
          </cell>
        </row>
        <row r="13">
          <cell r="B13" t="str">
            <v>2.3</v>
          </cell>
          <cell r="C13" t="str">
            <v>Indirect T/P staff wages</v>
          </cell>
          <cell r="D13">
            <v>128557756.38</v>
          </cell>
          <cell r="E13">
            <v>-0.6</v>
          </cell>
          <cell r="F13">
            <v>185266.53</v>
          </cell>
          <cell r="G13">
            <v>900039.45</v>
          </cell>
          <cell r="H13">
            <v>403837.74</v>
          </cell>
          <cell r="I13">
            <v>8200662.9299999997</v>
          </cell>
          <cell r="J13">
            <v>5270741.9400000004</v>
          </cell>
          <cell r="K13">
            <v>4132241.03</v>
          </cell>
          <cell r="L13">
            <v>767717.37</v>
          </cell>
          <cell r="M13">
            <v>3111826.11</v>
          </cell>
          <cell r="N13">
            <v>565791.02</v>
          </cell>
          <cell r="O13">
            <v>0</v>
          </cell>
          <cell r="P13">
            <v>201763.41</v>
          </cell>
          <cell r="Q13">
            <v>0</v>
          </cell>
          <cell r="R13">
            <v>0</v>
          </cell>
          <cell r="S13">
            <v>1413716.31</v>
          </cell>
          <cell r="T13">
            <v>0</v>
          </cell>
          <cell r="U13">
            <v>0</v>
          </cell>
          <cell r="V13">
            <v>0</v>
          </cell>
          <cell r="W13">
            <v>10468786.560000001</v>
          </cell>
          <cell r="X13">
            <v>0</v>
          </cell>
          <cell r="Y13">
            <v>5452704.7999999998</v>
          </cell>
          <cell r="Z13">
            <v>42259299.869999997</v>
          </cell>
          <cell r="AA13">
            <v>0</v>
          </cell>
          <cell r="AB13">
            <v>1157145.48</v>
          </cell>
          <cell r="AC13">
            <v>1777763.33</v>
          </cell>
          <cell r="AD13">
            <v>1184949.01</v>
          </cell>
          <cell r="AE13">
            <v>357674.95</v>
          </cell>
          <cell r="AF13">
            <v>10009812.890000001</v>
          </cell>
          <cell r="AG13">
            <v>3004554.17</v>
          </cell>
          <cell r="AH13">
            <v>0</v>
          </cell>
          <cell r="AI13">
            <v>3390187.19</v>
          </cell>
          <cell r="AJ13">
            <v>143117.35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346760.66</v>
          </cell>
          <cell r="AQ13">
            <v>0</v>
          </cell>
          <cell r="AR13">
            <v>14488095.449999999</v>
          </cell>
          <cell r="AS13">
            <v>2153205.9900000002</v>
          </cell>
          <cell r="AT13">
            <v>6910188.8600000003</v>
          </cell>
          <cell r="AU13">
            <v>299906.58</v>
          </cell>
          <cell r="AV13">
            <v>0</v>
          </cell>
          <cell r="AY13">
            <v>4119857.8200000003</v>
          </cell>
          <cell r="AZ13">
            <v>5628416.8900000006</v>
          </cell>
          <cell r="BA13">
            <v>0</v>
          </cell>
          <cell r="BB13">
            <v>10670549.970000001</v>
          </cell>
          <cell r="BC13">
            <v>7244067.1399999997</v>
          </cell>
          <cell r="BD13">
            <v>4803903.5</v>
          </cell>
          <cell r="BE13">
            <v>12047970.639999999</v>
          </cell>
        </row>
        <row r="14">
          <cell r="B14" t="str">
            <v>2.4</v>
          </cell>
          <cell r="C14" t="str">
            <v>Temporary manpower</v>
          </cell>
          <cell r="D14">
            <v>178594.2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101671.7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76922.5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</row>
        <row r="15">
          <cell r="B15" t="str">
            <v>2.5</v>
          </cell>
          <cell r="C15" t="str">
            <v>Overtime paid to general staff</v>
          </cell>
          <cell r="D15">
            <v>276707.78999999998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2580.94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94101.43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135419.16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5480.37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39125.89</v>
          </cell>
          <cell r="AT15">
            <v>0</v>
          </cell>
          <cell r="AU15">
            <v>0</v>
          </cell>
          <cell r="AV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2.6</v>
          </cell>
          <cell r="C16" t="str">
            <v>Employee benefits</v>
          </cell>
          <cell r="D16">
            <v>24653084</v>
          </cell>
          <cell r="E16">
            <v>2423</v>
          </cell>
          <cell r="F16">
            <v>0</v>
          </cell>
          <cell r="G16">
            <v>939682</v>
          </cell>
          <cell r="H16">
            <v>172621</v>
          </cell>
          <cell r="I16">
            <v>370585</v>
          </cell>
          <cell r="J16">
            <v>201165</v>
          </cell>
          <cell r="K16">
            <v>1020871</v>
          </cell>
          <cell r="L16">
            <v>372317</v>
          </cell>
          <cell r="M16">
            <v>2167134</v>
          </cell>
          <cell r="N16">
            <v>615027</v>
          </cell>
          <cell r="O16">
            <v>86596</v>
          </cell>
          <cell r="P16">
            <v>188244</v>
          </cell>
          <cell r="Q16">
            <v>0</v>
          </cell>
          <cell r="R16">
            <v>224173</v>
          </cell>
          <cell r="S16">
            <v>1417441</v>
          </cell>
          <cell r="T16">
            <v>310478</v>
          </cell>
          <cell r="U16">
            <v>29615</v>
          </cell>
          <cell r="V16">
            <v>29615</v>
          </cell>
          <cell r="W16">
            <v>302812</v>
          </cell>
          <cell r="X16">
            <v>0</v>
          </cell>
          <cell r="Y16">
            <v>4785608</v>
          </cell>
          <cell r="Z16">
            <v>1295024</v>
          </cell>
          <cell r="AA16">
            <v>0</v>
          </cell>
          <cell r="AB16">
            <v>37187</v>
          </cell>
          <cell r="AC16">
            <v>49222</v>
          </cell>
          <cell r="AD16">
            <v>27960</v>
          </cell>
          <cell r="AE16">
            <v>134559</v>
          </cell>
          <cell r="AF16">
            <v>1949617</v>
          </cell>
          <cell r="AG16">
            <v>380285</v>
          </cell>
          <cell r="AH16">
            <v>44760</v>
          </cell>
          <cell r="AI16">
            <v>2357052</v>
          </cell>
          <cell r="AJ16">
            <v>305911</v>
          </cell>
          <cell r="AK16">
            <v>433003</v>
          </cell>
          <cell r="AL16">
            <v>0</v>
          </cell>
          <cell r="AM16">
            <v>24757</v>
          </cell>
          <cell r="AN16">
            <v>24455</v>
          </cell>
          <cell r="AO16">
            <v>144916</v>
          </cell>
          <cell r="AP16">
            <v>10392</v>
          </cell>
          <cell r="AQ16">
            <v>0</v>
          </cell>
          <cell r="AR16">
            <v>385237</v>
          </cell>
          <cell r="AS16">
            <v>364453</v>
          </cell>
          <cell r="AT16">
            <v>3362550</v>
          </cell>
          <cell r="AU16">
            <v>55432</v>
          </cell>
          <cell r="AV16">
            <v>29905</v>
          </cell>
          <cell r="AY16">
            <v>114369</v>
          </cell>
          <cell r="AZ16">
            <v>335724</v>
          </cell>
          <cell r="BA16">
            <v>29615</v>
          </cell>
          <cell r="BB16">
            <v>491056</v>
          </cell>
          <cell r="BC16">
            <v>3188005</v>
          </cell>
          <cell r="BD16">
            <v>3774493</v>
          </cell>
          <cell r="BE16">
            <v>6962498</v>
          </cell>
        </row>
        <row r="17">
          <cell r="B17" t="str">
            <v>2.7</v>
          </cell>
          <cell r="C17" t="str">
            <v>External training</v>
          </cell>
          <cell r="D17">
            <v>3245352.54</v>
          </cell>
          <cell r="E17">
            <v>0</v>
          </cell>
          <cell r="F17">
            <v>0</v>
          </cell>
          <cell r="G17">
            <v>98234.68</v>
          </cell>
          <cell r="H17">
            <v>79872.88</v>
          </cell>
          <cell r="I17">
            <v>29088.6</v>
          </cell>
          <cell r="J17">
            <v>0</v>
          </cell>
          <cell r="K17">
            <v>24965</v>
          </cell>
          <cell r="L17">
            <v>60284</v>
          </cell>
          <cell r="M17">
            <v>105339</v>
          </cell>
          <cell r="N17">
            <v>147651.5</v>
          </cell>
          <cell r="O17">
            <v>6610.5</v>
          </cell>
          <cell r="P17">
            <v>12400</v>
          </cell>
          <cell r="Q17">
            <v>0</v>
          </cell>
          <cell r="R17">
            <v>31606.1</v>
          </cell>
          <cell r="S17">
            <v>122325.3</v>
          </cell>
          <cell r="T17">
            <v>18100</v>
          </cell>
          <cell r="U17">
            <v>0</v>
          </cell>
          <cell r="V17">
            <v>21643.9</v>
          </cell>
          <cell r="W17">
            <v>37265</v>
          </cell>
          <cell r="X17">
            <v>0</v>
          </cell>
          <cell r="Y17">
            <v>65010.85</v>
          </cell>
          <cell r="Z17">
            <v>194569.17</v>
          </cell>
          <cell r="AA17">
            <v>900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37687.4</v>
          </cell>
          <cell r="AG17">
            <v>30393.85</v>
          </cell>
          <cell r="AH17">
            <v>8692.64</v>
          </cell>
          <cell r="AI17">
            <v>228418.2</v>
          </cell>
          <cell r="AJ17">
            <v>803438.93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43982.74</v>
          </cell>
          <cell r="AP17">
            <v>0</v>
          </cell>
          <cell r="AQ17">
            <v>0</v>
          </cell>
          <cell r="AR17">
            <v>42450</v>
          </cell>
          <cell r="AS17">
            <v>977390.3</v>
          </cell>
          <cell r="AT17">
            <v>17032</v>
          </cell>
          <cell r="AU17">
            <v>0</v>
          </cell>
          <cell r="AV17">
            <v>0</v>
          </cell>
          <cell r="AY17">
            <v>900</v>
          </cell>
          <cell r="AZ17">
            <v>0</v>
          </cell>
          <cell r="BA17">
            <v>0</v>
          </cell>
          <cell r="BB17">
            <v>49665</v>
          </cell>
          <cell r="BC17">
            <v>130304</v>
          </cell>
          <cell r="BD17">
            <v>350743.5</v>
          </cell>
          <cell r="BE17">
            <v>481047.5</v>
          </cell>
        </row>
        <row r="18">
          <cell r="B18" t="str">
            <v>2.8</v>
          </cell>
          <cell r="C18" t="str">
            <v>Staff recruitment/repatriation</v>
          </cell>
          <cell r="D18">
            <v>357069.7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357069.7</v>
          </cell>
          <cell r="AT18">
            <v>0</v>
          </cell>
          <cell r="AU18">
            <v>0</v>
          </cell>
          <cell r="AV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</row>
        <row r="19">
          <cell r="B19" t="str">
            <v>2.9</v>
          </cell>
          <cell r="C19" t="str">
            <v>Expatriate housing allowance</v>
          </cell>
          <cell r="D19">
            <v>22986409.399999999</v>
          </cell>
          <cell r="E19">
            <v>0</v>
          </cell>
          <cell r="F19">
            <v>120000</v>
          </cell>
          <cell r="G19">
            <v>0</v>
          </cell>
          <cell r="H19">
            <v>492000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1640000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16349866.6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1222116.2</v>
          </cell>
          <cell r="AF19">
            <v>1038483.9</v>
          </cell>
          <cell r="AG19">
            <v>1152000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971942.7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Y19">
            <v>0</v>
          </cell>
          <cell r="AZ19">
            <v>1222116.2</v>
          </cell>
          <cell r="BA19">
            <v>0</v>
          </cell>
          <cell r="BB19">
            <v>0</v>
          </cell>
          <cell r="BC19">
            <v>1640000</v>
          </cell>
          <cell r="BD19">
            <v>0</v>
          </cell>
          <cell r="BE19">
            <v>1640000</v>
          </cell>
        </row>
        <row r="20">
          <cell r="B20" t="str">
            <v>2.10</v>
          </cell>
          <cell r="C20" t="str">
            <v>Protective clothing &amp; equipment</v>
          </cell>
          <cell r="D20">
            <v>2381753.98</v>
          </cell>
          <cell r="E20">
            <v>0</v>
          </cell>
          <cell r="F20">
            <v>0</v>
          </cell>
          <cell r="G20">
            <v>1347</v>
          </cell>
          <cell r="H20">
            <v>3942.59</v>
          </cell>
          <cell r="I20">
            <v>26295.54</v>
          </cell>
          <cell r="J20">
            <v>169</v>
          </cell>
          <cell r="K20">
            <v>40801.99</v>
          </cell>
          <cell r="L20">
            <v>20328.04</v>
          </cell>
          <cell r="M20">
            <v>269432.53000000003</v>
          </cell>
          <cell r="N20">
            <v>40272.080000000002</v>
          </cell>
          <cell r="O20">
            <v>3288.48</v>
          </cell>
          <cell r="P20">
            <v>10258.08</v>
          </cell>
          <cell r="Q20">
            <v>0</v>
          </cell>
          <cell r="R20">
            <v>0</v>
          </cell>
          <cell r="S20">
            <v>119751.13</v>
          </cell>
          <cell r="T20">
            <v>0</v>
          </cell>
          <cell r="U20">
            <v>0</v>
          </cell>
          <cell r="V20">
            <v>0</v>
          </cell>
          <cell r="W20">
            <v>20376.96</v>
          </cell>
          <cell r="X20">
            <v>0</v>
          </cell>
          <cell r="Y20">
            <v>525751.22</v>
          </cell>
          <cell r="Z20">
            <v>79236.740000000005</v>
          </cell>
          <cell r="AA20">
            <v>0</v>
          </cell>
          <cell r="AB20">
            <v>1765.61</v>
          </cell>
          <cell r="AC20">
            <v>3042.91</v>
          </cell>
          <cell r="AD20">
            <v>1811.4</v>
          </cell>
          <cell r="AE20">
            <v>140</v>
          </cell>
          <cell r="AF20">
            <v>102057.06</v>
          </cell>
          <cell r="AG20">
            <v>6657.94</v>
          </cell>
          <cell r="AH20">
            <v>495.23</v>
          </cell>
          <cell r="AI20">
            <v>275314.53000000003</v>
          </cell>
          <cell r="AJ20">
            <v>0</v>
          </cell>
          <cell r="AK20">
            <v>139008.26999999999</v>
          </cell>
          <cell r="AL20">
            <v>0</v>
          </cell>
          <cell r="AM20">
            <v>0</v>
          </cell>
          <cell r="AN20">
            <v>1139.18</v>
          </cell>
          <cell r="AO20">
            <v>253.87</v>
          </cell>
          <cell r="AP20">
            <v>0</v>
          </cell>
          <cell r="AQ20">
            <v>0</v>
          </cell>
          <cell r="AR20">
            <v>37124.910000000003</v>
          </cell>
          <cell r="AS20">
            <v>39698.480000000003</v>
          </cell>
          <cell r="AT20">
            <v>609515.66</v>
          </cell>
          <cell r="AU20">
            <v>2477.5500000000002</v>
          </cell>
          <cell r="AV20">
            <v>0</v>
          </cell>
          <cell r="AY20">
            <v>6619.92</v>
          </cell>
          <cell r="AZ20">
            <v>309</v>
          </cell>
          <cell r="BA20">
            <v>0</v>
          </cell>
          <cell r="BB20">
            <v>30635.040000000001</v>
          </cell>
          <cell r="BC20">
            <v>310234.52</v>
          </cell>
          <cell r="BD20">
            <v>395065.66000000003</v>
          </cell>
          <cell r="BE20">
            <v>705300.18</v>
          </cell>
        </row>
        <row r="21">
          <cell r="B21" t="str">
            <v>2.11</v>
          </cell>
          <cell r="C21" t="str">
            <v>Company and airport permit</v>
          </cell>
          <cell r="D21">
            <v>370887.5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370887.5</v>
          </cell>
          <cell r="AT21">
            <v>0</v>
          </cell>
          <cell r="AU21">
            <v>0</v>
          </cell>
          <cell r="AV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</row>
        <row r="22">
          <cell r="B22" t="str">
            <v>2.12</v>
          </cell>
          <cell r="C22" t="str">
            <v>Welfare society</v>
          </cell>
          <cell r="D22">
            <v>818239.2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818239.2</v>
          </cell>
          <cell r="AT22">
            <v>0</v>
          </cell>
          <cell r="AU22">
            <v>0</v>
          </cell>
          <cell r="AV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B23" t="str">
            <v>2.13</v>
          </cell>
          <cell r="C23" t="str">
            <v>LCSA/OSA/WCC activities</v>
          </cell>
          <cell r="D23">
            <v>211646.2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25000</v>
          </cell>
          <cell r="AP23">
            <v>0</v>
          </cell>
          <cell r="AQ23">
            <v>0</v>
          </cell>
          <cell r="AR23">
            <v>0</v>
          </cell>
          <cell r="AS23">
            <v>186646.2</v>
          </cell>
          <cell r="AT23">
            <v>0</v>
          </cell>
          <cell r="AU23">
            <v>0</v>
          </cell>
          <cell r="AV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B24" t="str">
            <v>2.14</v>
          </cell>
          <cell r="C24" t="str">
            <v>Veteran Club</v>
          </cell>
          <cell r="D24">
            <v>906519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906519</v>
          </cell>
          <cell r="AT24">
            <v>0</v>
          </cell>
          <cell r="AU24">
            <v>0</v>
          </cell>
          <cell r="AV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B25" t="str">
            <v>2.15</v>
          </cell>
          <cell r="C25" t="str">
            <v>Staff parties</v>
          </cell>
          <cell r="D25">
            <v>371935.6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371935.6</v>
          </cell>
          <cell r="AT25">
            <v>0</v>
          </cell>
          <cell r="AU25">
            <v>0</v>
          </cell>
          <cell r="AV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B26" t="str">
            <v>2.16</v>
          </cell>
          <cell r="C26" t="str">
            <v>Departmental function</v>
          </cell>
          <cell r="D26">
            <v>298695.59999999998</v>
          </cell>
          <cell r="E26">
            <v>0</v>
          </cell>
          <cell r="F26">
            <v>0</v>
          </cell>
          <cell r="G26">
            <v>0</v>
          </cell>
          <cell r="H26">
            <v>1100</v>
          </cell>
          <cell r="I26">
            <v>3900</v>
          </cell>
          <cell r="J26">
            <v>0</v>
          </cell>
          <cell r="K26">
            <v>8600</v>
          </cell>
          <cell r="L26">
            <v>3900</v>
          </cell>
          <cell r="M26">
            <v>17277.599999999999</v>
          </cell>
          <cell r="N26">
            <v>6500</v>
          </cell>
          <cell r="O26">
            <v>900</v>
          </cell>
          <cell r="P26">
            <v>1800</v>
          </cell>
          <cell r="Q26">
            <v>0</v>
          </cell>
          <cell r="R26">
            <v>5400</v>
          </cell>
          <cell r="S26">
            <v>15200</v>
          </cell>
          <cell r="T26">
            <v>7296</v>
          </cell>
          <cell r="U26">
            <v>300</v>
          </cell>
          <cell r="V26">
            <v>300</v>
          </cell>
          <cell r="W26">
            <v>3400</v>
          </cell>
          <cell r="X26">
            <v>0</v>
          </cell>
          <cell r="Y26">
            <v>33363</v>
          </cell>
          <cell r="Z26">
            <v>15773</v>
          </cell>
          <cell r="AA26">
            <v>1200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18300</v>
          </cell>
          <cell r="AG26">
            <v>5500</v>
          </cell>
          <cell r="AH26">
            <v>238</v>
          </cell>
          <cell r="AI26">
            <v>19870</v>
          </cell>
          <cell r="AJ26">
            <v>6300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79148</v>
          </cell>
          <cell r="AP26">
            <v>0</v>
          </cell>
          <cell r="AQ26">
            <v>0</v>
          </cell>
          <cell r="AR26">
            <v>4440</v>
          </cell>
          <cell r="AS26">
            <v>10290</v>
          </cell>
          <cell r="AT26">
            <v>28000</v>
          </cell>
          <cell r="AU26">
            <v>400</v>
          </cell>
          <cell r="AV26">
            <v>0</v>
          </cell>
          <cell r="AY26">
            <v>1200</v>
          </cell>
          <cell r="AZ26">
            <v>0</v>
          </cell>
          <cell r="BA26">
            <v>300</v>
          </cell>
          <cell r="BB26">
            <v>5200</v>
          </cell>
          <cell r="BC26">
            <v>25877.599999999999</v>
          </cell>
          <cell r="BD26">
            <v>35070</v>
          </cell>
          <cell r="BE26">
            <v>60947.6</v>
          </cell>
        </row>
        <row r="27">
          <cell r="B27" t="str">
            <v>3.1</v>
          </cell>
          <cell r="C27" t="str">
            <v>Repairs &amp; maintenance</v>
          </cell>
          <cell r="D27">
            <v>17484343.109999999</v>
          </cell>
          <cell r="E27">
            <v>0</v>
          </cell>
          <cell r="F27">
            <v>0</v>
          </cell>
          <cell r="G27">
            <v>0</v>
          </cell>
          <cell r="H27">
            <v>8348</v>
          </cell>
          <cell r="I27">
            <v>176716.94</v>
          </cell>
          <cell r="J27">
            <v>24930.16</v>
          </cell>
          <cell r="K27">
            <v>180409.75</v>
          </cell>
          <cell r="L27">
            <v>356969.17</v>
          </cell>
          <cell r="M27">
            <v>3794431.21</v>
          </cell>
          <cell r="N27">
            <v>717665.28000000003</v>
          </cell>
          <cell r="O27">
            <v>266417.98</v>
          </cell>
          <cell r="P27">
            <v>6425.71</v>
          </cell>
          <cell r="Q27">
            <v>1163671.8899999999</v>
          </cell>
          <cell r="R27">
            <v>13300.22</v>
          </cell>
          <cell r="S27">
            <v>406755.7</v>
          </cell>
          <cell r="T27">
            <v>271038.61</v>
          </cell>
          <cell r="U27">
            <v>542</v>
          </cell>
          <cell r="V27">
            <v>1105.0999999999999</v>
          </cell>
          <cell r="W27">
            <v>18534.16</v>
          </cell>
          <cell r="X27">
            <v>5159413.05</v>
          </cell>
          <cell r="Y27">
            <v>2186867.2999999998</v>
          </cell>
          <cell r="Z27">
            <v>183053.31</v>
          </cell>
          <cell r="AA27">
            <v>1783</v>
          </cell>
          <cell r="AB27">
            <v>0</v>
          </cell>
          <cell r="AC27">
            <v>0</v>
          </cell>
          <cell r="AD27">
            <v>0</v>
          </cell>
          <cell r="AE27">
            <v>6074</v>
          </cell>
          <cell r="AF27">
            <v>425361.68</v>
          </cell>
          <cell r="AG27">
            <v>125922.2</v>
          </cell>
          <cell r="AH27">
            <v>12012.68</v>
          </cell>
          <cell r="AI27">
            <v>1112154.3</v>
          </cell>
          <cell r="AJ27">
            <v>27951.53</v>
          </cell>
          <cell r="AK27">
            <v>0</v>
          </cell>
          <cell r="AL27">
            <v>0</v>
          </cell>
          <cell r="AM27">
            <v>0</v>
          </cell>
          <cell r="AN27">
            <v>36243.32</v>
          </cell>
          <cell r="AO27">
            <v>33051.019999999997</v>
          </cell>
          <cell r="AP27">
            <v>0</v>
          </cell>
          <cell r="AQ27">
            <v>5088</v>
          </cell>
          <cell r="AR27">
            <v>92371.59</v>
          </cell>
          <cell r="AS27">
            <v>268029.18</v>
          </cell>
          <cell r="AT27">
            <v>401521.07</v>
          </cell>
          <cell r="AU27">
            <v>184</v>
          </cell>
          <cell r="AV27">
            <v>0</v>
          </cell>
          <cell r="AY27">
            <v>1783</v>
          </cell>
          <cell r="AZ27">
            <v>31004.16</v>
          </cell>
          <cell r="BA27">
            <v>542</v>
          </cell>
          <cell r="BB27">
            <v>6348044.8099999996</v>
          </cell>
          <cell r="BC27">
            <v>3974840.96</v>
          </cell>
          <cell r="BD27">
            <v>1518910</v>
          </cell>
          <cell r="BE27">
            <v>5493750.96</v>
          </cell>
        </row>
        <row r="28">
          <cell r="B28" t="str">
            <v>3.2</v>
          </cell>
          <cell r="C28" t="str">
            <v>Vehicle maintenance</v>
          </cell>
          <cell r="D28">
            <v>12831347.09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13265.48</v>
          </cell>
          <cell r="L28">
            <v>0</v>
          </cell>
          <cell r="M28">
            <v>529743.02</v>
          </cell>
          <cell r="N28">
            <v>9674.1299999999992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177.3</v>
          </cell>
          <cell r="X28">
            <v>0</v>
          </cell>
          <cell r="Y28">
            <v>1733724.14</v>
          </cell>
          <cell r="Z28">
            <v>371067.15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1088850.21</v>
          </cell>
          <cell r="AG28">
            <v>0</v>
          </cell>
          <cell r="AH28">
            <v>0</v>
          </cell>
          <cell r="AI28">
            <v>7752.88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79392.740000000005</v>
          </cell>
          <cell r="AO28">
            <v>54484</v>
          </cell>
          <cell r="AP28">
            <v>0</v>
          </cell>
          <cell r="AQ28">
            <v>0</v>
          </cell>
          <cell r="AR28">
            <v>274055.95</v>
          </cell>
          <cell r="AS28">
            <v>20025.53</v>
          </cell>
          <cell r="AT28">
            <v>8649134.5600000005</v>
          </cell>
          <cell r="AU28">
            <v>0</v>
          </cell>
          <cell r="AV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177.3</v>
          </cell>
          <cell r="BC28">
            <v>543008.5</v>
          </cell>
          <cell r="BD28">
            <v>7752.88</v>
          </cell>
          <cell r="BE28">
            <v>550761.38</v>
          </cell>
        </row>
        <row r="29">
          <cell r="B29" t="str">
            <v>3.3</v>
          </cell>
          <cell r="C29" t="str">
            <v>Rotable repair cost</v>
          </cell>
          <cell r="D29">
            <v>0</v>
          </cell>
          <cell r="G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</row>
        <row r="30">
          <cell r="B30" t="str">
            <v>3.4</v>
          </cell>
          <cell r="C30" t="str">
            <v>Fuel &amp; oil</v>
          </cell>
          <cell r="D30">
            <v>8964325.129999999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93102.88</v>
          </cell>
          <cell r="N30">
            <v>19321.439999999999</v>
          </cell>
          <cell r="O30">
            <v>0</v>
          </cell>
          <cell r="P30">
            <v>0</v>
          </cell>
          <cell r="Q30">
            <v>270.94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5098.72</v>
          </cell>
          <cell r="X30">
            <v>0</v>
          </cell>
          <cell r="Y30">
            <v>864812.61</v>
          </cell>
          <cell r="Z30">
            <v>323502.55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581737.37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216058.42</v>
          </cell>
          <cell r="AO30">
            <v>181061.02</v>
          </cell>
          <cell r="AP30">
            <v>0</v>
          </cell>
          <cell r="AQ30">
            <v>0</v>
          </cell>
          <cell r="AR30">
            <v>15804.79</v>
          </cell>
          <cell r="AS30">
            <v>48974.81</v>
          </cell>
          <cell r="AT30">
            <v>6614579.5800000001</v>
          </cell>
          <cell r="AU30">
            <v>0</v>
          </cell>
          <cell r="AV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5369.66</v>
          </cell>
          <cell r="BC30">
            <v>93102.88</v>
          </cell>
          <cell r="BD30">
            <v>0</v>
          </cell>
          <cell r="BE30">
            <v>93102.88</v>
          </cell>
        </row>
        <row r="31">
          <cell r="B31" t="str">
            <v>3.5</v>
          </cell>
          <cell r="C31" t="str">
            <v>Electricity, water &amp; gas</v>
          </cell>
          <cell r="D31">
            <v>24971662.560000002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6687532.2999999998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18284130.260000002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24971662.560000002</v>
          </cell>
          <cell r="BC31">
            <v>0</v>
          </cell>
          <cell r="BD31">
            <v>0</v>
          </cell>
          <cell r="BE31">
            <v>0</v>
          </cell>
        </row>
        <row r="32">
          <cell r="B32" t="str">
            <v>3.6</v>
          </cell>
          <cell r="C32" t="str">
            <v>Rent &amp; rates</v>
          </cell>
          <cell r="D32">
            <v>63711606.049999997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889384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61765545</v>
          </cell>
          <cell r="Y32">
            <v>0</v>
          </cell>
          <cell r="Z32">
            <v>1056677.05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62654929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4.1</v>
          </cell>
          <cell r="C33" t="str">
            <v>Insurance</v>
          </cell>
          <cell r="D33">
            <v>23779610.440000001</v>
          </cell>
          <cell r="E33">
            <v>4768.95</v>
          </cell>
          <cell r="F33">
            <v>0</v>
          </cell>
          <cell r="G33">
            <v>323079.83</v>
          </cell>
          <cell r="H33">
            <v>40976.68</v>
          </cell>
          <cell r="I33">
            <v>103601.02</v>
          </cell>
          <cell r="J33">
            <v>49375.040000000001</v>
          </cell>
          <cell r="K33">
            <v>767200.36</v>
          </cell>
          <cell r="L33">
            <v>432674.45</v>
          </cell>
          <cell r="M33">
            <v>3546475.04</v>
          </cell>
          <cell r="N33">
            <v>1107424.25</v>
          </cell>
          <cell r="O33">
            <v>61951.24</v>
          </cell>
          <cell r="P33">
            <v>86722.31</v>
          </cell>
          <cell r="Q33">
            <v>213484.2</v>
          </cell>
          <cell r="R33">
            <v>72427.240000000005</v>
          </cell>
          <cell r="S33">
            <v>1311485.24</v>
          </cell>
          <cell r="T33">
            <v>211573.67</v>
          </cell>
          <cell r="U33">
            <v>8577.24</v>
          </cell>
          <cell r="V33">
            <v>8577.24</v>
          </cell>
          <cell r="W33">
            <v>87682.97</v>
          </cell>
          <cell r="X33">
            <v>1601101.07</v>
          </cell>
          <cell r="Y33">
            <v>3845690.83</v>
          </cell>
          <cell r="Z33">
            <v>738599.79</v>
          </cell>
          <cell r="AA33">
            <v>30500.68</v>
          </cell>
          <cell r="AB33">
            <v>0</v>
          </cell>
          <cell r="AC33">
            <v>0</v>
          </cell>
          <cell r="AD33">
            <v>0</v>
          </cell>
          <cell r="AE33">
            <v>24012.85</v>
          </cell>
          <cell r="AF33">
            <v>1755152.19</v>
          </cell>
          <cell r="AG33">
            <v>77196.19</v>
          </cell>
          <cell r="AH33">
            <v>14295.07</v>
          </cell>
          <cell r="AI33">
            <v>2811500.94</v>
          </cell>
          <cell r="AJ33">
            <v>81965.14</v>
          </cell>
          <cell r="AK33">
            <v>126750.11</v>
          </cell>
          <cell r="AL33">
            <v>0</v>
          </cell>
          <cell r="AM33">
            <v>7628.37</v>
          </cell>
          <cell r="AN33">
            <v>18104.36</v>
          </cell>
          <cell r="AO33">
            <v>820317.21</v>
          </cell>
          <cell r="AP33">
            <v>2859.41</v>
          </cell>
          <cell r="AQ33">
            <v>0</v>
          </cell>
          <cell r="AR33">
            <v>118172.87</v>
          </cell>
          <cell r="AS33">
            <v>111505.16</v>
          </cell>
          <cell r="AT33">
            <v>3128559.96</v>
          </cell>
          <cell r="AU33">
            <v>17154.490000000002</v>
          </cell>
          <cell r="AV33">
            <v>10486.78</v>
          </cell>
          <cell r="AY33">
            <v>30500.68</v>
          </cell>
          <cell r="AZ33">
            <v>73387.89</v>
          </cell>
          <cell r="BA33">
            <v>8577.24</v>
          </cell>
          <cell r="BB33">
            <v>1988990.55</v>
          </cell>
          <cell r="BC33">
            <v>4313675.4000000004</v>
          </cell>
          <cell r="BD33">
            <v>4122986.1799999997</v>
          </cell>
          <cell r="BE33">
            <v>8436661.5800000001</v>
          </cell>
        </row>
        <row r="34">
          <cell r="B34" t="str">
            <v>4.2</v>
          </cell>
          <cell r="C34" t="str">
            <v>Stock obsolensence/adjustment/scrapped</v>
          </cell>
          <cell r="D34">
            <v>352135.92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352135.92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</row>
        <row r="35">
          <cell r="B35" t="str">
            <v>4.3</v>
          </cell>
          <cell r="C35" t="str">
            <v>Warranty claim/damages</v>
          </cell>
          <cell r="D35">
            <v>1741774.9499999997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-3511971.02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96770.01</v>
          </cell>
          <cell r="Z35">
            <v>426824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55557.96</v>
          </cell>
          <cell r="AG35">
            <v>0</v>
          </cell>
          <cell r="AH35">
            <v>0</v>
          </cell>
          <cell r="AI35">
            <v>39594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4635000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-3511971.02</v>
          </cell>
          <cell r="BD35">
            <v>39594</v>
          </cell>
          <cell r="BE35">
            <v>-3472377.02</v>
          </cell>
        </row>
        <row r="36">
          <cell r="B36" t="str">
            <v>4.4</v>
          </cell>
          <cell r="C36" t="str">
            <v>Year end provisions</v>
          </cell>
          <cell r="D36">
            <v>99817242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99817242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</row>
        <row r="37">
          <cell r="B37" t="str">
            <v>4.5</v>
          </cell>
          <cell r="C37" t="str">
            <v>Management services fee</v>
          </cell>
          <cell r="D37">
            <v>3305000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3305000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B38" t="str">
            <v>5.1</v>
          </cell>
          <cell r="C38" t="str">
            <v>Expendables</v>
          </cell>
          <cell r="D38">
            <v>10646003.949999997</v>
          </cell>
          <cell r="E38">
            <v>0</v>
          </cell>
          <cell r="F38">
            <v>0</v>
          </cell>
          <cell r="G38">
            <v>0</v>
          </cell>
          <cell r="H38">
            <v>5257.63</v>
          </cell>
          <cell r="I38">
            <v>100914.34</v>
          </cell>
          <cell r="J38">
            <v>148631.04999999999</v>
          </cell>
          <cell r="K38">
            <v>321721.09000000003</v>
          </cell>
          <cell r="L38">
            <v>78905.45</v>
          </cell>
          <cell r="M38">
            <v>1770874.83</v>
          </cell>
          <cell r="N38">
            <v>581747.84</v>
          </cell>
          <cell r="O38">
            <v>7875.12</v>
          </cell>
          <cell r="P38">
            <v>7277.13</v>
          </cell>
          <cell r="Q38">
            <v>71410.94</v>
          </cell>
          <cell r="R38">
            <v>35</v>
          </cell>
          <cell r="S38">
            <v>869953.17</v>
          </cell>
          <cell r="T38">
            <v>15827.1</v>
          </cell>
          <cell r="U38">
            <v>0</v>
          </cell>
          <cell r="V38">
            <v>0</v>
          </cell>
          <cell r="W38">
            <v>38111.22</v>
          </cell>
          <cell r="X38">
            <v>576133.42000000004</v>
          </cell>
          <cell r="Y38">
            <v>1488896.94</v>
          </cell>
          <cell r="Z38">
            <v>1394647.24</v>
          </cell>
          <cell r="AA38">
            <v>0</v>
          </cell>
          <cell r="AB38">
            <v>87.05</v>
          </cell>
          <cell r="AC38">
            <v>0</v>
          </cell>
          <cell r="AD38">
            <v>11584.62</v>
          </cell>
          <cell r="AE38">
            <v>796.2</v>
          </cell>
          <cell r="AF38">
            <v>1239522.17</v>
          </cell>
          <cell r="AG38">
            <v>40465.17</v>
          </cell>
          <cell r="AH38">
            <v>160</v>
          </cell>
          <cell r="AI38">
            <v>1025130.87</v>
          </cell>
          <cell r="AJ38">
            <v>144256.26999999999</v>
          </cell>
          <cell r="AK38">
            <v>0</v>
          </cell>
          <cell r="AL38">
            <v>0</v>
          </cell>
          <cell r="AM38">
            <v>71</v>
          </cell>
          <cell r="AN38">
            <v>7393.19</v>
          </cell>
          <cell r="AO38">
            <v>16893.54</v>
          </cell>
          <cell r="AP38">
            <v>0</v>
          </cell>
          <cell r="AQ38">
            <v>0</v>
          </cell>
          <cell r="AR38">
            <v>87382.29</v>
          </cell>
          <cell r="AS38">
            <v>214080.89</v>
          </cell>
          <cell r="AT38">
            <v>379295.68</v>
          </cell>
          <cell r="AU38">
            <v>665.5</v>
          </cell>
          <cell r="AV38">
            <v>0</v>
          </cell>
          <cell r="AY38">
            <v>11671.67</v>
          </cell>
          <cell r="AZ38">
            <v>149427.25</v>
          </cell>
          <cell r="BA38">
            <v>0</v>
          </cell>
          <cell r="BB38">
            <v>692932.71000000008</v>
          </cell>
          <cell r="BC38">
            <v>2092595.9200000002</v>
          </cell>
          <cell r="BD38">
            <v>1895084.04</v>
          </cell>
          <cell r="BE38">
            <v>3987679.9600000004</v>
          </cell>
        </row>
        <row r="39">
          <cell r="B39" t="str">
            <v>5.2</v>
          </cell>
          <cell r="C39" t="str">
            <v>Stationery</v>
          </cell>
          <cell r="D39">
            <v>3061539.22</v>
          </cell>
          <cell r="E39">
            <v>0</v>
          </cell>
          <cell r="F39">
            <v>0</v>
          </cell>
          <cell r="G39">
            <v>0</v>
          </cell>
          <cell r="H39">
            <v>25387.119999999999</v>
          </cell>
          <cell r="I39">
            <v>378575.22</v>
          </cell>
          <cell r="J39">
            <v>136102.57999999999</v>
          </cell>
          <cell r="K39">
            <v>17910.189999999999</v>
          </cell>
          <cell r="L39">
            <v>83071.56</v>
          </cell>
          <cell r="M39">
            <v>89474.12</v>
          </cell>
          <cell r="N39">
            <v>106541.75999999999</v>
          </cell>
          <cell r="O39">
            <v>11079.6</v>
          </cell>
          <cell r="P39">
            <v>16231.29</v>
          </cell>
          <cell r="Q39">
            <v>0</v>
          </cell>
          <cell r="R39">
            <v>91217.14</v>
          </cell>
          <cell r="S39">
            <v>35624.65</v>
          </cell>
          <cell r="T39">
            <v>186812.01</v>
          </cell>
          <cell r="U39">
            <v>14401.29</v>
          </cell>
          <cell r="V39">
            <v>15708.4</v>
          </cell>
          <cell r="W39">
            <v>31559.4</v>
          </cell>
          <cell r="X39">
            <v>0</v>
          </cell>
          <cell r="Y39">
            <v>73361.740000000005</v>
          </cell>
          <cell r="Z39">
            <v>468553.53</v>
          </cell>
          <cell r="AA39">
            <v>0</v>
          </cell>
          <cell r="AB39">
            <v>13433.78</v>
          </cell>
          <cell r="AC39">
            <v>11938.9</v>
          </cell>
          <cell r="AD39">
            <v>1357.36</v>
          </cell>
          <cell r="AE39">
            <v>12231.3</v>
          </cell>
          <cell r="AF39">
            <v>109452.85</v>
          </cell>
          <cell r="AG39">
            <v>68131.55</v>
          </cell>
          <cell r="AH39">
            <v>7583.47</v>
          </cell>
          <cell r="AI39">
            <v>77651.490000000005</v>
          </cell>
          <cell r="AJ39">
            <v>631554.67000000004</v>
          </cell>
          <cell r="AK39">
            <v>0</v>
          </cell>
          <cell r="AL39">
            <v>0</v>
          </cell>
          <cell r="AM39">
            <v>240.9</v>
          </cell>
          <cell r="AN39">
            <v>52936.37</v>
          </cell>
          <cell r="AO39">
            <v>62425.34</v>
          </cell>
          <cell r="AP39">
            <v>0</v>
          </cell>
          <cell r="AQ39">
            <v>0</v>
          </cell>
          <cell r="AR39">
            <v>17611.71</v>
          </cell>
          <cell r="AS39">
            <v>115469.86</v>
          </cell>
          <cell r="AT39">
            <v>87346.35</v>
          </cell>
          <cell r="AU39">
            <v>4385.0200000000004</v>
          </cell>
          <cell r="AV39">
            <v>6176.7</v>
          </cell>
          <cell r="AY39">
            <v>26730.04</v>
          </cell>
          <cell r="AZ39">
            <v>148333.87999999998</v>
          </cell>
          <cell r="BA39">
            <v>14401.29</v>
          </cell>
          <cell r="BB39">
            <v>47790.69</v>
          </cell>
          <cell r="BC39">
            <v>107384.31</v>
          </cell>
          <cell r="BD39">
            <v>113276.14000000001</v>
          </cell>
          <cell r="BE39">
            <v>220660.45</v>
          </cell>
        </row>
        <row r="40">
          <cell r="B40" t="str">
            <v>5.3</v>
          </cell>
          <cell r="C40" t="str">
            <v>External computer charges</v>
          </cell>
          <cell r="D40">
            <v>4660502.91</v>
          </cell>
          <cell r="E40">
            <v>0</v>
          </cell>
          <cell r="F40">
            <v>0</v>
          </cell>
          <cell r="G40">
            <v>0</v>
          </cell>
          <cell r="H40">
            <v>286105</v>
          </cell>
          <cell r="I40">
            <v>106550</v>
          </cell>
          <cell r="J40">
            <v>60185</v>
          </cell>
          <cell r="K40">
            <v>16520</v>
          </cell>
          <cell r="L40">
            <v>29603.4</v>
          </cell>
          <cell r="M40">
            <v>25715</v>
          </cell>
          <cell r="N40">
            <v>50120</v>
          </cell>
          <cell r="O40">
            <v>9000</v>
          </cell>
          <cell r="P40">
            <v>16200</v>
          </cell>
          <cell r="Q40">
            <v>0</v>
          </cell>
          <cell r="R40">
            <v>218592</v>
          </cell>
          <cell r="S40">
            <v>27000</v>
          </cell>
          <cell r="T40">
            <v>2890306.18</v>
          </cell>
          <cell r="U40">
            <v>7200</v>
          </cell>
          <cell r="V40">
            <v>10800</v>
          </cell>
          <cell r="W40">
            <v>73960</v>
          </cell>
          <cell r="X40">
            <v>0</v>
          </cell>
          <cell r="Y40">
            <v>108900</v>
          </cell>
          <cell r="Z40">
            <v>162570</v>
          </cell>
          <cell r="AA40">
            <v>0</v>
          </cell>
          <cell r="AB40">
            <v>8000</v>
          </cell>
          <cell r="AC40">
            <v>10000</v>
          </cell>
          <cell r="AD40">
            <v>0</v>
          </cell>
          <cell r="AE40">
            <v>39600</v>
          </cell>
          <cell r="AF40">
            <v>19800</v>
          </cell>
          <cell r="AG40">
            <v>98093</v>
          </cell>
          <cell r="AH40">
            <v>9336</v>
          </cell>
          <cell r="AI40">
            <v>32400</v>
          </cell>
          <cell r="AJ40">
            <v>103415</v>
          </cell>
          <cell r="AK40">
            <v>0</v>
          </cell>
          <cell r="AL40">
            <v>0</v>
          </cell>
          <cell r="AM40">
            <v>5400</v>
          </cell>
          <cell r="AN40">
            <v>23400</v>
          </cell>
          <cell r="AO40">
            <v>21745</v>
          </cell>
          <cell r="AP40">
            <v>3600</v>
          </cell>
          <cell r="AQ40">
            <v>0</v>
          </cell>
          <cell r="AR40">
            <v>14400</v>
          </cell>
          <cell r="AS40">
            <v>84600</v>
          </cell>
          <cell r="AT40">
            <v>66687.33</v>
          </cell>
          <cell r="AU40">
            <v>13500</v>
          </cell>
          <cell r="AV40">
            <v>7200</v>
          </cell>
          <cell r="AY40">
            <v>18000</v>
          </cell>
          <cell r="AZ40">
            <v>99785</v>
          </cell>
          <cell r="BA40">
            <v>7200</v>
          </cell>
          <cell r="BB40">
            <v>90160</v>
          </cell>
          <cell r="BC40">
            <v>42235</v>
          </cell>
          <cell r="BD40">
            <v>59400</v>
          </cell>
          <cell r="BE40">
            <v>101635</v>
          </cell>
        </row>
        <row r="41">
          <cell r="B41" t="str">
            <v>5.4</v>
          </cell>
          <cell r="C41" t="str">
            <v>Security charges</v>
          </cell>
          <cell r="D41">
            <v>4977142.08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4977142.08</v>
          </cell>
          <cell r="AT41">
            <v>0</v>
          </cell>
          <cell r="AU41">
            <v>0</v>
          </cell>
          <cell r="AV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</row>
        <row r="42">
          <cell r="B42" t="str">
            <v>5.5</v>
          </cell>
          <cell r="C42" t="str">
            <v>Communication charges</v>
          </cell>
          <cell r="D42">
            <v>3572842.17</v>
          </cell>
          <cell r="E42">
            <v>0</v>
          </cell>
          <cell r="F42">
            <v>0</v>
          </cell>
          <cell r="G42">
            <v>0</v>
          </cell>
          <cell r="H42">
            <v>45999.31</v>
          </cell>
          <cell r="I42">
            <v>22232.48</v>
          </cell>
          <cell r="J42">
            <v>23799.03</v>
          </cell>
          <cell r="K42">
            <v>9265.7999999999993</v>
          </cell>
          <cell r="L42">
            <v>44.79</v>
          </cell>
          <cell r="M42">
            <v>48445.4</v>
          </cell>
          <cell r="N42">
            <v>5367.92</v>
          </cell>
          <cell r="O42">
            <v>0</v>
          </cell>
          <cell r="P42">
            <v>11221.71</v>
          </cell>
          <cell r="Q42">
            <v>0</v>
          </cell>
          <cell r="R42">
            <v>20022.75</v>
          </cell>
          <cell r="S42">
            <v>13170.2</v>
          </cell>
          <cell r="T42">
            <v>1703465.02</v>
          </cell>
          <cell r="U42">
            <v>21866.98</v>
          </cell>
          <cell r="V42">
            <v>51904.959999999999</v>
          </cell>
          <cell r="W42">
            <v>36950.519999999997</v>
          </cell>
          <cell r="X42">
            <v>4153</v>
          </cell>
          <cell r="Y42">
            <v>357642.63</v>
          </cell>
          <cell r="Z42">
            <v>208290.73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22577.06</v>
          </cell>
          <cell r="AF42">
            <v>53393.4</v>
          </cell>
          <cell r="AG42">
            <v>29334.89</v>
          </cell>
          <cell r="AH42">
            <v>47950.25</v>
          </cell>
          <cell r="AI42">
            <v>42699.07</v>
          </cell>
          <cell r="AJ42">
            <v>8464.5300000000007</v>
          </cell>
          <cell r="AK42">
            <v>0</v>
          </cell>
          <cell r="AL42">
            <v>0</v>
          </cell>
          <cell r="AM42">
            <v>127</v>
          </cell>
          <cell r="AN42">
            <v>3374.11</v>
          </cell>
          <cell r="AO42">
            <v>231742.51</v>
          </cell>
          <cell r="AP42">
            <v>0</v>
          </cell>
          <cell r="AQ42">
            <v>213217.72</v>
          </cell>
          <cell r="AR42">
            <v>23773.15</v>
          </cell>
          <cell r="AS42">
            <v>27282.2</v>
          </cell>
          <cell r="AT42">
            <v>247963.04</v>
          </cell>
          <cell r="AU42">
            <v>0</v>
          </cell>
          <cell r="AV42">
            <v>37100.01</v>
          </cell>
          <cell r="AY42">
            <v>0</v>
          </cell>
          <cell r="AZ42">
            <v>46376.09</v>
          </cell>
          <cell r="BA42">
            <v>21866.98</v>
          </cell>
          <cell r="BB42">
            <v>52325.229999999996</v>
          </cell>
          <cell r="BC42">
            <v>57711.199999999997</v>
          </cell>
          <cell r="BD42">
            <v>55869.270000000004</v>
          </cell>
          <cell r="BE42">
            <v>113580.47</v>
          </cell>
        </row>
        <row r="43">
          <cell r="B43" t="str">
            <v>5.6</v>
          </cell>
          <cell r="C43" t="str">
            <v>Marketing &amp; business exhibition</v>
          </cell>
          <cell r="D43">
            <v>693180.66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693180.66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</row>
        <row r="44">
          <cell r="B44" t="str">
            <v>5.7</v>
          </cell>
          <cell r="C44" t="str">
            <v>Entertainment</v>
          </cell>
          <cell r="D44">
            <v>867342.37</v>
          </cell>
          <cell r="E44">
            <v>0</v>
          </cell>
          <cell r="F44">
            <v>0</v>
          </cell>
          <cell r="G44">
            <v>0</v>
          </cell>
          <cell r="H44">
            <v>13087.2</v>
          </cell>
          <cell r="I44">
            <v>7882</v>
          </cell>
          <cell r="J44">
            <v>0</v>
          </cell>
          <cell r="K44">
            <v>1200</v>
          </cell>
          <cell r="L44">
            <v>0</v>
          </cell>
          <cell r="M44">
            <v>11108.5</v>
          </cell>
          <cell r="N44">
            <v>20546.099999999999</v>
          </cell>
          <cell r="O44">
            <v>256</v>
          </cell>
          <cell r="P44">
            <v>4796.3</v>
          </cell>
          <cell r="Q44">
            <v>0</v>
          </cell>
          <cell r="R44">
            <v>2712</v>
          </cell>
          <cell r="S44">
            <v>260</v>
          </cell>
          <cell r="T44">
            <v>182</v>
          </cell>
          <cell r="U44">
            <v>4726</v>
          </cell>
          <cell r="V44">
            <v>146835.5</v>
          </cell>
          <cell r="W44">
            <v>0</v>
          </cell>
          <cell r="X44">
            <v>0</v>
          </cell>
          <cell r="Y44">
            <v>59573.5</v>
          </cell>
          <cell r="Z44">
            <v>6220.5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600</v>
          </cell>
          <cell r="AF44">
            <v>17090</v>
          </cell>
          <cell r="AG44">
            <v>15264.2</v>
          </cell>
          <cell r="AH44">
            <v>145350.6</v>
          </cell>
          <cell r="AI44">
            <v>11080</v>
          </cell>
          <cell r="AJ44">
            <v>1444</v>
          </cell>
          <cell r="AK44">
            <v>0</v>
          </cell>
          <cell r="AL44">
            <v>0</v>
          </cell>
          <cell r="AM44">
            <v>715</v>
          </cell>
          <cell r="AN44">
            <v>7683.9</v>
          </cell>
          <cell r="AO44">
            <v>309186.87</v>
          </cell>
          <cell r="AP44">
            <v>12080</v>
          </cell>
          <cell r="AQ44">
            <v>0</v>
          </cell>
          <cell r="AR44">
            <v>365</v>
          </cell>
          <cell r="AS44">
            <v>1968</v>
          </cell>
          <cell r="AT44">
            <v>0</v>
          </cell>
          <cell r="AU44">
            <v>389</v>
          </cell>
          <cell r="AV44">
            <v>64740.2</v>
          </cell>
          <cell r="AY44">
            <v>0</v>
          </cell>
          <cell r="AZ44">
            <v>600</v>
          </cell>
          <cell r="BA44">
            <v>4726</v>
          </cell>
          <cell r="BB44">
            <v>4796.3</v>
          </cell>
          <cell r="BC44">
            <v>12308.5</v>
          </cell>
          <cell r="BD44">
            <v>11340</v>
          </cell>
          <cell r="BE44">
            <v>23648.5</v>
          </cell>
        </row>
        <row r="45">
          <cell r="B45" t="str">
            <v>5.8</v>
          </cell>
          <cell r="C45" t="str">
            <v>Overseas travel</v>
          </cell>
          <cell r="D45">
            <v>6006573.9000000004</v>
          </cell>
          <cell r="E45">
            <v>0</v>
          </cell>
          <cell r="F45">
            <v>0</v>
          </cell>
          <cell r="G45">
            <v>1081652.6000000001</v>
          </cell>
          <cell r="H45">
            <v>194028.1</v>
          </cell>
          <cell r="I45">
            <v>19676.86</v>
          </cell>
          <cell r="J45">
            <v>0</v>
          </cell>
          <cell r="K45">
            <v>0</v>
          </cell>
          <cell r="L45">
            <v>0</v>
          </cell>
          <cell r="M45">
            <v>24468.89</v>
          </cell>
          <cell r="N45">
            <v>86685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35777.96</v>
          </cell>
          <cell r="U45">
            <v>80241.73</v>
          </cell>
          <cell r="V45">
            <v>443268.38</v>
          </cell>
          <cell r="W45">
            <v>0</v>
          </cell>
          <cell r="X45">
            <v>0</v>
          </cell>
          <cell r="Y45">
            <v>71718</v>
          </cell>
          <cell r="Z45">
            <v>144843.54999999999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39968.699999999997</v>
          </cell>
          <cell r="AG45">
            <v>14458.1</v>
          </cell>
          <cell r="AH45">
            <v>217338.2</v>
          </cell>
          <cell r="AI45">
            <v>39283</v>
          </cell>
          <cell r="AJ45">
            <v>3034</v>
          </cell>
          <cell r="AK45">
            <v>0</v>
          </cell>
          <cell r="AL45">
            <v>6354.7</v>
          </cell>
          <cell r="AM45">
            <v>0</v>
          </cell>
          <cell r="AN45">
            <v>0</v>
          </cell>
          <cell r="AO45">
            <v>2296436.06</v>
          </cell>
          <cell r="AP45">
            <v>1134784.17</v>
          </cell>
          <cell r="AQ45">
            <v>3135</v>
          </cell>
          <cell r="AR45">
            <v>2161</v>
          </cell>
          <cell r="AS45">
            <v>10230</v>
          </cell>
          <cell r="AT45">
            <v>2234</v>
          </cell>
          <cell r="AU45">
            <v>0</v>
          </cell>
          <cell r="AV45">
            <v>54795.9</v>
          </cell>
          <cell r="AY45">
            <v>0</v>
          </cell>
          <cell r="AZ45">
            <v>0</v>
          </cell>
          <cell r="BA45">
            <v>86596.43</v>
          </cell>
          <cell r="BB45">
            <v>0</v>
          </cell>
          <cell r="BC45">
            <v>24468.89</v>
          </cell>
          <cell r="BD45">
            <v>39283</v>
          </cell>
          <cell r="BE45">
            <v>63751.89</v>
          </cell>
        </row>
        <row r="46">
          <cell r="B46" t="str">
            <v>5.9</v>
          </cell>
          <cell r="C46" t="str">
            <v>Publication/periodicals/Hot News</v>
          </cell>
          <cell r="D46">
            <v>581032.02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6620.2</v>
          </cell>
          <cell r="S46">
            <v>0</v>
          </cell>
          <cell r="T46">
            <v>5866.5</v>
          </cell>
          <cell r="U46">
            <v>0</v>
          </cell>
          <cell r="V46">
            <v>0</v>
          </cell>
          <cell r="W46">
            <v>1303</v>
          </cell>
          <cell r="X46">
            <v>0</v>
          </cell>
          <cell r="Y46">
            <v>1758</v>
          </cell>
          <cell r="Z46">
            <v>34137.370000000003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199.2</v>
          </cell>
          <cell r="AG46">
            <v>433482.31</v>
          </cell>
          <cell r="AH46">
            <v>0</v>
          </cell>
          <cell r="AI46">
            <v>891.96</v>
          </cell>
          <cell r="AJ46">
            <v>2963.07</v>
          </cell>
          <cell r="AK46">
            <v>0</v>
          </cell>
          <cell r="AL46">
            <v>0</v>
          </cell>
          <cell r="AM46">
            <v>239</v>
          </cell>
          <cell r="AN46">
            <v>13395.3</v>
          </cell>
          <cell r="AO46">
            <v>40789.61</v>
          </cell>
          <cell r="AP46">
            <v>0</v>
          </cell>
          <cell r="AQ46">
            <v>0</v>
          </cell>
          <cell r="AR46">
            <v>0</v>
          </cell>
          <cell r="AS46">
            <v>33204.5</v>
          </cell>
          <cell r="AT46">
            <v>6182</v>
          </cell>
          <cell r="AU46">
            <v>0</v>
          </cell>
          <cell r="AV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1303</v>
          </cell>
          <cell r="BC46">
            <v>0</v>
          </cell>
          <cell r="BD46">
            <v>891.96</v>
          </cell>
          <cell r="BE46">
            <v>891.96</v>
          </cell>
        </row>
        <row r="47">
          <cell r="B47" t="str">
            <v>5.10</v>
          </cell>
          <cell r="C47" t="str">
            <v>Donations</v>
          </cell>
          <cell r="D47">
            <v>694324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694324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</row>
        <row r="48">
          <cell r="B48" t="str">
            <v>5.11</v>
          </cell>
          <cell r="C48" t="str">
            <v>Audit/directors/secretarial/PR/legal/consultancy fees</v>
          </cell>
          <cell r="D48">
            <v>4565603.18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330000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345686</v>
          </cell>
          <cell r="AQ48">
            <v>3889917.18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330000</v>
          </cell>
          <cell r="BC48">
            <v>0</v>
          </cell>
          <cell r="BD48">
            <v>0</v>
          </cell>
          <cell r="BE48">
            <v>0</v>
          </cell>
        </row>
        <row r="49">
          <cell r="B49" t="str">
            <v>5.12</v>
          </cell>
          <cell r="C49" t="str">
            <v>Registration/subscription/licence/listing fees</v>
          </cell>
          <cell r="D49">
            <v>2575878.4900000002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450</v>
          </cell>
          <cell r="K49">
            <v>1200</v>
          </cell>
          <cell r="L49">
            <v>0</v>
          </cell>
          <cell r="M49">
            <v>2725</v>
          </cell>
          <cell r="N49">
            <v>33294.800000000003</v>
          </cell>
          <cell r="O49">
            <v>3200</v>
          </cell>
          <cell r="P49">
            <v>14285</v>
          </cell>
          <cell r="Q49">
            <v>40335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5680</v>
          </cell>
          <cell r="W49">
            <v>9165</v>
          </cell>
          <cell r="X49">
            <v>1390</v>
          </cell>
          <cell r="Y49">
            <v>39580</v>
          </cell>
          <cell r="Z49">
            <v>130996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180</v>
          </cell>
          <cell r="AF49">
            <v>0</v>
          </cell>
          <cell r="AG49">
            <v>0</v>
          </cell>
          <cell r="AH49">
            <v>16328.5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15100.2</v>
          </cell>
          <cell r="AP49">
            <v>0</v>
          </cell>
          <cell r="AQ49">
            <v>1833003.99</v>
          </cell>
          <cell r="AR49">
            <v>415345</v>
          </cell>
          <cell r="AS49">
            <v>2370</v>
          </cell>
          <cell r="AT49">
            <v>11250</v>
          </cell>
          <cell r="AU49">
            <v>0</v>
          </cell>
          <cell r="AV49">
            <v>0</v>
          </cell>
          <cell r="AY49">
            <v>0</v>
          </cell>
          <cell r="AZ49">
            <v>630</v>
          </cell>
          <cell r="BA49">
            <v>0</v>
          </cell>
          <cell r="BB49">
            <v>65175</v>
          </cell>
          <cell r="BC49">
            <v>3925</v>
          </cell>
          <cell r="BD49">
            <v>0</v>
          </cell>
          <cell r="BE49">
            <v>3925</v>
          </cell>
        </row>
        <row r="50">
          <cell r="B50" t="str">
            <v>5.13</v>
          </cell>
          <cell r="C50" t="str">
            <v>Cleaning charges &amp; waste disposal</v>
          </cell>
          <cell r="D50">
            <v>5162104.05</v>
          </cell>
          <cell r="E50">
            <v>0</v>
          </cell>
          <cell r="F50">
            <v>0</v>
          </cell>
          <cell r="G50">
            <v>0</v>
          </cell>
          <cell r="H50">
            <v>18000</v>
          </cell>
          <cell r="I50">
            <v>106853</v>
          </cell>
          <cell r="J50">
            <v>0</v>
          </cell>
          <cell r="K50">
            <v>2400</v>
          </cell>
          <cell r="L50">
            <v>0</v>
          </cell>
          <cell r="M50">
            <v>696756</v>
          </cell>
          <cell r="N50">
            <v>0</v>
          </cell>
          <cell r="O50">
            <v>0</v>
          </cell>
          <cell r="P50">
            <v>0</v>
          </cell>
          <cell r="Q50">
            <v>360641</v>
          </cell>
          <cell r="R50">
            <v>34350</v>
          </cell>
          <cell r="S50">
            <v>14315</v>
          </cell>
          <cell r="T50">
            <v>30822</v>
          </cell>
          <cell r="U50">
            <v>2022</v>
          </cell>
          <cell r="V50">
            <v>0</v>
          </cell>
          <cell r="W50">
            <v>6000</v>
          </cell>
          <cell r="X50">
            <v>2880986.8</v>
          </cell>
          <cell r="Y50">
            <v>375081</v>
          </cell>
          <cell r="Z50">
            <v>90469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85226</v>
          </cell>
          <cell r="AG50">
            <v>24000</v>
          </cell>
          <cell r="AH50">
            <v>21600</v>
          </cell>
          <cell r="AI50">
            <v>6000</v>
          </cell>
          <cell r="AJ50">
            <v>123950</v>
          </cell>
          <cell r="AK50">
            <v>0</v>
          </cell>
          <cell r="AL50">
            <v>0</v>
          </cell>
          <cell r="AM50">
            <v>0</v>
          </cell>
          <cell r="AN50">
            <v>12000</v>
          </cell>
          <cell r="AO50">
            <v>27600</v>
          </cell>
          <cell r="AP50">
            <v>0</v>
          </cell>
          <cell r="AQ50">
            <v>0</v>
          </cell>
          <cell r="AR50">
            <v>134606.25</v>
          </cell>
          <cell r="AS50">
            <v>100026</v>
          </cell>
          <cell r="AT50">
            <v>0</v>
          </cell>
          <cell r="AU50">
            <v>0</v>
          </cell>
          <cell r="AV50">
            <v>8400</v>
          </cell>
          <cell r="AY50">
            <v>0</v>
          </cell>
          <cell r="AZ50">
            <v>0</v>
          </cell>
          <cell r="BA50">
            <v>2022</v>
          </cell>
          <cell r="BB50">
            <v>3247627.8</v>
          </cell>
          <cell r="BC50">
            <v>699156</v>
          </cell>
          <cell r="BD50">
            <v>20315</v>
          </cell>
          <cell r="BE50">
            <v>719471</v>
          </cell>
        </row>
        <row r="51">
          <cell r="B51" t="str">
            <v>5.14</v>
          </cell>
          <cell r="C51" t="str">
            <v>Vehicle &amp; equipment leasing</v>
          </cell>
          <cell r="D51">
            <v>319576.73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139200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180376.73</v>
          </cell>
          <cell r="AT51">
            <v>0</v>
          </cell>
          <cell r="AU51">
            <v>0</v>
          </cell>
          <cell r="AV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</row>
        <row r="52">
          <cell r="B52" t="str">
            <v>5.15</v>
          </cell>
          <cell r="C52" t="str">
            <v>Regulatory authority approvals</v>
          </cell>
          <cell r="D52">
            <v>978833.72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5175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40692.99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908402.13</v>
          </cell>
          <cell r="AH52">
            <v>0</v>
          </cell>
          <cell r="AI52">
            <v>24563.599999999999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24563.599999999999</v>
          </cell>
          <cell r="BE52">
            <v>24563.599999999999</v>
          </cell>
        </row>
        <row r="53">
          <cell r="B53" t="str">
            <v>5.16</v>
          </cell>
          <cell r="C53" t="str">
            <v>Local travelling/transportation</v>
          </cell>
          <cell r="D53">
            <v>2754499.8</v>
          </cell>
          <cell r="E53">
            <v>0</v>
          </cell>
          <cell r="F53">
            <v>0</v>
          </cell>
          <cell r="G53">
            <v>0</v>
          </cell>
          <cell r="H53">
            <v>110</v>
          </cell>
          <cell r="I53">
            <v>155</v>
          </cell>
          <cell r="J53">
            <v>340</v>
          </cell>
          <cell r="K53">
            <v>288</v>
          </cell>
          <cell r="L53">
            <v>999.3</v>
          </cell>
          <cell r="M53">
            <v>15613</v>
          </cell>
          <cell r="N53">
            <v>79919.8</v>
          </cell>
          <cell r="O53">
            <v>0</v>
          </cell>
          <cell r="P53">
            <v>535.6</v>
          </cell>
          <cell r="Q53">
            <v>0</v>
          </cell>
          <cell r="R53">
            <v>2014.3</v>
          </cell>
          <cell r="S53">
            <v>1646.9</v>
          </cell>
          <cell r="T53">
            <v>4884.1000000000004</v>
          </cell>
          <cell r="U53">
            <v>160</v>
          </cell>
          <cell r="V53">
            <v>2339.8000000000002</v>
          </cell>
          <cell r="W53">
            <v>54</v>
          </cell>
          <cell r="X53">
            <v>0</v>
          </cell>
          <cell r="Y53">
            <v>51026.400000000001</v>
          </cell>
          <cell r="Z53">
            <v>2248785.2999999998</v>
          </cell>
          <cell r="AA53">
            <v>568</v>
          </cell>
          <cell r="AB53">
            <v>0</v>
          </cell>
          <cell r="AC53">
            <v>0</v>
          </cell>
          <cell r="AD53">
            <v>0</v>
          </cell>
          <cell r="AE53">
            <v>80</v>
          </cell>
          <cell r="AF53">
            <v>3026</v>
          </cell>
          <cell r="AG53">
            <v>147</v>
          </cell>
          <cell r="AH53">
            <v>379</v>
          </cell>
          <cell r="AI53">
            <v>15076</v>
          </cell>
          <cell r="AJ53">
            <v>1697.3</v>
          </cell>
          <cell r="AK53">
            <v>0</v>
          </cell>
          <cell r="AL53">
            <v>0</v>
          </cell>
          <cell r="AM53">
            <v>22</v>
          </cell>
          <cell r="AN53">
            <v>8776</v>
          </cell>
          <cell r="AO53">
            <v>52870.5</v>
          </cell>
          <cell r="AP53">
            <v>0</v>
          </cell>
          <cell r="AQ53">
            <v>0</v>
          </cell>
          <cell r="AR53">
            <v>217853</v>
          </cell>
          <cell r="AS53">
            <v>7902</v>
          </cell>
          <cell r="AT53">
            <v>35986</v>
          </cell>
          <cell r="AU53">
            <v>312</v>
          </cell>
          <cell r="AV53">
            <v>933.5</v>
          </cell>
          <cell r="AY53">
            <v>568</v>
          </cell>
          <cell r="AZ53">
            <v>420</v>
          </cell>
          <cell r="BA53">
            <v>160</v>
          </cell>
          <cell r="BB53">
            <v>589.6</v>
          </cell>
          <cell r="BC53">
            <v>15901</v>
          </cell>
          <cell r="BD53">
            <v>16722.900000000001</v>
          </cell>
          <cell r="BE53">
            <v>32623.9</v>
          </cell>
        </row>
        <row r="54">
          <cell r="B54" t="str">
            <v>5.17</v>
          </cell>
          <cell r="C54" t="str">
            <v>Sundry expenses</v>
          </cell>
          <cell r="D54">
            <v>800032.79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79.8</v>
          </cell>
          <cell r="J54">
            <v>0</v>
          </cell>
          <cell r="K54">
            <v>0</v>
          </cell>
          <cell r="L54">
            <v>0</v>
          </cell>
          <cell r="M54">
            <v>34272.800000000003</v>
          </cell>
          <cell r="N54">
            <v>2333.2399999999998</v>
          </cell>
          <cell r="O54">
            <v>0</v>
          </cell>
          <cell r="P54">
            <v>7014.3</v>
          </cell>
          <cell r="Q54">
            <v>0</v>
          </cell>
          <cell r="R54">
            <v>117715.68</v>
          </cell>
          <cell r="S54">
            <v>750</v>
          </cell>
          <cell r="T54">
            <v>0</v>
          </cell>
          <cell r="U54">
            <v>0</v>
          </cell>
          <cell r="V54">
            <v>2473</v>
          </cell>
          <cell r="W54">
            <v>0</v>
          </cell>
          <cell r="X54">
            <v>0</v>
          </cell>
          <cell r="Y54">
            <v>23501.5</v>
          </cell>
          <cell r="Z54">
            <v>22657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2651.6</v>
          </cell>
          <cell r="AH54">
            <v>20400.5</v>
          </cell>
          <cell r="AI54">
            <v>1622.6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176264.1</v>
          </cell>
          <cell r="AO54">
            <v>31632.14</v>
          </cell>
          <cell r="AP54">
            <v>0</v>
          </cell>
          <cell r="AQ54">
            <v>325862.65000000002</v>
          </cell>
          <cell r="AR54">
            <v>679.5</v>
          </cell>
          <cell r="AS54">
            <v>26715.58</v>
          </cell>
          <cell r="AT54">
            <v>2558.3000000000002</v>
          </cell>
          <cell r="AU54">
            <v>0</v>
          </cell>
          <cell r="AV54">
            <v>848.5</v>
          </cell>
          <cell r="AY54">
            <v>0</v>
          </cell>
          <cell r="AZ54">
            <v>0</v>
          </cell>
          <cell r="BA54">
            <v>0</v>
          </cell>
          <cell r="BB54">
            <v>7014.3</v>
          </cell>
          <cell r="BC54">
            <v>34272.800000000003</v>
          </cell>
          <cell r="BD54">
            <v>2372.6</v>
          </cell>
          <cell r="BE54">
            <v>36645.4</v>
          </cell>
        </row>
        <row r="55">
          <cell r="B55" t="str">
            <v>5.18</v>
          </cell>
          <cell r="C55" t="str">
            <v>Tandem migration expenses</v>
          </cell>
          <cell r="D55">
            <v>4444000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4444000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</row>
        <row r="56">
          <cell r="B56" t="str">
            <v>6.1</v>
          </cell>
          <cell r="C56" t="str">
            <v>Property cost</v>
          </cell>
          <cell r="D56">
            <v>164616945</v>
          </cell>
          <cell r="E56">
            <v>0</v>
          </cell>
          <cell r="F56">
            <v>0</v>
          </cell>
          <cell r="G56">
            <v>0</v>
          </cell>
          <cell r="H56">
            <v>998213</v>
          </cell>
          <cell r="I56">
            <v>811307</v>
          </cell>
          <cell r="J56">
            <v>1029064</v>
          </cell>
          <cell r="K56">
            <v>9594188</v>
          </cell>
          <cell r="L56">
            <v>3590122</v>
          </cell>
          <cell r="M56">
            <v>19334885</v>
          </cell>
          <cell r="N56">
            <v>6641962</v>
          </cell>
          <cell r="O56">
            <v>724019</v>
          </cell>
          <cell r="P56">
            <v>507304</v>
          </cell>
          <cell r="Q56">
            <v>0</v>
          </cell>
          <cell r="R56">
            <v>762191</v>
          </cell>
          <cell r="S56">
            <v>22864000</v>
          </cell>
          <cell r="T56">
            <v>1446779</v>
          </cell>
          <cell r="U56">
            <v>64914</v>
          </cell>
          <cell r="V56">
            <v>120234</v>
          </cell>
          <cell r="W56">
            <v>799183</v>
          </cell>
          <cell r="X56">
            <v>0</v>
          </cell>
          <cell r="Y56">
            <v>8492695</v>
          </cell>
          <cell r="Z56">
            <v>19767306</v>
          </cell>
          <cell r="AA56">
            <v>132815</v>
          </cell>
          <cell r="AB56">
            <v>0</v>
          </cell>
          <cell r="AC56">
            <v>0</v>
          </cell>
          <cell r="AD56">
            <v>0</v>
          </cell>
          <cell r="AE56">
            <v>1150309</v>
          </cell>
          <cell r="AF56">
            <v>2090400</v>
          </cell>
          <cell r="AG56">
            <v>900143</v>
          </cell>
          <cell r="AH56">
            <v>149527</v>
          </cell>
          <cell r="AI56">
            <v>32402527</v>
          </cell>
          <cell r="AJ56">
            <v>3439858</v>
          </cell>
          <cell r="AK56">
            <v>0</v>
          </cell>
          <cell r="AL56">
            <v>0</v>
          </cell>
          <cell r="AM56">
            <v>0</v>
          </cell>
          <cell r="AN56">
            <v>352606</v>
          </cell>
          <cell r="AO56">
            <v>318256</v>
          </cell>
          <cell r="AP56">
            <v>0</v>
          </cell>
          <cell r="AQ56">
            <v>6891912</v>
          </cell>
          <cell r="AR56">
            <v>2740044</v>
          </cell>
          <cell r="AS56">
            <v>7061381</v>
          </cell>
          <cell r="AT56">
            <v>9272094</v>
          </cell>
          <cell r="AU56">
            <v>86882</v>
          </cell>
          <cell r="AV56">
            <v>79825</v>
          </cell>
          <cell r="AY56">
            <v>132815</v>
          </cell>
          <cell r="AZ56">
            <v>2179373</v>
          </cell>
          <cell r="BA56">
            <v>64914</v>
          </cell>
          <cell r="BB56">
            <v>1306487</v>
          </cell>
          <cell r="BC56">
            <v>28929073</v>
          </cell>
          <cell r="BD56">
            <v>55266527</v>
          </cell>
          <cell r="BE56">
            <v>84195600</v>
          </cell>
        </row>
        <row r="57">
          <cell r="B57" t="str">
            <v>6.2</v>
          </cell>
          <cell r="C57" t="str">
            <v>Property cost recovery</v>
          </cell>
          <cell r="D57">
            <v>-164616945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-23775652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-140841293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-164616945</v>
          </cell>
          <cell r="BC57">
            <v>0</v>
          </cell>
          <cell r="BD57">
            <v>0</v>
          </cell>
          <cell r="BE57">
            <v>0</v>
          </cell>
        </row>
        <row r="58">
          <cell r="B58" t="str">
            <v>7.1</v>
          </cell>
          <cell r="C58" t="str">
            <v>Capital recovery</v>
          </cell>
          <cell r="D58">
            <v>-1588119.3699999999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-302.87</v>
          </cell>
          <cell r="L58">
            <v>-6029.05</v>
          </cell>
          <cell r="M58">
            <v>0</v>
          </cell>
          <cell r="N58">
            <v>-253010.64</v>
          </cell>
          <cell r="O58">
            <v>0</v>
          </cell>
          <cell r="P58">
            <v>-189699.19</v>
          </cell>
          <cell r="Q58">
            <v>0</v>
          </cell>
          <cell r="R58">
            <v>0</v>
          </cell>
          <cell r="S58">
            <v>-839694.09</v>
          </cell>
          <cell r="T58">
            <v>0</v>
          </cell>
          <cell r="U58">
            <v>0</v>
          </cell>
          <cell r="V58">
            <v>0</v>
          </cell>
          <cell r="W58">
            <v>-58207.03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-105521.49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-135655.01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-247906.22</v>
          </cell>
          <cell r="BC58">
            <v>-302.87</v>
          </cell>
          <cell r="BD58">
            <v>-945215.58</v>
          </cell>
          <cell r="BE58">
            <v>-945518.45</v>
          </cell>
        </row>
        <row r="59">
          <cell r="B59" t="str">
            <v>7.2</v>
          </cell>
          <cell r="C59" t="str">
            <v>Insurance recovery</v>
          </cell>
          <cell r="D59">
            <v>-1674320.31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-1674320.31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</row>
        <row r="60">
          <cell r="B60" t="str">
            <v>7.3</v>
          </cell>
          <cell r="C60" t="str">
            <v>Staff cost recovery</v>
          </cell>
          <cell r="D60">
            <v>-153809</v>
          </cell>
          <cell r="E60">
            <v>-153809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B61" t="str">
            <v>8.1</v>
          </cell>
          <cell r="C61" t="str">
            <v>Depreciation</v>
          </cell>
          <cell r="D61">
            <v>103428473.04000001</v>
          </cell>
          <cell r="G61">
            <v>0</v>
          </cell>
          <cell r="H61">
            <v>79407.17</v>
          </cell>
          <cell r="I61">
            <v>348296.63</v>
          </cell>
          <cell r="J61">
            <v>61745.1</v>
          </cell>
          <cell r="K61">
            <v>2544515.2999999998</v>
          </cell>
          <cell r="L61">
            <v>733407.53</v>
          </cell>
          <cell r="M61">
            <v>5622127.3799999999</v>
          </cell>
          <cell r="N61">
            <v>3037419.04</v>
          </cell>
          <cell r="O61">
            <v>126488.27</v>
          </cell>
          <cell r="P61">
            <v>115762.9</v>
          </cell>
          <cell r="Q61">
            <v>14279068.140000001</v>
          </cell>
          <cell r="R61">
            <v>154914.12</v>
          </cell>
          <cell r="S61">
            <v>951750.64</v>
          </cell>
          <cell r="T61">
            <v>1856132.62</v>
          </cell>
          <cell r="U61">
            <v>14821.84</v>
          </cell>
          <cell r="V61">
            <v>20453.21</v>
          </cell>
          <cell r="W61">
            <v>504011.69</v>
          </cell>
          <cell r="X61">
            <v>49730411.109999999</v>
          </cell>
          <cell r="Y61">
            <v>3226957.48</v>
          </cell>
          <cell r="Z61">
            <v>1009813.65</v>
          </cell>
          <cell r="AA61">
            <v>82624.25</v>
          </cell>
          <cell r="AE61">
            <v>89517.73</v>
          </cell>
          <cell r="AF61">
            <v>4056476.03</v>
          </cell>
          <cell r="AG61">
            <v>431580.05</v>
          </cell>
          <cell r="AH61">
            <v>22727.8</v>
          </cell>
          <cell r="AI61">
            <v>1474926.9</v>
          </cell>
          <cell r="AJ61">
            <v>417231.38</v>
          </cell>
          <cell r="AM61">
            <v>3083.28</v>
          </cell>
          <cell r="AN61">
            <v>243357.94</v>
          </cell>
          <cell r="AO61">
            <v>62781.95</v>
          </cell>
          <cell r="AP61">
            <v>7381.24</v>
          </cell>
          <cell r="AR61">
            <v>968822.89</v>
          </cell>
          <cell r="AS61">
            <v>533595.25</v>
          </cell>
          <cell r="AT61">
            <v>10585398.5</v>
          </cell>
          <cell r="AU61">
            <v>12910.68</v>
          </cell>
          <cell r="AV61">
            <v>18553.349999999999</v>
          </cell>
          <cell r="AY61">
            <v>82624.25</v>
          </cell>
          <cell r="AZ61">
            <v>151262.82999999999</v>
          </cell>
          <cell r="BA61">
            <v>14821.84</v>
          </cell>
          <cell r="BB61">
            <v>64629253.840000004</v>
          </cell>
          <cell r="BC61">
            <v>8166642.6799999997</v>
          </cell>
          <cell r="BD61">
            <v>2426677.54</v>
          </cell>
          <cell r="BE61">
            <v>10593320.220000001</v>
          </cell>
        </row>
        <row r="62">
          <cell r="B62" t="str">
            <v>8.2</v>
          </cell>
          <cell r="C62" t="str">
            <v>Minor capital items written off</v>
          </cell>
          <cell r="D62">
            <v>8869701.9600000009</v>
          </cell>
          <cell r="E62">
            <v>0</v>
          </cell>
          <cell r="F62">
            <v>0</v>
          </cell>
          <cell r="G62">
            <v>0</v>
          </cell>
          <cell r="H62">
            <v>22147.89</v>
          </cell>
          <cell r="I62">
            <v>42095.02</v>
          </cell>
          <cell r="J62">
            <v>13845.59</v>
          </cell>
          <cell r="K62">
            <v>1040110.32</v>
          </cell>
          <cell r="L62">
            <v>294380</v>
          </cell>
          <cell r="M62">
            <v>935098.13</v>
          </cell>
          <cell r="N62">
            <v>758516.87</v>
          </cell>
          <cell r="O62">
            <v>48090.29</v>
          </cell>
          <cell r="P62">
            <v>87717.33</v>
          </cell>
          <cell r="Q62">
            <v>69853.830000000075</v>
          </cell>
          <cell r="R62">
            <v>110955.21</v>
          </cell>
          <cell r="S62">
            <v>610688.66</v>
          </cell>
          <cell r="T62">
            <v>114753.95</v>
          </cell>
          <cell r="U62">
            <v>5749.88</v>
          </cell>
          <cell r="V62">
            <v>9810.41</v>
          </cell>
          <cell r="W62">
            <v>261659.13</v>
          </cell>
          <cell r="X62">
            <v>508029.03000000119</v>
          </cell>
          <cell r="Y62">
            <v>793787.39</v>
          </cell>
          <cell r="Z62">
            <v>277425.90999999997</v>
          </cell>
          <cell r="AA62">
            <v>53268.77</v>
          </cell>
          <cell r="AB62">
            <v>0</v>
          </cell>
          <cell r="AC62">
            <v>0</v>
          </cell>
          <cell r="AD62">
            <v>0</v>
          </cell>
          <cell r="AE62">
            <v>15050.08</v>
          </cell>
          <cell r="AF62">
            <v>591338.42000000004</v>
          </cell>
          <cell r="AG62">
            <v>145463.12</v>
          </cell>
          <cell r="AH62">
            <v>23628.65</v>
          </cell>
          <cell r="AI62">
            <v>655503.79</v>
          </cell>
          <cell r="AJ62">
            <v>371426.97</v>
          </cell>
          <cell r="AK62">
            <v>0</v>
          </cell>
          <cell r="AL62">
            <v>0</v>
          </cell>
          <cell r="AM62">
            <v>0</v>
          </cell>
          <cell r="AN62">
            <v>28135.88</v>
          </cell>
          <cell r="AO62">
            <v>81646.710000000006</v>
          </cell>
          <cell r="AP62">
            <v>0</v>
          </cell>
          <cell r="AQ62">
            <v>0</v>
          </cell>
          <cell r="AR62">
            <v>201659.27</v>
          </cell>
          <cell r="AS62">
            <v>165159.45000000001</v>
          </cell>
          <cell r="AT62">
            <v>530289.93999999948</v>
          </cell>
          <cell r="AU62">
            <v>7.999999999992724E-2</v>
          </cell>
          <cell r="AV62">
            <v>2415.9899999999998</v>
          </cell>
          <cell r="AY62">
            <v>53268.77</v>
          </cell>
          <cell r="AZ62">
            <v>28895.67</v>
          </cell>
          <cell r="BA62">
            <v>5749.88</v>
          </cell>
          <cell r="BB62">
            <v>927259.32000000123</v>
          </cell>
          <cell r="BC62">
            <v>1975208.45</v>
          </cell>
          <cell r="BD62">
            <v>1266192.4500000002</v>
          </cell>
          <cell r="BE62">
            <v>3241400.9</v>
          </cell>
        </row>
        <row r="63">
          <cell r="C63" t="str">
            <v>Total</v>
          </cell>
          <cell r="D63">
            <v>1890359960.6300004</v>
          </cell>
          <cell r="E63">
            <v>241934.72000000003</v>
          </cell>
          <cell r="F63">
            <v>563267.03</v>
          </cell>
          <cell r="G63">
            <v>55040678.509999998</v>
          </cell>
          <cell r="H63">
            <v>9385496.959999999</v>
          </cell>
          <cell r="I63">
            <v>19723610.439999998</v>
          </cell>
          <cell r="J63">
            <v>10861242.4</v>
          </cell>
          <cell r="K63">
            <v>62522326.439999998</v>
          </cell>
          <cell r="L63">
            <v>29662978.109999999</v>
          </cell>
          <cell r="M63">
            <v>315749399.48999995</v>
          </cell>
          <cell r="N63">
            <v>147125859.43000001</v>
          </cell>
          <cell r="O63">
            <v>5800137.4499999993</v>
          </cell>
          <cell r="P63">
            <v>13016386.420000004</v>
          </cell>
          <cell r="Q63">
            <v>0.23999999836087227</v>
          </cell>
          <cell r="R63">
            <v>12302095.170000002</v>
          </cell>
          <cell r="S63">
            <v>101393882.28999999</v>
          </cell>
          <cell r="T63">
            <v>29260697.57</v>
          </cell>
          <cell r="U63">
            <v>2141173.8999999994</v>
          </cell>
          <cell r="V63">
            <v>2427575.5699999998</v>
          </cell>
          <cell r="W63">
            <v>17118898.340000004</v>
          </cell>
          <cell r="X63">
            <v>-0.26000000536441803</v>
          </cell>
          <cell r="Y63">
            <v>247236282.56999999</v>
          </cell>
          <cell r="Z63">
            <v>86992973.219999984</v>
          </cell>
          <cell r="AA63">
            <v>303659.7</v>
          </cell>
          <cell r="AB63">
            <v>1921805.8800000001</v>
          </cell>
          <cell r="AC63">
            <v>2359457.8400000003</v>
          </cell>
          <cell r="AD63">
            <v>1227662.3900000001</v>
          </cell>
          <cell r="AE63">
            <v>7406624.8100000005</v>
          </cell>
          <cell r="AF63">
            <v>97002590.400000036</v>
          </cell>
          <cell r="AG63">
            <v>16723071.549999999</v>
          </cell>
          <cell r="AH63">
            <v>6825211.0199999996</v>
          </cell>
          <cell r="AI63">
            <v>170808536.11999997</v>
          </cell>
          <cell r="AJ63">
            <v>22411553.670000002</v>
          </cell>
          <cell r="AK63">
            <v>5374819.1400000006</v>
          </cell>
          <cell r="AL63">
            <v>506354.7</v>
          </cell>
          <cell r="AM63">
            <v>1109865</v>
          </cell>
          <cell r="AN63">
            <v>3285953.4699999997</v>
          </cell>
          <cell r="AO63">
            <v>22563836.149999999</v>
          </cell>
          <cell r="AP63">
            <v>1842930.9799999997</v>
          </cell>
          <cell r="AQ63">
            <v>119939382.27000001</v>
          </cell>
          <cell r="AR63">
            <v>22964374.729999997</v>
          </cell>
          <cell r="AS63">
            <v>33460367.469999995</v>
          </cell>
          <cell r="AT63">
            <v>172371515.98000002</v>
          </cell>
          <cell r="AU63">
            <v>3108979.3100000005</v>
          </cell>
          <cell r="AV63">
            <v>2189795.98</v>
          </cell>
          <cell r="AW63">
            <v>0</v>
          </cell>
          <cell r="AX63">
            <v>6084716.0600001216</v>
          </cell>
          <cell r="AY63">
            <v>5812585.8099999996</v>
          </cell>
          <cell r="AZ63">
            <v>18267867.210000001</v>
          </cell>
          <cell r="BA63">
            <v>2647528.6</v>
          </cell>
          <cell r="BB63">
            <v>30135284.739999987</v>
          </cell>
          <cell r="BC63">
            <v>378271725.92999989</v>
          </cell>
          <cell r="BD63">
            <v>272202418.41000003</v>
          </cell>
          <cell r="BE63">
            <v>650474144.34000015</v>
          </cell>
        </row>
        <row r="64">
          <cell r="C64" t="str">
            <v>LM T1&amp;3</v>
          </cell>
          <cell r="D64">
            <v>60153</v>
          </cell>
          <cell r="E64">
            <v>0</v>
          </cell>
          <cell r="F64">
            <v>563</v>
          </cell>
          <cell r="G64">
            <v>0</v>
          </cell>
          <cell r="H64">
            <v>0</v>
          </cell>
          <cell r="I64">
            <v>0</v>
          </cell>
          <cell r="J64">
            <v>7277</v>
          </cell>
          <cell r="O64">
            <v>675</v>
          </cell>
          <cell r="P64">
            <v>312</v>
          </cell>
          <cell r="R64">
            <v>1589</v>
          </cell>
          <cell r="T64">
            <v>4024</v>
          </cell>
          <cell r="U64">
            <v>0</v>
          </cell>
          <cell r="V64">
            <v>1165</v>
          </cell>
          <cell r="W64">
            <v>3097</v>
          </cell>
          <cell r="Z64">
            <v>5303</v>
          </cell>
          <cell r="AE64">
            <v>7407</v>
          </cell>
          <cell r="AF64">
            <v>7376</v>
          </cell>
          <cell r="AG64">
            <v>3980</v>
          </cell>
          <cell r="AH64">
            <v>0</v>
          </cell>
          <cell r="AJ64">
            <v>6791</v>
          </cell>
          <cell r="AK64">
            <v>630</v>
          </cell>
          <cell r="AL64">
            <v>0</v>
          </cell>
          <cell r="AM64">
            <v>0</v>
          </cell>
          <cell r="AN64">
            <v>600</v>
          </cell>
          <cell r="AO64">
            <v>0</v>
          </cell>
          <cell r="AP64">
            <v>0</v>
          </cell>
          <cell r="AQ64">
            <v>0</v>
          </cell>
          <cell r="AR64">
            <v>3646</v>
          </cell>
          <cell r="AS64">
            <v>5718</v>
          </cell>
          <cell r="AU64">
            <v>0</v>
          </cell>
          <cell r="AV64">
            <v>0</v>
          </cell>
          <cell r="AY64">
            <v>0</v>
          </cell>
          <cell r="AZ64">
            <v>14684</v>
          </cell>
          <cell r="BA64">
            <v>0</v>
          </cell>
          <cell r="BB64">
            <v>3409</v>
          </cell>
          <cell r="BE64">
            <v>0</v>
          </cell>
        </row>
        <row r="65">
          <cell r="C65" t="str">
            <v>LM T2</v>
          </cell>
          <cell r="D65">
            <v>11741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3584</v>
          </cell>
          <cell r="O65">
            <v>140</v>
          </cell>
          <cell r="P65">
            <v>146</v>
          </cell>
          <cell r="R65">
            <v>796</v>
          </cell>
          <cell r="T65">
            <v>1419</v>
          </cell>
          <cell r="U65">
            <v>0</v>
          </cell>
          <cell r="V65">
            <v>486</v>
          </cell>
          <cell r="W65">
            <v>1595</v>
          </cell>
          <cell r="Z65">
            <v>1976</v>
          </cell>
          <cell r="AE65">
            <v>0</v>
          </cell>
          <cell r="AF65">
            <v>-7376</v>
          </cell>
          <cell r="AG65">
            <v>1990</v>
          </cell>
          <cell r="AH65">
            <v>0</v>
          </cell>
          <cell r="AJ65">
            <v>1632</v>
          </cell>
          <cell r="AK65">
            <v>630</v>
          </cell>
          <cell r="AL65">
            <v>0</v>
          </cell>
          <cell r="AM65">
            <v>0</v>
          </cell>
          <cell r="AN65">
            <v>300</v>
          </cell>
          <cell r="AO65">
            <v>0</v>
          </cell>
          <cell r="AP65">
            <v>0</v>
          </cell>
          <cell r="AQ65">
            <v>0</v>
          </cell>
          <cell r="AR65">
            <v>1580</v>
          </cell>
          <cell r="AS65">
            <v>2843</v>
          </cell>
          <cell r="AU65">
            <v>0</v>
          </cell>
          <cell r="AV65">
            <v>0</v>
          </cell>
          <cell r="AY65">
            <v>0</v>
          </cell>
          <cell r="AZ65">
            <v>3584</v>
          </cell>
          <cell r="BA65">
            <v>0</v>
          </cell>
          <cell r="BB65">
            <v>1741</v>
          </cell>
          <cell r="BE65">
            <v>0</v>
          </cell>
        </row>
        <row r="66">
          <cell r="C66" t="str">
            <v>LM NT</v>
          </cell>
          <cell r="D66">
            <v>34198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O66">
            <v>75</v>
          </cell>
          <cell r="P66">
            <v>195</v>
          </cell>
          <cell r="R66">
            <v>1500</v>
          </cell>
          <cell r="T66">
            <v>2541</v>
          </cell>
          <cell r="U66">
            <v>0</v>
          </cell>
          <cell r="V66">
            <v>777</v>
          </cell>
          <cell r="W66">
            <v>1948</v>
          </cell>
          <cell r="Z66">
            <v>3030</v>
          </cell>
          <cell r="AE66">
            <v>0</v>
          </cell>
          <cell r="AG66">
            <v>970</v>
          </cell>
          <cell r="AH66">
            <v>0</v>
          </cell>
          <cell r="AJ66">
            <v>71</v>
          </cell>
          <cell r="AK66">
            <v>0</v>
          </cell>
          <cell r="AL66">
            <v>0</v>
          </cell>
          <cell r="AM66">
            <v>0</v>
          </cell>
          <cell r="AN66">
            <v>433</v>
          </cell>
          <cell r="AO66">
            <v>0</v>
          </cell>
          <cell r="AP66">
            <v>0</v>
          </cell>
          <cell r="AQ66">
            <v>0</v>
          </cell>
          <cell r="AR66">
            <v>15932</v>
          </cell>
          <cell r="AS66">
            <v>6726</v>
          </cell>
          <cell r="AU66">
            <v>0</v>
          </cell>
          <cell r="AV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2143</v>
          </cell>
          <cell r="BE66">
            <v>0</v>
          </cell>
        </row>
        <row r="67">
          <cell r="C67" t="str">
            <v>BM</v>
          </cell>
          <cell r="D67">
            <v>113726</v>
          </cell>
          <cell r="E67">
            <v>0</v>
          </cell>
          <cell r="F67">
            <v>0</v>
          </cell>
          <cell r="G67">
            <v>0</v>
          </cell>
          <cell r="H67">
            <v>9385</v>
          </cell>
          <cell r="I67">
            <v>19724</v>
          </cell>
          <cell r="J67">
            <v>0</v>
          </cell>
          <cell r="O67">
            <v>943</v>
          </cell>
          <cell r="P67">
            <v>741</v>
          </cell>
          <cell r="R67">
            <v>4691</v>
          </cell>
          <cell r="T67">
            <v>7173</v>
          </cell>
          <cell r="U67">
            <v>0</v>
          </cell>
          <cell r="V67">
            <v>0</v>
          </cell>
          <cell r="W67">
            <v>8973</v>
          </cell>
          <cell r="Z67">
            <v>17524</v>
          </cell>
          <cell r="AE67">
            <v>0</v>
          </cell>
          <cell r="AG67">
            <v>6321</v>
          </cell>
          <cell r="AH67">
            <v>6825</v>
          </cell>
          <cell r="AJ67">
            <v>9284</v>
          </cell>
          <cell r="AK67">
            <v>4115</v>
          </cell>
          <cell r="AL67">
            <v>0</v>
          </cell>
          <cell r="AM67">
            <v>0</v>
          </cell>
          <cell r="AN67">
            <v>1512</v>
          </cell>
          <cell r="AO67">
            <v>0</v>
          </cell>
          <cell r="AP67">
            <v>0</v>
          </cell>
          <cell r="AQ67">
            <v>0</v>
          </cell>
          <cell r="AR67">
            <v>1440</v>
          </cell>
          <cell r="AS67">
            <v>14286</v>
          </cell>
          <cell r="AU67">
            <v>0</v>
          </cell>
          <cell r="AV67">
            <v>789</v>
          </cell>
          <cell r="AY67">
            <v>0</v>
          </cell>
          <cell r="AZ67">
            <v>0</v>
          </cell>
          <cell r="BA67">
            <v>0</v>
          </cell>
          <cell r="BB67">
            <v>9714</v>
          </cell>
          <cell r="BE67">
            <v>0</v>
          </cell>
        </row>
        <row r="68">
          <cell r="C68" t="str">
            <v>AOH</v>
          </cell>
          <cell r="D68">
            <v>10251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O68">
            <v>711</v>
          </cell>
          <cell r="P68">
            <v>1053</v>
          </cell>
          <cell r="R68">
            <v>389</v>
          </cell>
          <cell r="T68">
            <v>599</v>
          </cell>
          <cell r="U68">
            <v>437</v>
          </cell>
          <cell r="V68">
            <v>0</v>
          </cell>
          <cell r="W68">
            <v>97</v>
          </cell>
          <cell r="Z68">
            <v>659</v>
          </cell>
          <cell r="AA68">
            <v>137</v>
          </cell>
          <cell r="AB68">
            <v>1922</v>
          </cell>
          <cell r="AD68">
            <v>553</v>
          </cell>
          <cell r="AE68">
            <v>0</v>
          </cell>
          <cell r="AG68">
            <v>1539</v>
          </cell>
          <cell r="AH68">
            <v>0</v>
          </cell>
          <cell r="AJ68">
            <v>58</v>
          </cell>
          <cell r="AK68">
            <v>0</v>
          </cell>
          <cell r="AL68">
            <v>167</v>
          </cell>
          <cell r="AM68">
            <v>0</v>
          </cell>
          <cell r="AN68">
            <v>100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745</v>
          </cell>
          <cell r="AU68">
            <v>1057</v>
          </cell>
          <cell r="AV68">
            <v>28</v>
          </cell>
          <cell r="AY68">
            <v>2612</v>
          </cell>
          <cell r="AZ68">
            <v>0</v>
          </cell>
          <cell r="BA68">
            <v>604</v>
          </cell>
          <cell r="BB68">
            <v>1150</v>
          </cell>
          <cell r="BE68">
            <v>0</v>
          </cell>
        </row>
        <row r="69">
          <cell r="C69" t="str">
            <v>COH</v>
          </cell>
          <cell r="D69">
            <v>20912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O69">
            <v>844</v>
          </cell>
          <cell r="P69">
            <v>1784</v>
          </cell>
          <cell r="R69">
            <v>899</v>
          </cell>
          <cell r="T69">
            <v>1530</v>
          </cell>
          <cell r="U69">
            <v>1664</v>
          </cell>
          <cell r="V69">
            <v>0</v>
          </cell>
          <cell r="W69">
            <v>357</v>
          </cell>
          <cell r="Z69">
            <v>4447</v>
          </cell>
          <cell r="AA69">
            <v>167</v>
          </cell>
          <cell r="AC69">
            <v>2359</v>
          </cell>
          <cell r="AD69">
            <v>675</v>
          </cell>
          <cell r="AE69">
            <v>0</v>
          </cell>
          <cell r="AG69">
            <v>1890</v>
          </cell>
          <cell r="AH69">
            <v>0</v>
          </cell>
          <cell r="AJ69">
            <v>74</v>
          </cell>
          <cell r="AK69">
            <v>0</v>
          </cell>
          <cell r="AL69">
            <v>324</v>
          </cell>
          <cell r="AM69">
            <v>0</v>
          </cell>
          <cell r="AN69">
            <v>271</v>
          </cell>
          <cell r="AO69">
            <v>0</v>
          </cell>
          <cell r="AP69">
            <v>0</v>
          </cell>
          <cell r="AQ69">
            <v>0</v>
          </cell>
          <cell r="AR69">
            <v>70</v>
          </cell>
          <cell r="AS69">
            <v>1446</v>
          </cell>
          <cell r="AU69">
            <v>2052</v>
          </cell>
          <cell r="AV69">
            <v>59</v>
          </cell>
          <cell r="AY69">
            <v>3201</v>
          </cell>
          <cell r="AZ69">
            <v>0</v>
          </cell>
          <cell r="BA69">
            <v>1988</v>
          </cell>
          <cell r="BB69">
            <v>2141</v>
          </cell>
          <cell r="BE69">
            <v>0</v>
          </cell>
        </row>
        <row r="70">
          <cell r="C70" t="str">
            <v>Calmet</v>
          </cell>
          <cell r="D70">
            <v>2926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O70">
            <v>2387</v>
          </cell>
          <cell r="P70">
            <v>166</v>
          </cell>
          <cell r="R70">
            <v>61</v>
          </cell>
          <cell r="T70">
            <v>92</v>
          </cell>
          <cell r="U70">
            <v>40</v>
          </cell>
          <cell r="V70">
            <v>0</v>
          </cell>
          <cell r="W70">
            <v>0</v>
          </cell>
          <cell r="Z70">
            <v>0</v>
          </cell>
          <cell r="AE70">
            <v>0</v>
          </cell>
          <cell r="AG70">
            <v>33</v>
          </cell>
          <cell r="AH70">
            <v>0</v>
          </cell>
          <cell r="AJ70">
            <v>0</v>
          </cell>
          <cell r="AK70">
            <v>0</v>
          </cell>
          <cell r="AL70">
            <v>15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132</v>
          </cell>
          <cell r="AU70">
            <v>0</v>
          </cell>
          <cell r="AV70">
            <v>0</v>
          </cell>
          <cell r="AY70">
            <v>0</v>
          </cell>
          <cell r="AZ70">
            <v>0</v>
          </cell>
          <cell r="BA70">
            <v>55</v>
          </cell>
          <cell r="BB70">
            <v>166</v>
          </cell>
          <cell r="BE70">
            <v>0</v>
          </cell>
        </row>
        <row r="71">
          <cell r="C71" t="str">
            <v>Fac (TKO)</v>
          </cell>
          <cell r="D71">
            <v>8003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O71">
            <v>0</v>
          </cell>
          <cell r="P71">
            <v>8003</v>
          </cell>
          <cell r="R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Z71">
            <v>0</v>
          </cell>
          <cell r="AE71">
            <v>0</v>
          </cell>
          <cell r="AG71">
            <v>0</v>
          </cell>
          <cell r="AH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U71">
            <v>0</v>
          </cell>
          <cell r="AV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8003</v>
          </cell>
          <cell r="BE71">
            <v>0</v>
          </cell>
        </row>
        <row r="72">
          <cell r="C72" t="str">
            <v>MM</v>
          </cell>
          <cell r="D72">
            <v>33664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O72">
            <v>25</v>
          </cell>
          <cell r="P72">
            <v>614</v>
          </cell>
          <cell r="R72">
            <v>629</v>
          </cell>
          <cell r="T72">
            <v>2722</v>
          </cell>
          <cell r="U72">
            <v>0</v>
          </cell>
          <cell r="V72">
            <v>0</v>
          </cell>
          <cell r="W72">
            <v>1051</v>
          </cell>
          <cell r="Z72">
            <v>16591</v>
          </cell>
          <cell r="AE72">
            <v>0</v>
          </cell>
          <cell r="AG72">
            <v>0</v>
          </cell>
          <cell r="AH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70</v>
          </cell>
          <cell r="AO72">
            <v>0</v>
          </cell>
          <cell r="AP72">
            <v>0</v>
          </cell>
          <cell r="AQ72">
            <v>10547</v>
          </cell>
          <cell r="AR72">
            <v>296</v>
          </cell>
          <cell r="AS72">
            <v>1119</v>
          </cell>
          <cell r="AU72">
            <v>0</v>
          </cell>
          <cell r="AV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1665</v>
          </cell>
          <cell r="BE72">
            <v>0</v>
          </cell>
        </row>
        <row r="73">
          <cell r="C73" t="str">
            <v>Coporate</v>
          </cell>
          <cell r="D73">
            <v>238695</v>
          </cell>
          <cell r="E73">
            <v>242</v>
          </cell>
          <cell r="F73">
            <v>0</v>
          </cell>
          <cell r="G73">
            <v>55040</v>
          </cell>
          <cell r="H73">
            <v>0</v>
          </cell>
          <cell r="I73">
            <v>0</v>
          </cell>
          <cell r="J73">
            <v>0</v>
          </cell>
          <cell r="O73">
            <v>0</v>
          </cell>
          <cell r="P73">
            <v>0</v>
          </cell>
          <cell r="R73">
            <v>1633</v>
          </cell>
          <cell r="T73">
            <v>4444</v>
          </cell>
          <cell r="U73">
            <v>0</v>
          </cell>
          <cell r="V73">
            <v>0</v>
          </cell>
          <cell r="W73">
            <v>0</v>
          </cell>
          <cell r="Z73">
            <v>37463</v>
          </cell>
          <cell r="AE73">
            <v>0</v>
          </cell>
          <cell r="AG73">
            <v>0</v>
          </cell>
          <cell r="AH73">
            <v>0</v>
          </cell>
          <cell r="AJ73">
            <v>3650</v>
          </cell>
          <cell r="AK73">
            <v>0</v>
          </cell>
          <cell r="AL73">
            <v>0</v>
          </cell>
          <cell r="AM73">
            <v>1110</v>
          </cell>
          <cell r="AN73">
            <v>0</v>
          </cell>
          <cell r="AO73">
            <v>22564</v>
          </cell>
          <cell r="AP73">
            <v>1843</v>
          </cell>
          <cell r="AQ73">
            <v>109392</v>
          </cell>
          <cell r="AR73">
            <v>0</v>
          </cell>
          <cell r="AS73">
            <v>0</v>
          </cell>
          <cell r="AU73">
            <v>0</v>
          </cell>
          <cell r="AV73">
            <v>1314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E73">
            <v>0</v>
          </cell>
        </row>
        <row r="74">
          <cell r="C74" t="str">
            <v>HR</v>
          </cell>
          <cell r="D74">
            <v>6133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O74">
            <v>0</v>
          </cell>
          <cell r="P74">
            <v>2</v>
          </cell>
          <cell r="R74">
            <v>116</v>
          </cell>
          <cell r="T74">
            <v>4717</v>
          </cell>
          <cell r="U74">
            <v>0</v>
          </cell>
          <cell r="V74">
            <v>0</v>
          </cell>
          <cell r="W74">
            <v>0</v>
          </cell>
          <cell r="Z74">
            <v>0</v>
          </cell>
          <cell r="AE74">
            <v>0</v>
          </cell>
          <cell r="AG74">
            <v>0</v>
          </cell>
          <cell r="AH74">
            <v>0</v>
          </cell>
          <cell r="AJ74">
            <v>852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446</v>
          </cell>
          <cell r="AU74">
            <v>0</v>
          </cell>
          <cell r="AV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2</v>
          </cell>
          <cell r="BE74">
            <v>0</v>
          </cell>
        </row>
        <row r="75">
          <cell r="C75" t="str">
            <v>Total</v>
          </cell>
          <cell r="D75">
            <v>540402</v>
          </cell>
          <cell r="E75">
            <v>242</v>
          </cell>
          <cell r="F75">
            <v>563</v>
          </cell>
          <cell r="G75">
            <v>55040</v>
          </cell>
          <cell r="H75">
            <v>9385</v>
          </cell>
          <cell r="I75">
            <v>19724</v>
          </cell>
          <cell r="J75">
            <v>10861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5800</v>
          </cell>
          <cell r="P75">
            <v>13016</v>
          </cell>
          <cell r="Q75">
            <v>0</v>
          </cell>
          <cell r="R75">
            <v>12303</v>
          </cell>
          <cell r="S75">
            <v>0</v>
          </cell>
          <cell r="T75">
            <v>29261</v>
          </cell>
          <cell r="U75">
            <v>2141</v>
          </cell>
          <cell r="V75">
            <v>2428</v>
          </cell>
          <cell r="W75">
            <v>17118</v>
          </cell>
          <cell r="X75">
            <v>0</v>
          </cell>
          <cell r="Y75">
            <v>0</v>
          </cell>
          <cell r="Z75">
            <v>86993</v>
          </cell>
          <cell r="AA75">
            <v>304</v>
          </cell>
          <cell r="AB75">
            <v>1922</v>
          </cell>
          <cell r="AC75">
            <v>2359</v>
          </cell>
          <cell r="AD75">
            <v>1228</v>
          </cell>
          <cell r="AE75">
            <v>7407</v>
          </cell>
          <cell r="AF75">
            <v>0</v>
          </cell>
          <cell r="AG75">
            <v>16723</v>
          </cell>
          <cell r="AH75">
            <v>6825</v>
          </cell>
          <cell r="AI75">
            <v>0</v>
          </cell>
          <cell r="AJ75">
            <v>22412</v>
          </cell>
          <cell r="AK75">
            <v>5375</v>
          </cell>
          <cell r="AL75">
            <v>506</v>
          </cell>
          <cell r="AM75">
            <v>1110</v>
          </cell>
          <cell r="AN75">
            <v>3286</v>
          </cell>
          <cell r="AO75">
            <v>22564</v>
          </cell>
          <cell r="AP75">
            <v>1843</v>
          </cell>
          <cell r="AQ75">
            <v>119939</v>
          </cell>
          <cell r="AR75">
            <v>22964</v>
          </cell>
          <cell r="AS75">
            <v>33461</v>
          </cell>
          <cell r="AT75">
            <v>0</v>
          </cell>
          <cell r="AU75">
            <v>3109</v>
          </cell>
          <cell r="AV75">
            <v>2190</v>
          </cell>
          <cell r="AW75">
            <v>0</v>
          </cell>
          <cell r="AX75">
            <v>0</v>
          </cell>
          <cell r="AY75">
            <v>5813</v>
          </cell>
          <cell r="AZ75">
            <v>18268</v>
          </cell>
          <cell r="BA75">
            <v>2647</v>
          </cell>
          <cell r="BB75">
            <v>30134</v>
          </cell>
          <cell r="BC75">
            <v>0</v>
          </cell>
          <cell r="BD75">
            <v>0</v>
          </cell>
          <cell r="BE75">
            <v>0</v>
          </cell>
        </row>
        <row r="76">
          <cell r="B76">
            <v>1</v>
          </cell>
          <cell r="C76">
            <v>2</v>
          </cell>
          <cell r="D76">
            <v>3</v>
          </cell>
          <cell r="E76">
            <v>4</v>
          </cell>
          <cell r="F76">
            <v>5</v>
          </cell>
          <cell r="G76">
            <v>6</v>
          </cell>
          <cell r="H76">
            <v>7</v>
          </cell>
          <cell r="I76">
            <v>8</v>
          </cell>
          <cell r="J76">
            <v>9</v>
          </cell>
          <cell r="K76">
            <v>10</v>
          </cell>
          <cell r="L76">
            <v>11</v>
          </cell>
          <cell r="M76">
            <v>12</v>
          </cell>
          <cell r="N76">
            <v>13</v>
          </cell>
          <cell r="O76">
            <v>14</v>
          </cell>
          <cell r="P76">
            <v>15</v>
          </cell>
          <cell r="Q76">
            <v>16</v>
          </cell>
          <cell r="R76">
            <v>17</v>
          </cell>
          <cell r="S76">
            <v>18</v>
          </cell>
          <cell r="T76">
            <v>19</v>
          </cell>
          <cell r="U76">
            <v>20</v>
          </cell>
          <cell r="V76">
            <v>21</v>
          </cell>
          <cell r="W76">
            <v>22</v>
          </cell>
          <cell r="X76">
            <v>23</v>
          </cell>
          <cell r="Y76">
            <v>24</v>
          </cell>
          <cell r="Z76">
            <v>25</v>
          </cell>
          <cell r="AA76">
            <v>26</v>
          </cell>
          <cell r="AB76">
            <v>27</v>
          </cell>
          <cell r="AC76">
            <v>28</v>
          </cell>
          <cell r="AD76">
            <v>29</v>
          </cell>
          <cell r="AE76">
            <v>30</v>
          </cell>
          <cell r="AF76">
            <v>31</v>
          </cell>
          <cell r="AG76">
            <v>32</v>
          </cell>
          <cell r="AH76">
            <v>33</v>
          </cell>
          <cell r="AI76">
            <v>34</v>
          </cell>
          <cell r="AJ76">
            <v>35</v>
          </cell>
          <cell r="AK76">
            <v>36</v>
          </cell>
          <cell r="AL76">
            <v>37</v>
          </cell>
          <cell r="AM76">
            <v>38</v>
          </cell>
          <cell r="AN76">
            <v>39</v>
          </cell>
          <cell r="AO76">
            <v>40</v>
          </cell>
          <cell r="AP76">
            <v>41</v>
          </cell>
          <cell r="AQ76">
            <v>42</v>
          </cell>
          <cell r="AR76">
            <v>43</v>
          </cell>
          <cell r="AS76">
            <v>44</v>
          </cell>
          <cell r="AT76">
            <v>45</v>
          </cell>
          <cell r="AU76">
            <v>46</v>
          </cell>
          <cell r="AV76">
            <v>47</v>
          </cell>
          <cell r="AW76">
            <v>48</v>
          </cell>
          <cell r="AX76">
            <v>49</v>
          </cell>
          <cell r="AY76">
            <v>50</v>
          </cell>
          <cell r="AZ76">
            <v>51</v>
          </cell>
          <cell r="BA76">
            <v>52</v>
          </cell>
          <cell r="BB76">
            <v>53</v>
          </cell>
          <cell r="BC76">
            <v>54</v>
          </cell>
          <cell r="BD76">
            <v>55</v>
          </cell>
          <cell r="BE76">
            <v>56</v>
          </cell>
        </row>
      </sheetData>
      <sheetData sheetId="1" refreshError="1">
        <row r="3">
          <cell r="D3" t="str">
            <v>Total</v>
          </cell>
          <cell r="E3" t="str">
            <v>L</v>
          </cell>
          <cell r="F3" t="str">
            <v>P</v>
          </cell>
          <cell r="G3" t="str">
            <v>O</v>
          </cell>
          <cell r="H3" t="str">
            <v>8</v>
          </cell>
          <cell r="I3" t="str">
            <v>X</v>
          </cell>
          <cell r="J3" t="str">
            <v>V</v>
          </cell>
          <cell r="K3" t="str">
            <v>J</v>
          </cell>
          <cell r="L3" t="str">
            <v>B</v>
          </cell>
          <cell r="M3" t="str">
            <v>9</v>
          </cell>
          <cell r="N3" t="str">
            <v>G</v>
          </cell>
          <cell r="O3" t="str">
            <v>S</v>
          </cell>
          <cell r="P3" t="str">
            <v>6</v>
          </cell>
          <cell r="Q3" t="str">
            <v>7</v>
          </cell>
          <cell r="R3" t="str">
            <v>R</v>
          </cell>
          <cell r="S3" t="str">
            <v>K</v>
          </cell>
          <cell r="T3" t="str">
            <v>KX</v>
          </cell>
          <cell r="U3" t="str">
            <v>A</v>
          </cell>
          <cell r="V3" t="str">
            <v>C</v>
          </cell>
          <cell r="W3" t="str">
            <v>Y</v>
          </cell>
          <cell r="X3" t="str">
            <v>N</v>
          </cell>
          <cell r="Y3" t="str">
            <v>CAO SUPP</v>
          </cell>
          <cell r="Z3" t="str">
            <v>D</v>
          </cell>
          <cell r="AA3" t="str">
            <v>I</v>
          </cell>
          <cell r="AB3" t="str">
            <v>E</v>
          </cell>
          <cell r="AC3" t="str">
            <v>EX</v>
          </cell>
          <cell r="AD3" t="str">
            <v>Q</v>
          </cell>
          <cell r="AE3" t="str">
            <v>UL</v>
          </cell>
          <cell r="AF3" t="str">
            <v>M</v>
          </cell>
          <cell r="AG3" t="str">
            <v>W_UE</v>
          </cell>
          <cell r="AH3" t="str">
            <v>T</v>
          </cell>
          <cell r="AI3" t="str">
            <v>TA</v>
          </cell>
          <cell r="AJ3" t="str">
            <v>H</v>
          </cell>
          <cell r="AK3" t="str">
            <v>F</v>
          </cell>
          <cell r="AL3" t="str">
            <v>UB</v>
          </cell>
          <cell r="AM3" t="str">
            <v>UD</v>
          </cell>
          <cell r="AN3" t="str">
            <v>UI</v>
          </cell>
          <cell r="AO3" t="str">
            <v>UM</v>
          </cell>
          <cell r="AP3" t="str">
            <v>UX</v>
          </cell>
          <cell r="AQ3" t="str">
            <v>UP</v>
          </cell>
          <cell r="AR3" t="str">
            <v>Z</v>
          </cell>
          <cell r="AS3" t="str">
            <v>5D</v>
          </cell>
          <cell r="AT3" t="str">
            <v>5P</v>
          </cell>
          <cell r="AU3" t="str">
            <v>5A_5T</v>
          </cell>
          <cell r="AV3" t="str">
            <v>2</v>
          </cell>
          <cell r="AW3" t="str">
            <v>O_8</v>
          </cell>
          <cell r="AX3" t="str">
            <v>I_UB</v>
          </cell>
          <cell r="AY3" t="str">
            <v>Fac</v>
          </cell>
          <cell r="AZ3" t="str">
            <v>B_9</v>
          </cell>
          <cell r="BA3" t="str">
            <v>G_S</v>
          </cell>
          <cell r="BB3" t="str">
            <v>AM</v>
          </cell>
        </row>
        <row r="4">
          <cell r="E4" t="str">
            <v>Tech 1 &amp; 3</v>
          </cell>
          <cell r="F4" t="str">
            <v>Tech 2</v>
          </cell>
          <cell r="G4" t="str">
            <v>TS(LM)</v>
          </cell>
          <cell r="H4" t="str">
            <v>LMP</v>
          </cell>
          <cell r="I4" t="str">
            <v>RS</v>
          </cell>
          <cell r="J4" t="str">
            <v>EM</v>
          </cell>
          <cell r="K4" t="str">
            <v>LM MKT</v>
          </cell>
          <cell r="L4" t="str">
            <v>AM</v>
          </cell>
          <cell r="M4" t="str">
            <v>BMAV</v>
          </cell>
          <cell r="N4" t="str">
            <v>SM</v>
          </cell>
          <cell r="O4" t="str">
            <v>SS</v>
          </cell>
          <cell r="P4" t="str">
            <v>TS(BM)</v>
          </cell>
          <cell r="Q4" t="str">
            <v>P&amp;PC</v>
          </cell>
          <cell r="R4" t="str">
            <v>BM MKT</v>
          </cell>
          <cell r="S4" t="str">
            <v>CLK FAC</v>
          </cell>
          <cell r="T4" t="str">
            <v>CLK PC</v>
          </cell>
          <cell r="U4" t="str">
            <v>AOH</v>
          </cell>
          <cell r="V4" t="str">
            <v>COH</v>
          </cell>
          <cell r="W4" t="str">
            <v>TS(OH)</v>
          </cell>
          <cell r="X4" t="str">
            <v>OP</v>
          </cell>
          <cell r="Y4" t="str">
            <v>CAO SUPP</v>
          </cell>
          <cell r="Z4" t="str">
            <v>CALMET</v>
          </cell>
          <cell r="AA4" t="str">
            <v>CAO MKT</v>
          </cell>
          <cell r="AB4" t="str">
            <v>TKO FAC</v>
          </cell>
          <cell r="AC4" t="str">
            <v>TKO PC</v>
          </cell>
          <cell r="AD4" t="str">
            <v>QA</v>
          </cell>
          <cell r="AE4" t="str">
            <v>COMMERCIAL</v>
          </cell>
          <cell r="AF4" t="str">
            <v>SP</v>
          </cell>
          <cell r="AG4" t="str">
            <v>P&amp;A</v>
          </cell>
          <cell r="AH4" t="str">
            <v>TT</v>
          </cell>
          <cell r="AI4" t="str">
            <v>TA</v>
          </cell>
          <cell r="AJ4" t="str">
            <v>MIS</v>
          </cell>
          <cell r="AK4" t="str">
            <v>A/C</v>
          </cell>
          <cell r="AL4" t="str">
            <v>UB</v>
          </cell>
          <cell r="AM4" t="str">
            <v xml:space="preserve"> *               UD</v>
          </cell>
          <cell r="AN4" t="str">
            <v xml:space="preserve">                UI</v>
          </cell>
          <cell r="AO4" t="str">
            <v>UM</v>
          </cell>
          <cell r="AP4" t="str">
            <v>UX</v>
          </cell>
          <cell r="AQ4" t="str">
            <v>TAECO</v>
          </cell>
          <cell r="AR4" t="str">
            <v>CHINA</v>
          </cell>
          <cell r="AS4" t="str">
            <v>*                5D</v>
          </cell>
          <cell r="AT4" t="str">
            <v>5P</v>
          </cell>
          <cell r="AU4" t="str">
            <v>5T</v>
          </cell>
          <cell r="AV4" t="str">
            <v>DS/CD</v>
          </cell>
          <cell r="AW4" t="str">
            <v>TS(LM)+LMP</v>
          </cell>
          <cell r="AX4" t="str">
            <v>I+UB</v>
          </cell>
          <cell r="AY4" t="str">
            <v>E+EX+K+KX</v>
          </cell>
          <cell r="AZ4" t="str">
            <v>B+9</v>
          </cell>
          <cell r="BA4" t="str">
            <v>G+S</v>
          </cell>
          <cell r="BB4" t="str">
            <v>B+9+G+S</v>
          </cell>
        </row>
        <row r="5">
          <cell r="B5" t="str">
            <v>1.1</v>
          </cell>
          <cell r="C5" t="str">
            <v>Direct material</v>
          </cell>
          <cell r="D5">
            <v>283435000</v>
          </cell>
          <cell r="E5">
            <v>7464000</v>
          </cell>
          <cell r="F5">
            <v>2898000</v>
          </cell>
          <cell r="G5">
            <v>0</v>
          </cell>
          <cell r="H5">
            <v>0</v>
          </cell>
          <cell r="I5">
            <v>4600000</v>
          </cell>
          <cell r="J5">
            <v>0</v>
          </cell>
          <cell r="K5">
            <v>0</v>
          </cell>
          <cell r="L5">
            <v>122787000</v>
          </cell>
          <cell r="M5">
            <v>5244000</v>
          </cell>
          <cell r="N5">
            <v>16643000</v>
          </cell>
          <cell r="O5">
            <v>19588000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7090000</v>
          </cell>
          <cell r="V5">
            <v>89157000</v>
          </cell>
          <cell r="W5">
            <v>0</v>
          </cell>
          <cell r="X5">
            <v>0</v>
          </cell>
          <cell r="Y5">
            <v>0</v>
          </cell>
          <cell r="Z5">
            <v>85000</v>
          </cell>
          <cell r="AA5">
            <v>0</v>
          </cell>
          <cell r="AB5">
            <v>708000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Q5">
            <v>0</v>
          </cell>
          <cell r="AR5">
            <v>0</v>
          </cell>
          <cell r="AV5">
            <v>7171000</v>
          </cell>
          <cell r="AW5">
            <v>0</v>
          </cell>
          <cell r="AX5">
            <v>0</v>
          </cell>
          <cell r="AY5">
            <v>708000</v>
          </cell>
          <cell r="AZ5">
            <v>128031000</v>
          </cell>
          <cell r="BA5">
            <v>36231000</v>
          </cell>
          <cell r="BB5">
            <v>164262000</v>
          </cell>
        </row>
        <row r="6">
          <cell r="B6" t="str">
            <v>1.2</v>
          </cell>
          <cell r="C6" t="str">
            <v>HAESL/AA charges &amp; other direct job expenses</v>
          </cell>
          <cell r="D6">
            <v>16310000</v>
          </cell>
          <cell r="E6">
            <v>251000</v>
          </cell>
          <cell r="F6">
            <v>0</v>
          </cell>
          <cell r="G6">
            <v>0</v>
          </cell>
          <cell r="H6">
            <v>0</v>
          </cell>
          <cell r="I6">
            <v>8850000</v>
          </cell>
          <cell r="J6">
            <v>0</v>
          </cell>
          <cell r="K6">
            <v>0</v>
          </cell>
          <cell r="L6">
            <v>2374000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2417000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2418000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Q6">
            <v>0</v>
          </cell>
          <cell r="AR6">
            <v>0</v>
          </cell>
          <cell r="AV6">
            <v>0</v>
          </cell>
          <cell r="AW6">
            <v>0</v>
          </cell>
          <cell r="AX6">
            <v>0</v>
          </cell>
          <cell r="AY6">
            <v>2418000</v>
          </cell>
          <cell r="AZ6">
            <v>2374000</v>
          </cell>
          <cell r="BA6">
            <v>0</v>
          </cell>
          <cell r="BB6">
            <v>2374000</v>
          </cell>
        </row>
        <row r="7">
          <cell r="B7" t="str">
            <v>1.3</v>
          </cell>
          <cell r="C7" t="str">
            <v>Agent's commission</v>
          </cell>
          <cell r="D7">
            <v>2751000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2260000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491000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Q7">
            <v>0</v>
          </cell>
          <cell r="AR7">
            <v>0</v>
          </cell>
          <cell r="AV7">
            <v>0</v>
          </cell>
          <cell r="AW7">
            <v>0</v>
          </cell>
          <cell r="AX7">
            <v>491000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B8" t="str">
            <v>1.4</v>
          </cell>
          <cell r="C8" t="str">
            <v>LM non-technical licence fee</v>
          </cell>
          <cell r="D8">
            <v>11942000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11942000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Q8">
            <v>0</v>
          </cell>
          <cell r="AR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</row>
        <row r="9">
          <cell r="B9" t="str">
            <v>2.1</v>
          </cell>
          <cell r="C9" t="str">
            <v>G/L/LC/Exp staff salaries</v>
          </cell>
          <cell r="D9">
            <v>382413100</v>
          </cell>
          <cell r="E9">
            <v>86498900</v>
          </cell>
          <cell r="F9">
            <v>25715800</v>
          </cell>
          <cell r="G9">
            <v>5295100</v>
          </cell>
          <cell r="H9">
            <v>3853300</v>
          </cell>
          <cell r="I9">
            <v>7338900</v>
          </cell>
          <cell r="J9">
            <v>2795700</v>
          </cell>
          <cell r="K9">
            <v>1438400</v>
          </cell>
          <cell r="L9">
            <v>35787700</v>
          </cell>
          <cell r="M9">
            <v>12282800</v>
          </cell>
          <cell r="N9">
            <v>4227700</v>
          </cell>
          <cell r="O9">
            <v>9875400</v>
          </cell>
          <cell r="P9">
            <v>7365600</v>
          </cell>
          <cell r="Q9">
            <v>10411200</v>
          </cell>
          <cell r="R9">
            <v>2925800</v>
          </cell>
          <cell r="S9">
            <v>4635000</v>
          </cell>
          <cell r="T9">
            <v>0</v>
          </cell>
          <cell r="U9">
            <v>3488100</v>
          </cell>
          <cell r="V9">
            <v>5062800</v>
          </cell>
          <cell r="W9">
            <v>2717700</v>
          </cell>
          <cell r="X9">
            <v>1233600</v>
          </cell>
          <cell r="Y9">
            <v>0</v>
          </cell>
          <cell r="Z9">
            <v>1629500</v>
          </cell>
          <cell r="AA9">
            <v>1173200</v>
          </cell>
          <cell r="AB9">
            <v>3562100</v>
          </cell>
          <cell r="AC9">
            <v>0</v>
          </cell>
          <cell r="AD9">
            <v>10247500</v>
          </cell>
          <cell r="AE9">
            <v>1060000</v>
          </cell>
          <cell r="AF9">
            <v>14279200</v>
          </cell>
          <cell r="AG9">
            <v>14169800</v>
          </cell>
          <cell r="AH9">
            <v>15781400</v>
          </cell>
          <cell r="AI9">
            <v>0</v>
          </cell>
          <cell r="AJ9">
            <v>17213900</v>
          </cell>
          <cell r="AK9">
            <v>11439100</v>
          </cell>
          <cell r="AL9">
            <v>641600</v>
          </cell>
          <cell r="AM9">
            <v>1049500</v>
          </cell>
          <cell r="AN9">
            <v>1158400</v>
          </cell>
          <cell r="AO9">
            <v>19080700</v>
          </cell>
          <cell r="AP9">
            <v>0</v>
          </cell>
          <cell r="AQ9">
            <v>0</v>
          </cell>
          <cell r="AR9">
            <v>1688700</v>
          </cell>
          <cell r="AS9">
            <v>294400</v>
          </cell>
          <cell r="AT9">
            <v>0</v>
          </cell>
          <cell r="AU9">
            <v>34994600</v>
          </cell>
          <cell r="AV9">
            <v>0</v>
          </cell>
          <cell r="AW9">
            <v>9148400</v>
          </cell>
          <cell r="AX9">
            <v>1814800</v>
          </cell>
          <cell r="AY9">
            <v>8197100</v>
          </cell>
          <cell r="AZ9">
            <v>48070500</v>
          </cell>
          <cell r="BA9">
            <v>14103100</v>
          </cell>
          <cell r="BB9">
            <v>62173600</v>
          </cell>
        </row>
        <row r="10">
          <cell r="B10" t="str">
            <v>2.2.1</v>
          </cell>
          <cell r="C10" t="str">
            <v>Direct T/P staff wages</v>
          </cell>
          <cell r="D10">
            <v>256252526</v>
          </cell>
          <cell r="E10">
            <v>54311400</v>
          </cell>
          <cell r="F10">
            <v>18404100</v>
          </cell>
          <cell r="G10">
            <v>0</v>
          </cell>
          <cell r="H10">
            <v>0</v>
          </cell>
          <cell r="I10">
            <v>63153200</v>
          </cell>
          <cell r="J10">
            <v>0</v>
          </cell>
          <cell r="K10">
            <v>0</v>
          </cell>
          <cell r="L10">
            <v>37006500</v>
          </cell>
          <cell r="M10">
            <v>7509200</v>
          </cell>
          <cell r="N10">
            <v>22026800</v>
          </cell>
          <cell r="O10">
            <v>25585026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8932200</v>
          </cell>
          <cell r="V10">
            <v>15747900</v>
          </cell>
          <cell r="W10">
            <v>0</v>
          </cell>
          <cell r="X10">
            <v>0</v>
          </cell>
          <cell r="Y10">
            <v>0</v>
          </cell>
          <cell r="Z10">
            <v>1249300</v>
          </cell>
          <cell r="AA10">
            <v>0</v>
          </cell>
          <cell r="AB10">
            <v>2326900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2326900</v>
          </cell>
          <cell r="AZ10">
            <v>44515700</v>
          </cell>
          <cell r="BA10">
            <v>47611826</v>
          </cell>
          <cell r="BB10">
            <v>92127526</v>
          </cell>
        </row>
        <row r="11">
          <cell r="B11" t="str">
            <v>2.2.2</v>
          </cell>
          <cell r="C11" t="str">
            <v>Direct T/P staff overhead time</v>
          </cell>
          <cell r="D11">
            <v>226857674</v>
          </cell>
          <cell r="E11">
            <v>42127700</v>
          </cell>
          <cell r="F11">
            <v>24292400</v>
          </cell>
          <cell r="G11">
            <v>0</v>
          </cell>
          <cell r="H11">
            <v>0</v>
          </cell>
          <cell r="I11">
            <v>17276500</v>
          </cell>
          <cell r="J11">
            <v>0</v>
          </cell>
          <cell r="K11">
            <v>0</v>
          </cell>
          <cell r="L11">
            <v>46735100</v>
          </cell>
          <cell r="M11">
            <v>17524200</v>
          </cell>
          <cell r="N11">
            <v>20481500</v>
          </cell>
          <cell r="O11">
            <v>16210474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3633200</v>
          </cell>
          <cell r="V11">
            <v>7043800</v>
          </cell>
          <cell r="W11">
            <v>0</v>
          </cell>
          <cell r="X11">
            <v>0</v>
          </cell>
          <cell r="Y11">
            <v>0</v>
          </cell>
          <cell r="Z11">
            <v>1881900</v>
          </cell>
          <cell r="AA11">
            <v>0</v>
          </cell>
          <cell r="AB11">
            <v>3441800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5085500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21123600</v>
          </cell>
          <cell r="AV11">
            <v>0</v>
          </cell>
          <cell r="AW11">
            <v>0</v>
          </cell>
          <cell r="AX11">
            <v>0</v>
          </cell>
          <cell r="AY11">
            <v>3441800</v>
          </cell>
          <cell r="AZ11">
            <v>64259300</v>
          </cell>
          <cell r="BA11">
            <v>36691974</v>
          </cell>
          <cell r="BB11">
            <v>100951274</v>
          </cell>
        </row>
        <row r="12">
          <cell r="B12" t="str">
            <v>2.2.3</v>
          </cell>
          <cell r="C12" t="str">
            <v>T/P Staff trf in/(out) wages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Q12">
            <v>0</v>
          </cell>
          <cell r="AR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</row>
        <row r="13">
          <cell r="B13" t="str">
            <v>2.2.4</v>
          </cell>
          <cell r="C13" t="str">
            <v>E&amp;K Staff cost</v>
          </cell>
          <cell r="D13">
            <v>8573000</v>
          </cell>
          <cell r="I13">
            <v>8573000</v>
          </cell>
        </row>
        <row r="14">
          <cell r="B14" t="str">
            <v>2.3</v>
          </cell>
          <cell r="C14" t="str">
            <v>Indirect T/P staff wages</v>
          </cell>
          <cell r="D14">
            <v>124944700</v>
          </cell>
          <cell r="E14">
            <v>4972400</v>
          </cell>
          <cell r="F14">
            <v>8853100</v>
          </cell>
          <cell r="G14">
            <v>0</v>
          </cell>
          <cell r="H14">
            <v>5158800</v>
          </cell>
          <cell r="I14">
            <v>6802600</v>
          </cell>
          <cell r="J14">
            <v>16100100</v>
          </cell>
          <cell r="K14">
            <v>0</v>
          </cell>
          <cell r="L14">
            <v>2332800</v>
          </cell>
          <cell r="M14">
            <v>3541500</v>
          </cell>
          <cell r="N14">
            <v>906100</v>
          </cell>
          <cell r="O14">
            <v>3391500</v>
          </cell>
          <cell r="P14">
            <v>743300</v>
          </cell>
          <cell r="Q14">
            <v>8094800</v>
          </cell>
          <cell r="R14">
            <v>0</v>
          </cell>
          <cell r="S14">
            <v>10416400</v>
          </cell>
          <cell r="T14">
            <v>0</v>
          </cell>
          <cell r="U14">
            <v>943700</v>
          </cell>
          <cell r="V14">
            <v>588800</v>
          </cell>
          <cell r="W14">
            <v>290400</v>
          </cell>
          <cell r="X14">
            <v>4138200</v>
          </cell>
          <cell r="Y14">
            <v>0</v>
          </cell>
          <cell r="Z14">
            <v>0</v>
          </cell>
          <cell r="AA14">
            <v>0</v>
          </cell>
          <cell r="AB14">
            <v>215200</v>
          </cell>
          <cell r="AC14">
            <v>0</v>
          </cell>
          <cell r="AD14">
            <v>2714000</v>
          </cell>
          <cell r="AE14">
            <v>0</v>
          </cell>
          <cell r="AF14">
            <v>40453800</v>
          </cell>
          <cell r="AG14">
            <v>2092500</v>
          </cell>
          <cell r="AH14">
            <v>151400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340400</v>
          </cell>
          <cell r="AR14">
            <v>0</v>
          </cell>
          <cell r="AS14">
            <v>0</v>
          </cell>
          <cell r="AT14">
            <v>691500</v>
          </cell>
          <cell r="AU14">
            <v>1011400</v>
          </cell>
          <cell r="AV14">
            <v>0</v>
          </cell>
          <cell r="AW14">
            <v>5158800</v>
          </cell>
          <cell r="AX14">
            <v>0</v>
          </cell>
          <cell r="AY14">
            <v>10631600</v>
          </cell>
          <cell r="AZ14">
            <v>5874300</v>
          </cell>
          <cell r="BA14">
            <v>4297600</v>
          </cell>
          <cell r="BB14">
            <v>10171900</v>
          </cell>
        </row>
        <row r="15">
          <cell r="B15" t="str">
            <v>2.4</v>
          </cell>
          <cell r="C15" t="str">
            <v>Temporary manpower</v>
          </cell>
          <cell r="D15">
            <v>344800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24000</v>
          </cell>
          <cell r="AG15">
            <v>0</v>
          </cell>
          <cell r="AH15">
            <v>140000</v>
          </cell>
          <cell r="AI15">
            <v>0</v>
          </cell>
          <cell r="AJ15">
            <v>180800</v>
          </cell>
          <cell r="AK15">
            <v>0</v>
          </cell>
          <cell r="AL15">
            <v>0</v>
          </cell>
          <cell r="AQ15">
            <v>0</v>
          </cell>
          <cell r="AR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</row>
        <row r="16">
          <cell r="B16" t="str">
            <v>2.5</v>
          </cell>
          <cell r="C16" t="str">
            <v>Overtime paid to general staff</v>
          </cell>
          <cell r="D16">
            <v>218000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5000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70000</v>
          </cell>
          <cell r="AG16">
            <v>33000</v>
          </cell>
          <cell r="AH16">
            <v>50000</v>
          </cell>
          <cell r="AI16">
            <v>0</v>
          </cell>
          <cell r="AJ16">
            <v>60000</v>
          </cell>
          <cell r="AK16">
            <v>0</v>
          </cell>
          <cell r="AL16">
            <v>0</v>
          </cell>
          <cell r="AQ16">
            <v>0</v>
          </cell>
          <cell r="AR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</row>
        <row r="17">
          <cell r="B17" t="str">
            <v>2.6</v>
          </cell>
          <cell r="C17" t="str">
            <v>Employee benefits</v>
          </cell>
          <cell r="D17">
            <v>23136000</v>
          </cell>
          <cell r="E17">
            <v>4950000</v>
          </cell>
          <cell r="F17">
            <v>1783900</v>
          </cell>
          <cell r="G17">
            <v>224000</v>
          </cell>
          <cell r="H17">
            <v>178600</v>
          </cell>
          <cell r="I17">
            <v>3000300</v>
          </cell>
          <cell r="J17">
            <v>420700</v>
          </cell>
          <cell r="K17">
            <v>18700</v>
          </cell>
          <cell r="L17">
            <v>2868200</v>
          </cell>
          <cell r="M17">
            <v>987100</v>
          </cell>
          <cell r="N17">
            <v>1121300</v>
          </cell>
          <cell r="O17">
            <v>1221500</v>
          </cell>
          <cell r="P17">
            <v>179800</v>
          </cell>
          <cell r="Q17">
            <v>361300</v>
          </cell>
          <cell r="R17">
            <v>43400</v>
          </cell>
          <cell r="S17">
            <v>299100</v>
          </cell>
          <cell r="T17">
            <v>0</v>
          </cell>
          <cell r="U17">
            <v>340100</v>
          </cell>
          <cell r="V17">
            <v>583500</v>
          </cell>
          <cell r="W17">
            <v>54200</v>
          </cell>
          <cell r="X17">
            <v>107200</v>
          </cell>
          <cell r="Y17">
            <v>0</v>
          </cell>
          <cell r="Z17">
            <v>83100</v>
          </cell>
          <cell r="AA17">
            <v>28400</v>
          </cell>
          <cell r="AB17">
            <v>175800</v>
          </cell>
          <cell r="AC17">
            <v>0</v>
          </cell>
          <cell r="AD17">
            <v>386000</v>
          </cell>
          <cell r="AE17">
            <v>18600</v>
          </cell>
          <cell r="AF17">
            <v>1180200</v>
          </cell>
          <cell r="AG17">
            <v>360600</v>
          </cell>
          <cell r="AH17">
            <v>251100</v>
          </cell>
          <cell r="AI17">
            <v>256300</v>
          </cell>
          <cell r="AJ17">
            <v>311000</v>
          </cell>
          <cell r="AK17">
            <v>199600</v>
          </cell>
          <cell r="AL17">
            <v>9800</v>
          </cell>
          <cell r="AM17">
            <v>19600</v>
          </cell>
          <cell r="AN17">
            <v>23900</v>
          </cell>
          <cell r="AO17">
            <v>155900</v>
          </cell>
          <cell r="AP17">
            <v>0</v>
          </cell>
          <cell r="AQ17">
            <v>5400</v>
          </cell>
          <cell r="AR17">
            <v>23900</v>
          </cell>
          <cell r="AS17">
            <v>4400</v>
          </cell>
          <cell r="AT17">
            <v>10800</v>
          </cell>
          <cell r="AU17">
            <v>888700</v>
          </cell>
          <cell r="AV17">
            <v>0</v>
          </cell>
          <cell r="AW17">
            <v>402600</v>
          </cell>
          <cell r="AX17">
            <v>38200</v>
          </cell>
          <cell r="AY17">
            <v>474900</v>
          </cell>
          <cell r="AZ17">
            <v>3855300</v>
          </cell>
          <cell r="BA17">
            <v>2342800</v>
          </cell>
          <cell r="BB17">
            <v>6198100</v>
          </cell>
        </row>
        <row r="18">
          <cell r="B18" t="str">
            <v>2.7</v>
          </cell>
          <cell r="C18" t="str">
            <v>External training</v>
          </cell>
          <cell r="D18">
            <v>2468700</v>
          </cell>
          <cell r="E18">
            <v>0</v>
          </cell>
          <cell r="F18">
            <v>50000</v>
          </cell>
          <cell r="G18">
            <v>0</v>
          </cell>
          <cell r="H18">
            <v>0</v>
          </cell>
          <cell r="I18">
            <v>12700</v>
          </cell>
          <cell r="J18">
            <v>27300</v>
          </cell>
          <cell r="K18">
            <v>5000</v>
          </cell>
          <cell r="L18">
            <v>24200</v>
          </cell>
          <cell r="M18">
            <v>12300</v>
          </cell>
          <cell r="N18">
            <v>70600</v>
          </cell>
          <cell r="O18">
            <v>119000</v>
          </cell>
          <cell r="P18">
            <v>60000</v>
          </cell>
          <cell r="Q18">
            <v>22500</v>
          </cell>
          <cell r="R18">
            <v>0</v>
          </cell>
          <cell r="S18">
            <v>18100</v>
          </cell>
          <cell r="T18">
            <v>0</v>
          </cell>
          <cell r="U18">
            <v>22500</v>
          </cell>
          <cell r="V18">
            <v>43700</v>
          </cell>
          <cell r="W18">
            <v>14300</v>
          </cell>
          <cell r="X18">
            <v>900</v>
          </cell>
          <cell r="Y18">
            <v>0</v>
          </cell>
          <cell r="Z18">
            <v>3100</v>
          </cell>
          <cell r="AA18">
            <v>0</v>
          </cell>
          <cell r="AB18">
            <v>4900</v>
          </cell>
          <cell r="AC18">
            <v>0</v>
          </cell>
          <cell r="AD18">
            <v>25000</v>
          </cell>
          <cell r="AE18">
            <v>5000</v>
          </cell>
          <cell r="AF18">
            <v>59500</v>
          </cell>
          <cell r="AG18">
            <v>760100</v>
          </cell>
          <cell r="AH18">
            <v>1015000</v>
          </cell>
          <cell r="AI18">
            <v>0</v>
          </cell>
          <cell r="AJ18">
            <v>50000</v>
          </cell>
          <cell r="AK18">
            <v>18000</v>
          </cell>
          <cell r="AL18">
            <v>0</v>
          </cell>
          <cell r="AN18">
            <v>0</v>
          </cell>
          <cell r="AO18">
            <v>20000</v>
          </cell>
          <cell r="AQ18">
            <v>0</v>
          </cell>
          <cell r="AR18">
            <v>5000</v>
          </cell>
          <cell r="AV18">
            <v>0</v>
          </cell>
          <cell r="AW18">
            <v>0</v>
          </cell>
          <cell r="AX18">
            <v>0</v>
          </cell>
          <cell r="AY18">
            <v>23000</v>
          </cell>
          <cell r="AZ18">
            <v>36500</v>
          </cell>
          <cell r="BA18">
            <v>189600</v>
          </cell>
          <cell r="BB18">
            <v>226100</v>
          </cell>
        </row>
        <row r="19">
          <cell r="B19" t="str">
            <v>2.8</v>
          </cell>
          <cell r="C19" t="str">
            <v>Staff recruitment/repatriation</v>
          </cell>
          <cell r="D19">
            <v>403900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403900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Q19">
            <v>0</v>
          </cell>
          <cell r="AR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</row>
        <row r="20">
          <cell r="B20" t="str">
            <v>2.9</v>
          </cell>
          <cell r="C20" t="str">
            <v>Expatriate housing allowance</v>
          </cell>
          <cell r="D20">
            <v>23573200</v>
          </cell>
          <cell r="E20">
            <v>16848000</v>
          </cell>
          <cell r="F20">
            <v>1524000</v>
          </cell>
          <cell r="G20">
            <v>1671600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1032000</v>
          </cell>
          <cell r="M20">
            <v>0</v>
          </cell>
          <cell r="N20">
            <v>0</v>
          </cell>
          <cell r="O20">
            <v>0</v>
          </cell>
          <cell r="P20">
            <v>492000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1152000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O20">
            <v>853600</v>
          </cell>
          <cell r="AQ20">
            <v>0</v>
          </cell>
          <cell r="AR20">
            <v>0</v>
          </cell>
          <cell r="AS20">
            <v>0</v>
          </cell>
          <cell r="AV20">
            <v>0</v>
          </cell>
          <cell r="AW20">
            <v>1671600</v>
          </cell>
          <cell r="AX20">
            <v>0</v>
          </cell>
          <cell r="AY20">
            <v>0</v>
          </cell>
          <cell r="AZ20">
            <v>1032000</v>
          </cell>
          <cell r="BA20">
            <v>0</v>
          </cell>
          <cell r="BB20">
            <v>1032000</v>
          </cell>
        </row>
        <row r="21">
          <cell r="B21" t="str">
            <v>2.10</v>
          </cell>
          <cell r="C21" t="str">
            <v>Protective clothing &amp; equipment</v>
          </cell>
          <cell r="D21">
            <v>2723700</v>
          </cell>
          <cell r="E21">
            <v>502000</v>
          </cell>
          <cell r="F21">
            <v>249900</v>
          </cell>
          <cell r="G21">
            <v>7100</v>
          </cell>
          <cell r="H21">
            <v>34600</v>
          </cell>
          <cell r="I21">
            <v>620200</v>
          </cell>
          <cell r="J21">
            <v>54800</v>
          </cell>
          <cell r="K21">
            <v>0</v>
          </cell>
          <cell r="L21">
            <v>208200</v>
          </cell>
          <cell r="M21">
            <v>107100</v>
          </cell>
          <cell r="N21">
            <v>105500</v>
          </cell>
          <cell r="O21">
            <v>280000</v>
          </cell>
          <cell r="P21">
            <v>5500</v>
          </cell>
          <cell r="Q21">
            <v>41700</v>
          </cell>
          <cell r="R21">
            <v>0</v>
          </cell>
          <cell r="S21">
            <v>23300</v>
          </cell>
          <cell r="T21">
            <v>0</v>
          </cell>
          <cell r="U21">
            <v>38600</v>
          </cell>
          <cell r="V21">
            <v>53900</v>
          </cell>
          <cell r="W21">
            <v>3500</v>
          </cell>
          <cell r="X21">
            <v>7800</v>
          </cell>
          <cell r="Y21">
            <v>0</v>
          </cell>
          <cell r="Z21">
            <v>3200</v>
          </cell>
          <cell r="AA21">
            <v>0</v>
          </cell>
          <cell r="AB21">
            <v>6000</v>
          </cell>
          <cell r="AC21">
            <v>0</v>
          </cell>
          <cell r="AD21">
            <v>18400</v>
          </cell>
          <cell r="AE21">
            <v>0</v>
          </cell>
          <cell r="AF21">
            <v>133300</v>
          </cell>
          <cell r="AG21">
            <v>44800</v>
          </cell>
          <cell r="AH21">
            <v>0</v>
          </cell>
          <cell r="AI21">
            <v>174300</v>
          </cell>
          <cell r="AJ21">
            <v>0</v>
          </cell>
          <cell r="AK21">
            <v>0</v>
          </cell>
          <cell r="AL21">
            <v>0</v>
          </cell>
          <cell r="AQ21">
            <v>0</v>
          </cell>
          <cell r="AR21">
            <v>0</v>
          </cell>
          <cell r="AV21">
            <v>0</v>
          </cell>
          <cell r="AW21">
            <v>41700</v>
          </cell>
          <cell r="AX21">
            <v>0</v>
          </cell>
          <cell r="AY21">
            <v>29300</v>
          </cell>
          <cell r="AZ21">
            <v>315300</v>
          </cell>
          <cell r="BA21">
            <v>385500</v>
          </cell>
          <cell r="BB21">
            <v>700800</v>
          </cell>
        </row>
        <row r="22">
          <cell r="B22" t="str">
            <v>2.11</v>
          </cell>
          <cell r="C22" t="str">
            <v>Company and airport permit</v>
          </cell>
          <cell r="D22">
            <v>100000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100000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Q22">
            <v>0</v>
          </cell>
          <cell r="AR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</row>
        <row r="23">
          <cell r="B23" t="str">
            <v>2.12</v>
          </cell>
          <cell r="C23" t="str">
            <v>Welfare society</v>
          </cell>
          <cell r="D23">
            <v>847200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847200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Q23">
            <v>0</v>
          </cell>
          <cell r="AR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</row>
        <row r="24">
          <cell r="B24" t="str">
            <v>2.13</v>
          </cell>
          <cell r="C24" t="str">
            <v>LCSA/OSA/WCC activities</v>
          </cell>
          <cell r="D24">
            <v>163100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163100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Q24">
            <v>0</v>
          </cell>
          <cell r="AR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</row>
        <row r="25">
          <cell r="B25" t="str">
            <v>2.14</v>
          </cell>
          <cell r="C25" t="str">
            <v>Veteran Club</v>
          </cell>
          <cell r="D25">
            <v>841000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841000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Q25">
            <v>0</v>
          </cell>
          <cell r="AR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</row>
        <row r="26">
          <cell r="B26" t="str">
            <v>2.15</v>
          </cell>
          <cell r="C26" t="str">
            <v>Staff parties</v>
          </cell>
          <cell r="D26">
            <v>418900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418900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Q26">
            <v>0</v>
          </cell>
          <cell r="AR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</row>
        <row r="27">
          <cell r="B27" t="str">
            <v>2.16</v>
          </cell>
          <cell r="C27" t="str">
            <v>Departmental Function</v>
          </cell>
          <cell r="D27">
            <v>230000</v>
          </cell>
          <cell r="E27">
            <v>38900</v>
          </cell>
          <cell r="F27">
            <v>18100</v>
          </cell>
          <cell r="G27">
            <v>500</v>
          </cell>
          <cell r="H27">
            <v>2100</v>
          </cell>
          <cell r="I27">
            <v>27100</v>
          </cell>
          <cell r="J27">
            <v>5200</v>
          </cell>
          <cell r="K27">
            <v>200</v>
          </cell>
          <cell r="L27">
            <v>27100</v>
          </cell>
          <cell r="M27">
            <v>7900</v>
          </cell>
          <cell r="N27">
            <v>12500</v>
          </cell>
          <cell r="O27">
            <v>14200</v>
          </cell>
          <cell r="P27">
            <v>1200</v>
          </cell>
          <cell r="Q27">
            <v>4000</v>
          </cell>
          <cell r="R27">
            <v>400</v>
          </cell>
          <cell r="S27">
            <v>3600</v>
          </cell>
          <cell r="T27">
            <v>0</v>
          </cell>
          <cell r="U27">
            <v>3900</v>
          </cell>
          <cell r="V27">
            <v>6700</v>
          </cell>
          <cell r="W27">
            <v>400</v>
          </cell>
          <cell r="X27">
            <v>1200</v>
          </cell>
          <cell r="Y27">
            <v>0</v>
          </cell>
          <cell r="Z27">
            <v>900</v>
          </cell>
          <cell r="AA27">
            <v>300</v>
          </cell>
          <cell r="AB27">
            <v>1800</v>
          </cell>
          <cell r="AC27">
            <v>0</v>
          </cell>
          <cell r="AD27">
            <v>5500</v>
          </cell>
          <cell r="AE27">
            <v>700</v>
          </cell>
          <cell r="AF27">
            <v>14550</v>
          </cell>
          <cell r="AG27">
            <v>9600</v>
          </cell>
          <cell r="AH27">
            <v>6300</v>
          </cell>
          <cell r="AI27">
            <v>0</v>
          </cell>
          <cell r="AJ27">
            <v>7100</v>
          </cell>
          <cell r="AK27">
            <v>5900</v>
          </cell>
          <cell r="AL27">
            <v>0</v>
          </cell>
          <cell r="AM27">
            <v>200</v>
          </cell>
          <cell r="AO27">
            <v>1500</v>
          </cell>
          <cell r="AQ27">
            <v>0</v>
          </cell>
          <cell r="AR27">
            <v>450</v>
          </cell>
          <cell r="AV27">
            <v>0</v>
          </cell>
          <cell r="AW27">
            <v>2600</v>
          </cell>
          <cell r="AX27">
            <v>300</v>
          </cell>
          <cell r="AY27">
            <v>5400</v>
          </cell>
          <cell r="AZ27">
            <v>35000</v>
          </cell>
          <cell r="BA27">
            <v>26700</v>
          </cell>
          <cell r="BB27">
            <v>61700</v>
          </cell>
        </row>
        <row r="28">
          <cell r="B28" t="str">
            <v>3.1</v>
          </cell>
          <cell r="C28" t="str">
            <v>Repairs &amp; maintenance</v>
          </cell>
          <cell r="D28">
            <v>15736300</v>
          </cell>
          <cell r="E28">
            <v>1756000</v>
          </cell>
          <cell r="F28">
            <v>350000</v>
          </cell>
          <cell r="G28">
            <v>7000</v>
          </cell>
          <cell r="H28">
            <v>15000</v>
          </cell>
          <cell r="I28">
            <v>296900</v>
          </cell>
          <cell r="J28">
            <v>80000</v>
          </cell>
          <cell r="K28">
            <v>2500</v>
          </cell>
          <cell r="L28">
            <v>2346000</v>
          </cell>
          <cell r="M28">
            <v>176000</v>
          </cell>
          <cell r="N28">
            <v>530000</v>
          </cell>
          <cell r="O28">
            <v>750000</v>
          </cell>
          <cell r="P28">
            <v>10600</v>
          </cell>
          <cell r="Q28">
            <v>160600</v>
          </cell>
          <cell r="R28">
            <v>10000</v>
          </cell>
          <cell r="S28">
            <v>46000</v>
          </cell>
          <cell r="T28">
            <v>6021200</v>
          </cell>
          <cell r="U28">
            <v>297300</v>
          </cell>
          <cell r="V28">
            <v>611000</v>
          </cell>
          <cell r="W28">
            <v>0</v>
          </cell>
          <cell r="X28">
            <v>2500</v>
          </cell>
          <cell r="Y28">
            <v>0</v>
          </cell>
          <cell r="Z28">
            <v>280000</v>
          </cell>
          <cell r="AA28">
            <v>5000</v>
          </cell>
          <cell r="AB28">
            <v>13500</v>
          </cell>
          <cell r="AC28">
            <v>1202100</v>
          </cell>
          <cell r="AD28">
            <v>155000</v>
          </cell>
          <cell r="AE28">
            <v>33000</v>
          </cell>
          <cell r="AF28">
            <v>176800</v>
          </cell>
          <cell r="AG28">
            <v>181200</v>
          </cell>
          <cell r="AH28">
            <v>85000</v>
          </cell>
          <cell r="AI28">
            <v>0</v>
          </cell>
          <cell r="AJ28">
            <v>100000</v>
          </cell>
          <cell r="AK28">
            <v>4600</v>
          </cell>
          <cell r="AL28">
            <v>0</v>
          </cell>
          <cell r="AN28">
            <v>500</v>
          </cell>
          <cell r="AO28">
            <v>30000</v>
          </cell>
          <cell r="AQ28">
            <v>0</v>
          </cell>
          <cell r="AR28">
            <v>1000</v>
          </cell>
          <cell r="AV28">
            <v>0</v>
          </cell>
          <cell r="AW28">
            <v>22000</v>
          </cell>
          <cell r="AX28">
            <v>5000</v>
          </cell>
          <cell r="AY28">
            <v>7282800</v>
          </cell>
          <cell r="AZ28">
            <v>2522000</v>
          </cell>
          <cell r="BA28">
            <v>1280000</v>
          </cell>
          <cell r="BB28">
            <v>3802000</v>
          </cell>
        </row>
        <row r="29">
          <cell r="B29" t="str">
            <v>3.2</v>
          </cell>
          <cell r="C29" t="str">
            <v>Vehicle maintenance</v>
          </cell>
          <cell r="D29">
            <v>8500000</v>
          </cell>
          <cell r="E29">
            <v>785000</v>
          </cell>
          <cell r="F29">
            <v>580000</v>
          </cell>
          <cell r="G29">
            <v>0</v>
          </cell>
          <cell r="H29">
            <v>0</v>
          </cell>
          <cell r="I29">
            <v>6150000</v>
          </cell>
          <cell r="J29">
            <v>188000</v>
          </cell>
          <cell r="K29">
            <v>0</v>
          </cell>
          <cell r="L29">
            <v>340000</v>
          </cell>
          <cell r="M29">
            <v>13000</v>
          </cell>
          <cell r="N29">
            <v>0</v>
          </cell>
          <cell r="O29">
            <v>25000</v>
          </cell>
          <cell r="P29">
            <v>0</v>
          </cell>
          <cell r="Q29">
            <v>0</v>
          </cell>
          <cell r="R29">
            <v>0</v>
          </cell>
          <cell r="S29">
            <v>2000</v>
          </cell>
          <cell r="T29">
            <v>0</v>
          </cell>
          <cell r="U29">
            <v>0</v>
          </cell>
          <cell r="V29">
            <v>13000</v>
          </cell>
          <cell r="W29">
            <v>0</v>
          </cell>
          <cell r="X29">
            <v>5000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65000</v>
          </cell>
          <cell r="AF29">
            <v>250000</v>
          </cell>
          <cell r="AG29">
            <v>29000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O29">
            <v>55000</v>
          </cell>
          <cell r="AQ29">
            <v>0</v>
          </cell>
          <cell r="AR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2000</v>
          </cell>
          <cell r="AZ29">
            <v>353000</v>
          </cell>
          <cell r="BA29">
            <v>25000</v>
          </cell>
          <cell r="BB29">
            <v>378000</v>
          </cell>
        </row>
        <row r="30">
          <cell r="B30" t="str">
            <v>3.3</v>
          </cell>
          <cell r="C30" t="str">
            <v>Rotable repairs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Q30">
            <v>0</v>
          </cell>
          <cell r="AR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</row>
        <row r="31">
          <cell r="B31" t="str">
            <v>3.4</v>
          </cell>
          <cell r="C31" t="str">
            <v>Fuel &amp; oil</v>
          </cell>
          <cell r="D31">
            <v>9589300</v>
          </cell>
          <cell r="E31">
            <v>870400</v>
          </cell>
          <cell r="F31">
            <v>566800</v>
          </cell>
          <cell r="G31">
            <v>0</v>
          </cell>
          <cell r="H31">
            <v>0</v>
          </cell>
          <cell r="I31">
            <v>7186500</v>
          </cell>
          <cell r="J31">
            <v>19700</v>
          </cell>
          <cell r="K31">
            <v>0</v>
          </cell>
          <cell r="L31">
            <v>100000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13100</v>
          </cell>
          <cell r="T31">
            <v>0</v>
          </cell>
          <cell r="U31">
            <v>0</v>
          </cell>
          <cell r="V31">
            <v>19300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2400</v>
          </cell>
          <cell r="AD31">
            <v>0</v>
          </cell>
          <cell r="AE31">
            <v>221500</v>
          </cell>
          <cell r="AF31">
            <v>331700</v>
          </cell>
          <cell r="AG31">
            <v>50500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O31">
            <v>207400</v>
          </cell>
          <cell r="AQ31">
            <v>0</v>
          </cell>
          <cell r="AR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15500</v>
          </cell>
          <cell r="AZ31">
            <v>100000</v>
          </cell>
          <cell r="BA31">
            <v>0</v>
          </cell>
          <cell r="BB31">
            <v>100000</v>
          </cell>
        </row>
        <row r="32">
          <cell r="B32" t="str">
            <v>3.5</v>
          </cell>
          <cell r="C32" t="str">
            <v>Electricity, water &amp; gas</v>
          </cell>
          <cell r="D32">
            <v>24236400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17620000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6616400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Q32">
            <v>0</v>
          </cell>
          <cell r="AR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24236400</v>
          </cell>
          <cell r="AZ32">
            <v>0</v>
          </cell>
          <cell r="BA32">
            <v>0</v>
          </cell>
          <cell r="BB32">
            <v>0</v>
          </cell>
        </row>
        <row r="33">
          <cell r="B33" t="str">
            <v>3.6</v>
          </cell>
          <cell r="C33" t="str">
            <v>Rent &amp; rates</v>
          </cell>
          <cell r="D33">
            <v>65607300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784000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62373800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884600</v>
          </cell>
          <cell r="AD33">
            <v>0</v>
          </cell>
          <cell r="AE33">
            <v>0</v>
          </cell>
          <cell r="AF33">
            <v>1380000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P33">
            <v>184900</v>
          </cell>
          <cell r="AQ33">
            <v>0</v>
          </cell>
          <cell r="AR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63258400</v>
          </cell>
          <cell r="AZ33">
            <v>784000</v>
          </cell>
          <cell r="BA33">
            <v>0</v>
          </cell>
          <cell r="BB33">
            <v>784000</v>
          </cell>
        </row>
        <row r="34">
          <cell r="B34" t="str">
            <v>4.1</v>
          </cell>
          <cell r="C34" t="str">
            <v>Insurance</v>
          </cell>
          <cell r="D34">
            <v>37687000</v>
          </cell>
          <cell r="E34">
            <v>7460000</v>
          </cell>
          <cell r="F34">
            <v>2737000</v>
          </cell>
          <cell r="G34">
            <v>25000</v>
          </cell>
          <cell r="H34">
            <v>66000</v>
          </cell>
          <cell r="I34">
            <v>5552000</v>
          </cell>
          <cell r="J34">
            <v>191000</v>
          </cell>
          <cell r="K34">
            <v>8000</v>
          </cell>
          <cell r="L34">
            <v>5056000</v>
          </cell>
          <cell r="M34">
            <v>1367000</v>
          </cell>
          <cell r="N34">
            <v>2415000</v>
          </cell>
          <cell r="O34">
            <v>3088000</v>
          </cell>
          <cell r="P34">
            <v>52000</v>
          </cell>
          <cell r="Q34">
            <v>134000</v>
          </cell>
          <cell r="R34">
            <v>16000</v>
          </cell>
          <cell r="S34">
            <v>113000</v>
          </cell>
          <cell r="T34">
            <v>2514000</v>
          </cell>
          <cell r="U34">
            <v>817000</v>
          </cell>
          <cell r="V34">
            <v>1738000</v>
          </cell>
          <cell r="W34">
            <v>20000</v>
          </cell>
          <cell r="X34">
            <v>40000</v>
          </cell>
          <cell r="Y34">
            <v>0</v>
          </cell>
          <cell r="Z34">
            <v>125000</v>
          </cell>
          <cell r="AA34">
            <v>11000</v>
          </cell>
          <cell r="AB34">
            <v>160000</v>
          </cell>
          <cell r="AC34">
            <v>629000</v>
          </cell>
          <cell r="AD34">
            <v>102000</v>
          </cell>
          <cell r="AE34">
            <v>23000</v>
          </cell>
          <cell r="AF34">
            <v>1225000</v>
          </cell>
          <cell r="AG34">
            <v>135000</v>
          </cell>
          <cell r="AH34">
            <v>98000</v>
          </cell>
          <cell r="AI34">
            <v>96000</v>
          </cell>
          <cell r="AJ34">
            <v>273000</v>
          </cell>
          <cell r="AK34">
            <v>91000</v>
          </cell>
          <cell r="AL34">
            <v>4000</v>
          </cell>
          <cell r="AM34">
            <v>4000</v>
          </cell>
          <cell r="AN34">
            <v>9000</v>
          </cell>
          <cell r="AO34">
            <v>877000</v>
          </cell>
          <cell r="AQ34">
            <v>2000</v>
          </cell>
          <cell r="AR34">
            <v>9000</v>
          </cell>
          <cell r="AS34">
            <v>6000</v>
          </cell>
          <cell r="AT34">
            <v>4000</v>
          </cell>
          <cell r="AU34">
            <v>395000</v>
          </cell>
          <cell r="AV34">
            <v>0</v>
          </cell>
          <cell r="AW34">
            <v>91000</v>
          </cell>
          <cell r="AX34">
            <v>15000</v>
          </cell>
          <cell r="AY34">
            <v>3416000</v>
          </cell>
          <cell r="AZ34">
            <v>6423000</v>
          </cell>
          <cell r="BA34">
            <v>5503000</v>
          </cell>
          <cell r="BB34">
            <v>11926000</v>
          </cell>
        </row>
        <row r="35">
          <cell r="B35" t="str">
            <v>4.2</v>
          </cell>
          <cell r="C35" t="str">
            <v>Stock obsolensence/adjustment/scrapped</v>
          </cell>
          <cell r="D35">
            <v>5500000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500000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P35">
            <v>5000000</v>
          </cell>
          <cell r="AQ35">
            <v>0</v>
          </cell>
          <cell r="AR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</row>
        <row r="36">
          <cell r="B36" t="str">
            <v>4.3</v>
          </cell>
          <cell r="C36" t="str">
            <v>Warranty claim/damages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Q36">
            <v>0</v>
          </cell>
          <cell r="AR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</row>
        <row r="37">
          <cell r="B37" t="str">
            <v>4.4</v>
          </cell>
          <cell r="C37" t="str">
            <v>Year end provisions</v>
          </cell>
          <cell r="D37">
            <v>56500000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P37">
            <v>56500000</v>
          </cell>
          <cell r="AQ37">
            <v>0</v>
          </cell>
          <cell r="AR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</row>
        <row r="38">
          <cell r="B38" t="str">
            <v>4.5</v>
          </cell>
          <cell r="C38" t="str">
            <v>Management services fee</v>
          </cell>
          <cell r="D38">
            <v>2146000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P38">
            <v>2146000</v>
          </cell>
          <cell r="AQ38">
            <v>0</v>
          </cell>
          <cell r="AR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</row>
        <row r="39">
          <cell r="B39" t="str">
            <v>5.1</v>
          </cell>
          <cell r="C39" t="str">
            <v>Expendables</v>
          </cell>
          <cell r="D39">
            <v>9810000</v>
          </cell>
          <cell r="E39">
            <v>1151000</v>
          </cell>
          <cell r="F39">
            <v>1110000</v>
          </cell>
          <cell r="G39">
            <v>0</v>
          </cell>
          <cell r="H39">
            <v>96000</v>
          </cell>
          <cell r="I39">
            <v>405000</v>
          </cell>
          <cell r="J39">
            <v>103500</v>
          </cell>
          <cell r="K39">
            <v>2000</v>
          </cell>
          <cell r="L39">
            <v>2120000</v>
          </cell>
          <cell r="M39">
            <v>326500</v>
          </cell>
          <cell r="N39">
            <v>561000</v>
          </cell>
          <cell r="O39">
            <v>650000</v>
          </cell>
          <cell r="P39">
            <v>4700</v>
          </cell>
          <cell r="Q39">
            <v>116000</v>
          </cell>
          <cell r="R39">
            <v>0</v>
          </cell>
          <cell r="S39">
            <v>34000</v>
          </cell>
          <cell r="T39">
            <v>600000</v>
          </cell>
          <cell r="U39">
            <v>93100</v>
          </cell>
          <cell r="V39">
            <v>639600</v>
          </cell>
          <cell r="W39">
            <v>700</v>
          </cell>
          <cell r="X39">
            <v>12400</v>
          </cell>
          <cell r="Y39">
            <v>0</v>
          </cell>
          <cell r="Z39">
            <v>8000</v>
          </cell>
          <cell r="AA39">
            <v>0</v>
          </cell>
          <cell r="AB39">
            <v>5400</v>
          </cell>
          <cell r="AC39">
            <v>80000</v>
          </cell>
          <cell r="AD39">
            <v>61000</v>
          </cell>
          <cell r="AE39">
            <v>7000</v>
          </cell>
          <cell r="AF39">
            <v>1039500</v>
          </cell>
          <cell r="AG39">
            <v>278200</v>
          </cell>
          <cell r="AH39">
            <v>280000</v>
          </cell>
          <cell r="AI39">
            <v>0</v>
          </cell>
          <cell r="AJ39">
            <v>20000</v>
          </cell>
          <cell r="AK39">
            <v>100</v>
          </cell>
          <cell r="AL39">
            <v>0</v>
          </cell>
          <cell r="AN39">
            <v>300</v>
          </cell>
          <cell r="AO39">
            <v>5000</v>
          </cell>
          <cell r="AQ39">
            <v>0</v>
          </cell>
          <cell r="AR39">
            <v>0</v>
          </cell>
          <cell r="AV39">
            <v>0</v>
          </cell>
          <cell r="AW39">
            <v>96000</v>
          </cell>
          <cell r="AX39">
            <v>0</v>
          </cell>
          <cell r="AY39">
            <v>719400</v>
          </cell>
          <cell r="AZ39">
            <v>2446500</v>
          </cell>
          <cell r="BA39">
            <v>1211000</v>
          </cell>
          <cell r="BB39">
            <v>3657500</v>
          </cell>
        </row>
        <row r="40">
          <cell r="B40" t="str">
            <v>5.2</v>
          </cell>
          <cell r="C40" t="str">
            <v>Stationery</v>
          </cell>
          <cell r="D40">
            <v>2900000</v>
          </cell>
          <cell r="E40">
            <v>100000</v>
          </cell>
          <cell r="F40">
            <v>100000</v>
          </cell>
          <cell r="G40">
            <v>3000</v>
          </cell>
          <cell r="H40">
            <v>140000</v>
          </cell>
          <cell r="I40">
            <v>72500</v>
          </cell>
          <cell r="J40">
            <v>18000</v>
          </cell>
          <cell r="K40">
            <v>17000</v>
          </cell>
          <cell r="L40">
            <v>110000</v>
          </cell>
          <cell r="M40">
            <v>17500</v>
          </cell>
          <cell r="N40">
            <v>40000</v>
          </cell>
          <cell r="O40">
            <v>71500</v>
          </cell>
          <cell r="P40">
            <v>16200</v>
          </cell>
          <cell r="Q40">
            <v>350000</v>
          </cell>
          <cell r="R40">
            <v>10000</v>
          </cell>
          <cell r="S40">
            <v>34000</v>
          </cell>
          <cell r="T40">
            <v>0</v>
          </cell>
          <cell r="U40">
            <v>82500</v>
          </cell>
          <cell r="V40">
            <v>115700</v>
          </cell>
          <cell r="W40">
            <v>5400</v>
          </cell>
          <cell r="X40">
            <v>30600</v>
          </cell>
          <cell r="Y40">
            <v>0</v>
          </cell>
          <cell r="Z40">
            <v>13500</v>
          </cell>
          <cell r="AA40">
            <v>15000</v>
          </cell>
          <cell r="AB40">
            <v>18000</v>
          </cell>
          <cell r="AC40">
            <v>0</v>
          </cell>
          <cell r="AD40">
            <v>63800</v>
          </cell>
          <cell r="AE40">
            <v>52000</v>
          </cell>
          <cell r="AF40">
            <v>420000</v>
          </cell>
          <cell r="AG40">
            <v>120000</v>
          </cell>
          <cell r="AH40">
            <v>530000</v>
          </cell>
          <cell r="AI40">
            <v>0</v>
          </cell>
          <cell r="AJ40">
            <v>160000</v>
          </cell>
          <cell r="AK40">
            <v>98000</v>
          </cell>
          <cell r="AL40">
            <v>0</v>
          </cell>
          <cell r="AM40">
            <v>4000</v>
          </cell>
          <cell r="AN40">
            <v>800</v>
          </cell>
          <cell r="AO40">
            <v>65000</v>
          </cell>
          <cell r="AQ40">
            <v>0</v>
          </cell>
          <cell r="AR40">
            <v>6000</v>
          </cell>
          <cell r="AV40">
            <v>0</v>
          </cell>
          <cell r="AW40">
            <v>143000</v>
          </cell>
          <cell r="AX40">
            <v>15000</v>
          </cell>
          <cell r="AY40">
            <v>52000</v>
          </cell>
          <cell r="AZ40">
            <v>127500</v>
          </cell>
          <cell r="BA40">
            <v>111500</v>
          </cell>
          <cell r="BB40">
            <v>239000</v>
          </cell>
        </row>
        <row r="41">
          <cell r="B41" t="str">
            <v>5.3</v>
          </cell>
          <cell r="C41" t="str">
            <v>External computer charges</v>
          </cell>
          <cell r="D41">
            <v>4561700</v>
          </cell>
          <cell r="E41">
            <v>7000</v>
          </cell>
          <cell r="F41">
            <v>0</v>
          </cell>
          <cell r="G41">
            <v>0</v>
          </cell>
          <cell r="H41">
            <v>15200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3000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88300</v>
          </cell>
          <cell r="AG41">
            <v>0</v>
          </cell>
          <cell r="AH41">
            <v>10000</v>
          </cell>
          <cell r="AI41">
            <v>0</v>
          </cell>
          <cell r="AJ41">
            <v>4298800</v>
          </cell>
          <cell r="AK41">
            <v>139400</v>
          </cell>
          <cell r="AL41">
            <v>0</v>
          </cell>
          <cell r="AN41">
            <v>0</v>
          </cell>
          <cell r="AO41">
            <v>0</v>
          </cell>
          <cell r="AQ41">
            <v>0</v>
          </cell>
          <cell r="AR41">
            <v>0</v>
          </cell>
          <cell r="AV41">
            <v>0</v>
          </cell>
          <cell r="AW41">
            <v>15200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</row>
        <row r="42">
          <cell r="B42" t="str">
            <v>5.4</v>
          </cell>
          <cell r="C42" t="str">
            <v>Security charges</v>
          </cell>
          <cell r="D42">
            <v>4488300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4488300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Q42">
            <v>0</v>
          </cell>
          <cell r="AR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</row>
        <row r="43">
          <cell r="B43" t="str">
            <v>5.5</v>
          </cell>
          <cell r="C43" t="str">
            <v>Communication charges</v>
          </cell>
          <cell r="D43">
            <v>3300000</v>
          </cell>
          <cell r="E43">
            <v>255000</v>
          </cell>
          <cell r="F43">
            <v>55000</v>
          </cell>
          <cell r="G43">
            <v>22000</v>
          </cell>
          <cell r="H43">
            <v>23000</v>
          </cell>
          <cell r="I43">
            <v>201800</v>
          </cell>
          <cell r="J43">
            <v>25000</v>
          </cell>
          <cell r="K43">
            <v>50000</v>
          </cell>
          <cell r="L43">
            <v>50000</v>
          </cell>
          <cell r="M43">
            <v>10000</v>
          </cell>
          <cell r="N43">
            <v>16000</v>
          </cell>
          <cell r="O43">
            <v>42300</v>
          </cell>
          <cell r="P43">
            <v>50000</v>
          </cell>
          <cell r="Q43">
            <v>25000</v>
          </cell>
          <cell r="R43">
            <v>45000</v>
          </cell>
          <cell r="S43">
            <v>37400</v>
          </cell>
          <cell r="T43">
            <v>45000</v>
          </cell>
          <cell r="U43">
            <v>600</v>
          </cell>
          <cell r="V43">
            <v>5000</v>
          </cell>
          <cell r="W43">
            <v>600</v>
          </cell>
          <cell r="X43">
            <v>0</v>
          </cell>
          <cell r="Y43">
            <v>0</v>
          </cell>
          <cell r="Z43">
            <v>0</v>
          </cell>
          <cell r="AA43">
            <v>30000</v>
          </cell>
          <cell r="AB43">
            <v>6000</v>
          </cell>
          <cell r="AC43">
            <v>0</v>
          </cell>
          <cell r="AD43">
            <v>30000</v>
          </cell>
          <cell r="AE43">
            <v>2000</v>
          </cell>
          <cell r="AF43">
            <v>273000</v>
          </cell>
          <cell r="AG43">
            <v>25000</v>
          </cell>
          <cell r="AH43">
            <v>15000</v>
          </cell>
          <cell r="AI43">
            <v>0</v>
          </cell>
          <cell r="AJ43">
            <v>1356300</v>
          </cell>
          <cell r="AK43">
            <v>50000</v>
          </cell>
          <cell r="AL43">
            <v>0</v>
          </cell>
          <cell r="AM43">
            <v>18000</v>
          </cell>
          <cell r="AN43">
            <v>1000</v>
          </cell>
          <cell r="AO43">
            <v>250000</v>
          </cell>
          <cell r="AP43">
            <v>245000</v>
          </cell>
          <cell r="AQ43">
            <v>0</v>
          </cell>
          <cell r="AR43">
            <v>40000</v>
          </cell>
          <cell r="AV43">
            <v>0</v>
          </cell>
          <cell r="AW43">
            <v>45000</v>
          </cell>
          <cell r="AX43">
            <v>30000</v>
          </cell>
          <cell r="AY43">
            <v>88400</v>
          </cell>
          <cell r="AZ43">
            <v>60000</v>
          </cell>
          <cell r="BA43">
            <v>58300</v>
          </cell>
          <cell r="BB43">
            <v>118300</v>
          </cell>
        </row>
        <row r="44">
          <cell r="B44" t="str">
            <v>5.6</v>
          </cell>
          <cell r="C44" t="str">
            <v>Marketing &amp; business exhibition</v>
          </cell>
          <cell r="D44">
            <v>490000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490000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Q44">
            <v>0</v>
          </cell>
          <cell r="AR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</row>
        <row r="45">
          <cell r="B45" t="str">
            <v>5.7</v>
          </cell>
          <cell r="C45" t="str">
            <v>Entertainment</v>
          </cell>
          <cell r="D45">
            <v>969400</v>
          </cell>
          <cell r="E45">
            <v>55000</v>
          </cell>
          <cell r="F45">
            <v>25000</v>
          </cell>
          <cell r="G45">
            <v>0</v>
          </cell>
          <cell r="H45">
            <v>1000</v>
          </cell>
          <cell r="I45">
            <v>10000</v>
          </cell>
          <cell r="J45">
            <v>1000</v>
          </cell>
          <cell r="K45">
            <v>120000</v>
          </cell>
          <cell r="L45">
            <v>15000</v>
          </cell>
          <cell r="M45">
            <v>5000</v>
          </cell>
          <cell r="N45">
            <v>5000</v>
          </cell>
          <cell r="O45">
            <v>15000</v>
          </cell>
          <cell r="P45">
            <v>3000</v>
          </cell>
          <cell r="Q45">
            <v>10000</v>
          </cell>
          <cell r="R45">
            <v>200000</v>
          </cell>
          <cell r="S45">
            <v>0</v>
          </cell>
          <cell r="T45">
            <v>0</v>
          </cell>
          <cell r="U45">
            <v>0</v>
          </cell>
          <cell r="V45">
            <v>12000</v>
          </cell>
          <cell r="W45">
            <v>0</v>
          </cell>
          <cell r="X45">
            <v>0</v>
          </cell>
          <cell r="Y45">
            <v>0</v>
          </cell>
          <cell r="Z45">
            <v>5000</v>
          </cell>
          <cell r="AA45">
            <v>25000</v>
          </cell>
          <cell r="AB45">
            <v>3000</v>
          </cell>
          <cell r="AC45">
            <v>0</v>
          </cell>
          <cell r="AD45">
            <v>8900</v>
          </cell>
          <cell r="AE45">
            <v>20000</v>
          </cell>
          <cell r="AF45">
            <v>20000</v>
          </cell>
          <cell r="AG45">
            <v>5000</v>
          </cell>
          <cell r="AH45">
            <v>3500</v>
          </cell>
          <cell r="AI45">
            <v>0</v>
          </cell>
          <cell r="AJ45">
            <v>5000</v>
          </cell>
          <cell r="AK45">
            <v>4000</v>
          </cell>
          <cell r="AL45">
            <v>0</v>
          </cell>
          <cell r="AM45">
            <v>30000</v>
          </cell>
          <cell r="AN45">
            <v>1000</v>
          </cell>
          <cell r="AO45">
            <v>300000</v>
          </cell>
          <cell r="AQ45">
            <v>12000</v>
          </cell>
          <cell r="AR45">
            <v>50000</v>
          </cell>
          <cell r="AV45">
            <v>0</v>
          </cell>
          <cell r="AW45">
            <v>1000</v>
          </cell>
          <cell r="AX45">
            <v>25000</v>
          </cell>
          <cell r="AY45">
            <v>3000</v>
          </cell>
          <cell r="AZ45">
            <v>20000</v>
          </cell>
          <cell r="BA45">
            <v>20000</v>
          </cell>
          <cell r="BB45">
            <v>40000</v>
          </cell>
        </row>
        <row r="46">
          <cell r="B46" t="str">
            <v>5.8</v>
          </cell>
          <cell r="C46" t="str">
            <v>Overseas travel</v>
          </cell>
          <cell r="D46">
            <v>4985000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30000</v>
          </cell>
          <cell r="J46">
            <v>0</v>
          </cell>
          <cell r="K46">
            <v>330000</v>
          </cell>
          <cell r="L46">
            <v>40000</v>
          </cell>
          <cell r="M46">
            <v>0</v>
          </cell>
          <cell r="N46">
            <v>0</v>
          </cell>
          <cell r="O46">
            <v>37500</v>
          </cell>
          <cell r="P46">
            <v>73000</v>
          </cell>
          <cell r="Q46">
            <v>25000</v>
          </cell>
          <cell r="R46">
            <v>350000</v>
          </cell>
          <cell r="S46">
            <v>0</v>
          </cell>
          <cell r="T46">
            <v>0</v>
          </cell>
          <cell r="U46">
            <v>1000</v>
          </cell>
          <cell r="V46">
            <v>64000</v>
          </cell>
          <cell r="W46">
            <v>3500</v>
          </cell>
          <cell r="X46">
            <v>0</v>
          </cell>
          <cell r="Y46">
            <v>0</v>
          </cell>
          <cell r="Z46">
            <v>0</v>
          </cell>
          <cell r="AA46">
            <v>100000</v>
          </cell>
          <cell r="AB46">
            <v>0</v>
          </cell>
          <cell r="AC46">
            <v>0</v>
          </cell>
          <cell r="AD46">
            <v>40000</v>
          </cell>
          <cell r="AE46">
            <v>0</v>
          </cell>
          <cell r="AF46">
            <v>100000</v>
          </cell>
          <cell r="AG46">
            <v>0</v>
          </cell>
          <cell r="AH46">
            <v>10000</v>
          </cell>
          <cell r="AI46">
            <v>0</v>
          </cell>
          <cell r="AJ46">
            <v>45000</v>
          </cell>
          <cell r="AK46">
            <v>0</v>
          </cell>
          <cell r="AL46">
            <v>0</v>
          </cell>
          <cell r="AO46">
            <v>2200000</v>
          </cell>
          <cell r="AQ46">
            <v>500000</v>
          </cell>
          <cell r="AR46">
            <v>36000</v>
          </cell>
          <cell r="AU46">
            <v>1000000</v>
          </cell>
          <cell r="AV46">
            <v>0</v>
          </cell>
          <cell r="AW46">
            <v>0</v>
          </cell>
          <cell r="AX46">
            <v>100000</v>
          </cell>
          <cell r="AY46">
            <v>0</v>
          </cell>
          <cell r="AZ46">
            <v>40000</v>
          </cell>
          <cell r="BA46">
            <v>37500</v>
          </cell>
          <cell r="BB46">
            <v>77500</v>
          </cell>
        </row>
        <row r="47">
          <cell r="B47" t="str">
            <v>5.9</v>
          </cell>
          <cell r="C47" t="str">
            <v>Publication/periodicals/Hot News</v>
          </cell>
          <cell r="D47">
            <v>733500</v>
          </cell>
          <cell r="E47">
            <v>3000</v>
          </cell>
          <cell r="F47">
            <v>1200</v>
          </cell>
          <cell r="G47">
            <v>0</v>
          </cell>
          <cell r="H47">
            <v>0</v>
          </cell>
          <cell r="I47">
            <v>6000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6000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500400</v>
          </cell>
          <cell r="AE47">
            <v>20000</v>
          </cell>
          <cell r="AF47">
            <v>46000</v>
          </cell>
          <cell r="AG47">
            <v>73900</v>
          </cell>
          <cell r="AH47">
            <v>5000</v>
          </cell>
          <cell r="AI47">
            <v>0</v>
          </cell>
          <cell r="AJ47">
            <v>10000</v>
          </cell>
          <cell r="AK47">
            <v>11000</v>
          </cell>
          <cell r="AL47">
            <v>0</v>
          </cell>
          <cell r="AN47">
            <v>1000</v>
          </cell>
          <cell r="AO47">
            <v>50000</v>
          </cell>
          <cell r="AQ47">
            <v>0</v>
          </cell>
          <cell r="AR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6000</v>
          </cell>
          <cell r="AZ47">
            <v>0</v>
          </cell>
          <cell r="BA47">
            <v>0</v>
          </cell>
          <cell r="BB47">
            <v>0</v>
          </cell>
        </row>
        <row r="48">
          <cell r="B48" t="str">
            <v>5.10</v>
          </cell>
          <cell r="C48" t="str">
            <v>Donations</v>
          </cell>
          <cell r="D48">
            <v>540000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P48">
            <v>540000</v>
          </cell>
          <cell r="AQ48">
            <v>0</v>
          </cell>
          <cell r="AR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</row>
        <row r="49">
          <cell r="B49" t="str">
            <v>5.11</v>
          </cell>
          <cell r="C49" t="str">
            <v>Audit/directors/secretarial/PR/legal/consultancy fees</v>
          </cell>
          <cell r="D49">
            <v>3437200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300000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P49">
            <v>2760100</v>
          </cell>
          <cell r="AQ49">
            <v>377100</v>
          </cell>
          <cell r="AR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300000</v>
          </cell>
          <cell r="AZ49">
            <v>0</v>
          </cell>
          <cell r="BA49">
            <v>0</v>
          </cell>
          <cell r="BB49">
            <v>0</v>
          </cell>
        </row>
        <row r="50">
          <cell r="B50" t="str">
            <v>5.12</v>
          </cell>
          <cell r="C50" t="str">
            <v>Registration/subscription/licence/listing fees</v>
          </cell>
          <cell r="D50">
            <v>2770000</v>
          </cell>
          <cell r="E50">
            <v>12400</v>
          </cell>
          <cell r="F50">
            <v>25000</v>
          </cell>
          <cell r="G50">
            <v>0</v>
          </cell>
          <cell r="H50">
            <v>2000</v>
          </cell>
          <cell r="I50">
            <v>73400</v>
          </cell>
          <cell r="J50">
            <v>462600</v>
          </cell>
          <cell r="K50">
            <v>0</v>
          </cell>
          <cell r="L50">
            <v>30000</v>
          </cell>
          <cell r="M50">
            <v>2000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20000</v>
          </cell>
          <cell r="S50">
            <v>7800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3500</v>
          </cell>
          <cell r="AA50">
            <v>0</v>
          </cell>
          <cell r="AB50">
            <v>3000</v>
          </cell>
          <cell r="AC50">
            <v>56500</v>
          </cell>
          <cell r="AD50">
            <v>0</v>
          </cell>
          <cell r="AE50">
            <v>0</v>
          </cell>
          <cell r="AF50">
            <v>150900</v>
          </cell>
          <cell r="AG50">
            <v>30900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O50">
            <v>45000</v>
          </cell>
          <cell r="AP50">
            <v>1845000</v>
          </cell>
          <cell r="AQ50">
            <v>0</v>
          </cell>
          <cell r="AR50">
            <v>0</v>
          </cell>
          <cell r="AV50">
            <v>0</v>
          </cell>
          <cell r="AW50">
            <v>2000</v>
          </cell>
          <cell r="AX50">
            <v>0</v>
          </cell>
          <cell r="AY50">
            <v>67300</v>
          </cell>
          <cell r="AZ50">
            <v>32000</v>
          </cell>
          <cell r="BA50">
            <v>0</v>
          </cell>
          <cell r="BB50">
            <v>32000</v>
          </cell>
        </row>
        <row r="51">
          <cell r="B51" t="str">
            <v>5.13</v>
          </cell>
          <cell r="C51" t="str">
            <v>Cleaning charges &amp; waste disposal</v>
          </cell>
          <cell r="D51">
            <v>5000000</v>
          </cell>
          <cell r="E51">
            <v>237600</v>
          </cell>
          <cell r="F51">
            <v>48000</v>
          </cell>
          <cell r="G51">
            <v>0</v>
          </cell>
          <cell r="H51">
            <v>0</v>
          </cell>
          <cell r="I51">
            <v>0</v>
          </cell>
          <cell r="J51">
            <v>96000</v>
          </cell>
          <cell r="K51">
            <v>0</v>
          </cell>
          <cell r="L51">
            <v>762000</v>
          </cell>
          <cell r="M51">
            <v>0</v>
          </cell>
          <cell r="N51">
            <v>26400</v>
          </cell>
          <cell r="O51">
            <v>0</v>
          </cell>
          <cell r="P51">
            <v>0</v>
          </cell>
          <cell r="Q51">
            <v>96000</v>
          </cell>
          <cell r="R51">
            <v>0</v>
          </cell>
          <cell r="S51">
            <v>0</v>
          </cell>
          <cell r="T51">
            <v>3118500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597500</v>
          </cell>
          <cell r="AD51">
            <v>0</v>
          </cell>
          <cell r="AE51">
            <v>0</v>
          </cell>
          <cell r="AF51">
            <v>18000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O51">
            <v>0</v>
          </cell>
          <cell r="AQ51">
            <v>0</v>
          </cell>
          <cell r="AR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3716000</v>
          </cell>
          <cell r="AZ51">
            <v>762000</v>
          </cell>
          <cell r="BA51">
            <v>26400</v>
          </cell>
          <cell r="BB51">
            <v>788400</v>
          </cell>
        </row>
        <row r="52">
          <cell r="B52" t="str">
            <v>5.14</v>
          </cell>
          <cell r="C52" t="str">
            <v>Vehicle &amp; equipment leasing</v>
          </cell>
          <cell r="D52">
            <v>257600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112600</v>
          </cell>
          <cell r="AH52">
            <v>145000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Q52">
            <v>0</v>
          </cell>
          <cell r="AR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</row>
        <row r="53">
          <cell r="B53" t="str">
            <v>5.15</v>
          </cell>
          <cell r="C53" t="str">
            <v>Regulatory authority approvals</v>
          </cell>
          <cell r="D53">
            <v>1188400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32400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12000</v>
          </cell>
          <cell r="AA53">
            <v>0</v>
          </cell>
          <cell r="AB53">
            <v>0</v>
          </cell>
          <cell r="AC53">
            <v>0</v>
          </cell>
          <cell r="AD53">
            <v>1144000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Q53">
            <v>0</v>
          </cell>
          <cell r="AR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32400</v>
          </cell>
          <cell r="BB53">
            <v>32400</v>
          </cell>
        </row>
        <row r="54">
          <cell r="B54" t="str">
            <v>5.16</v>
          </cell>
          <cell r="C54" t="str">
            <v>Local travelling/transportation</v>
          </cell>
          <cell r="D54">
            <v>2429200</v>
          </cell>
          <cell r="E54">
            <v>60000</v>
          </cell>
          <cell r="F54">
            <v>150000</v>
          </cell>
          <cell r="G54">
            <v>1000</v>
          </cell>
          <cell r="H54">
            <v>1000</v>
          </cell>
          <cell r="I54">
            <v>20000</v>
          </cell>
          <cell r="J54">
            <v>316000</v>
          </cell>
          <cell r="K54">
            <v>9000</v>
          </cell>
          <cell r="L54">
            <v>12000</v>
          </cell>
          <cell r="M54">
            <v>8000</v>
          </cell>
          <cell r="N54">
            <v>1800</v>
          </cell>
          <cell r="O54">
            <v>21200</v>
          </cell>
          <cell r="P54">
            <v>800</v>
          </cell>
          <cell r="Q54">
            <v>1000</v>
          </cell>
          <cell r="R54">
            <v>1000</v>
          </cell>
          <cell r="S54">
            <v>6000</v>
          </cell>
          <cell r="T54">
            <v>0</v>
          </cell>
          <cell r="U54">
            <v>1200</v>
          </cell>
          <cell r="V54">
            <v>60000</v>
          </cell>
          <cell r="W54">
            <v>600</v>
          </cell>
          <cell r="X54">
            <v>1000</v>
          </cell>
          <cell r="Y54">
            <v>0</v>
          </cell>
          <cell r="Z54">
            <v>0</v>
          </cell>
          <cell r="AA54">
            <v>2500</v>
          </cell>
          <cell r="AB54">
            <v>4000</v>
          </cell>
          <cell r="AC54">
            <v>0</v>
          </cell>
          <cell r="AD54">
            <v>2100</v>
          </cell>
          <cell r="AE54">
            <v>15000</v>
          </cell>
          <cell r="AF54">
            <v>1641000</v>
          </cell>
          <cell r="AG54">
            <v>8000</v>
          </cell>
          <cell r="AH54">
            <v>3000</v>
          </cell>
          <cell r="AI54">
            <v>0</v>
          </cell>
          <cell r="AJ54">
            <v>8000</v>
          </cell>
          <cell r="AK54">
            <v>3000</v>
          </cell>
          <cell r="AL54">
            <v>0</v>
          </cell>
          <cell r="AN54">
            <v>1000</v>
          </cell>
          <cell r="AO54">
            <v>55000</v>
          </cell>
          <cell r="AQ54">
            <v>0</v>
          </cell>
          <cell r="AR54">
            <v>15000</v>
          </cell>
          <cell r="AV54">
            <v>0</v>
          </cell>
          <cell r="AW54">
            <v>2000</v>
          </cell>
          <cell r="AX54">
            <v>2500</v>
          </cell>
          <cell r="AY54">
            <v>10000</v>
          </cell>
          <cell r="AZ54">
            <v>20000</v>
          </cell>
          <cell r="BA54">
            <v>23000</v>
          </cell>
          <cell r="BB54">
            <v>43000</v>
          </cell>
        </row>
        <row r="55">
          <cell r="B55" t="str">
            <v>5.17</v>
          </cell>
          <cell r="C55" t="str">
            <v>Sundry expenses</v>
          </cell>
          <cell r="D55">
            <v>823700</v>
          </cell>
          <cell r="E55">
            <v>1000</v>
          </cell>
          <cell r="F55">
            <v>0</v>
          </cell>
          <cell r="G55">
            <v>0</v>
          </cell>
          <cell r="H55">
            <v>0</v>
          </cell>
          <cell r="I55">
            <v>10000</v>
          </cell>
          <cell r="J55">
            <v>0</v>
          </cell>
          <cell r="K55">
            <v>0</v>
          </cell>
          <cell r="L55">
            <v>33000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23000</v>
          </cell>
          <cell r="S55">
            <v>0</v>
          </cell>
          <cell r="T55">
            <v>0</v>
          </cell>
          <cell r="U55">
            <v>0</v>
          </cell>
          <cell r="V55">
            <v>3500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5000</v>
          </cell>
          <cell r="AC55">
            <v>0</v>
          </cell>
          <cell r="AD55">
            <v>0</v>
          </cell>
          <cell r="AE55">
            <v>199500</v>
          </cell>
          <cell r="AF55">
            <v>38000</v>
          </cell>
          <cell r="AG55">
            <v>119000</v>
          </cell>
          <cell r="AH55">
            <v>0</v>
          </cell>
          <cell r="AI55">
            <v>0</v>
          </cell>
          <cell r="AJ55">
            <v>0</v>
          </cell>
          <cell r="AK55">
            <v>78700</v>
          </cell>
          <cell r="AL55">
            <v>0</v>
          </cell>
          <cell r="AO55">
            <v>15000</v>
          </cell>
          <cell r="AP55">
            <v>298000</v>
          </cell>
          <cell r="AQ55">
            <v>0</v>
          </cell>
          <cell r="AR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5000</v>
          </cell>
          <cell r="AZ55">
            <v>33000</v>
          </cell>
          <cell r="BA55">
            <v>0</v>
          </cell>
          <cell r="BB55">
            <v>33000</v>
          </cell>
        </row>
        <row r="56">
          <cell r="B56" t="str">
            <v>5.18</v>
          </cell>
          <cell r="C56" t="str">
            <v>Tandem migration expenses</v>
          </cell>
          <cell r="D56">
            <v>11756000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11756000</v>
          </cell>
          <cell r="AK56">
            <v>0</v>
          </cell>
          <cell r="AL56">
            <v>0</v>
          </cell>
          <cell r="AQ56">
            <v>0</v>
          </cell>
          <cell r="AR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</row>
        <row r="57">
          <cell r="B57" t="str">
            <v>6.1</v>
          </cell>
          <cell r="C57" t="str">
            <v>Property cost</v>
          </cell>
          <cell r="D57">
            <v>168809600</v>
          </cell>
          <cell r="E57">
            <v>8089000</v>
          </cell>
          <cell r="F57">
            <v>2767000</v>
          </cell>
          <cell r="G57">
            <v>0</v>
          </cell>
          <cell r="H57">
            <v>2201000</v>
          </cell>
          <cell r="I57">
            <v>8924000</v>
          </cell>
          <cell r="J57">
            <v>2692000</v>
          </cell>
          <cell r="K57">
            <v>137000</v>
          </cell>
          <cell r="L57">
            <v>35013000</v>
          </cell>
          <cell r="M57">
            <v>7976000</v>
          </cell>
          <cell r="N57">
            <v>20170000</v>
          </cell>
          <cell r="O57">
            <v>24629000</v>
          </cell>
          <cell r="P57">
            <v>1042000</v>
          </cell>
          <cell r="Q57">
            <v>933000</v>
          </cell>
          <cell r="R57">
            <v>172000</v>
          </cell>
          <cell r="S57">
            <v>852000</v>
          </cell>
          <cell r="T57">
            <v>0</v>
          </cell>
          <cell r="U57">
            <v>3261000</v>
          </cell>
          <cell r="V57">
            <v>6692000</v>
          </cell>
          <cell r="W57">
            <v>88000</v>
          </cell>
          <cell r="X57">
            <v>136000</v>
          </cell>
          <cell r="Y57">
            <v>0</v>
          </cell>
          <cell r="Z57">
            <v>852000</v>
          </cell>
          <cell r="AA57">
            <v>67000</v>
          </cell>
          <cell r="AB57">
            <v>603000</v>
          </cell>
          <cell r="AC57">
            <v>0</v>
          </cell>
          <cell r="AD57">
            <v>1027000</v>
          </cell>
          <cell r="AE57">
            <v>404000</v>
          </cell>
          <cell r="AF57">
            <v>19410000</v>
          </cell>
          <cell r="AG57">
            <v>7418000</v>
          </cell>
          <cell r="AH57">
            <v>3479000</v>
          </cell>
          <cell r="AI57">
            <v>0</v>
          </cell>
          <cell r="AJ57">
            <v>1558000</v>
          </cell>
          <cell r="AK57">
            <v>811000</v>
          </cell>
          <cell r="AL57">
            <v>0</v>
          </cell>
          <cell r="AO57">
            <v>366000</v>
          </cell>
          <cell r="AP57">
            <v>6948600</v>
          </cell>
          <cell r="AQ57">
            <v>0</v>
          </cell>
          <cell r="AR57">
            <v>92000</v>
          </cell>
          <cell r="AV57">
            <v>0</v>
          </cell>
          <cell r="AW57">
            <v>2201000</v>
          </cell>
          <cell r="AX57">
            <v>67000</v>
          </cell>
          <cell r="AY57">
            <v>1455000</v>
          </cell>
          <cell r="AZ57">
            <v>42989000</v>
          </cell>
          <cell r="BA57">
            <v>44799000</v>
          </cell>
          <cell r="BB57">
            <v>87788000</v>
          </cell>
        </row>
        <row r="58">
          <cell r="B58" t="str">
            <v>6.2</v>
          </cell>
          <cell r="C58" t="str">
            <v>Property cost recovery</v>
          </cell>
          <cell r="D58">
            <v>-168809600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-144375300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-24434300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Q58">
            <v>0</v>
          </cell>
          <cell r="AR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-168809600</v>
          </cell>
          <cell r="AZ58">
            <v>0</v>
          </cell>
          <cell r="BA58">
            <v>0</v>
          </cell>
          <cell r="BB58">
            <v>0</v>
          </cell>
        </row>
        <row r="59">
          <cell r="B59" t="str">
            <v>7.1</v>
          </cell>
          <cell r="C59" t="str">
            <v>Capital recovery</v>
          </cell>
          <cell r="D59">
            <v>-1500000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-126000</v>
          </cell>
          <cell r="K59">
            <v>0</v>
          </cell>
          <cell r="L59">
            <v>0</v>
          </cell>
          <cell r="M59">
            <v>0</v>
          </cell>
          <cell r="N59">
            <v>-780000</v>
          </cell>
          <cell r="O59">
            <v>-108000</v>
          </cell>
          <cell r="P59">
            <v>0</v>
          </cell>
          <cell r="Q59">
            <v>0</v>
          </cell>
          <cell r="R59">
            <v>0</v>
          </cell>
          <cell r="S59">
            <v>-51000</v>
          </cell>
          <cell r="T59">
            <v>0</v>
          </cell>
          <cell r="U59">
            <v>-6000</v>
          </cell>
          <cell r="V59">
            <v>-231000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-198000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Q59">
            <v>0</v>
          </cell>
          <cell r="AR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-249000</v>
          </cell>
          <cell r="AZ59">
            <v>0</v>
          </cell>
          <cell r="BA59">
            <v>-888000</v>
          </cell>
          <cell r="BB59">
            <v>-888000</v>
          </cell>
        </row>
        <row r="60">
          <cell r="B60" t="str">
            <v>7.2</v>
          </cell>
          <cell r="C60" t="str">
            <v>Insurance recovery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Q60">
            <v>0</v>
          </cell>
          <cell r="AR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</row>
        <row r="61">
          <cell r="B61" t="str">
            <v>7.3</v>
          </cell>
          <cell r="C61" t="str">
            <v>Staff cost recovery</v>
          </cell>
          <cell r="D61">
            <v>0</v>
          </cell>
          <cell r="AF61">
            <v>0</v>
          </cell>
          <cell r="AL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</row>
        <row r="62">
          <cell r="B62" t="str">
            <v>8.1</v>
          </cell>
          <cell r="C62" t="str">
            <v>Depreciation</v>
          </cell>
          <cell r="D62">
            <v>101021200</v>
          </cell>
          <cell r="E62">
            <v>3126700</v>
          </cell>
          <cell r="F62">
            <v>2790000</v>
          </cell>
          <cell r="G62">
            <v>55500</v>
          </cell>
          <cell r="H62">
            <v>38800</v>
          </cell>
          <cell r="I62">
            <v>10333500</v>
          </cell>
          <cell r="J62">
            <v>994500</v>
          </cell>
          <cell r="K62">
            <v>2700</v>
          </cell>
          <cell r="L62">
            <v>5229500</v>
          </cell>
          <cell r="M62">
            <v>1832700</v>
          </cell>
          <cell r="N62">
            <v>885900</v>
          </cell>
          <cell r="O62">
            <v>1293700</v>
          </cell>
          <cell r="P62">
            <v>37900</v>
          </cell>
          <cell r="Q62">
            <v>245900</v>
          </cell>
          <cell r="R62">
            <v>10100</v>
          </cell>
          <cell r="S62">
            <v>527500</v>
          </cell>
          <cell r="T62">
            <v>51074200</v>
          </cell>
          <cell r="U62">
            <v>1060700</v>
          </cell>
          <cell r="V62">
            <v>2978700</v>
          </cell>
          <cell r="W62">
            <v>10300</v>
          </cell>
          <cell r="X62">
            <v>88000</v>
          </cell>
          <cell r="Y62">
            <v>0</v>
          </cell>
          <cell r="Z62">
            <v>126600</v>
          </cell>
          <cell r="AA62">
            <v>6900</v>
          </cell>
          <cell r="AB62">
            <v>122800</v>
          </cell>
          <cell r="AC62">
            <v>14333200</v>
          </cell>
          <cell r="AD62">
            <v>362800</v>
          </cell>
          <cell r="AE62">
            <v>173100</v>
          </cell>
          <cell r="AF62">
            <v>956900</v>
          </cell>
          <cell r="AG62">
            <v>443000</v>
          </cell>
          <cell r="AH62">
            <v>408100</v>
          </cell>
          <cell r="AI62">
            <v>0</v>
          </cell>
          <cell r="AJ62">
            <v>1359700</v>
          </cell>
          <cell r="AK62">
            <v>55500</v>
          </cell>
          <cell r="AL62">
            <v>0</v>
          </cell>
          <cell r="AO62">
            <v>41000</v>
          </cell>
          <cell r="AQ62">
            <v>0</v>
          </cell>
          <cell r="AR62">
            <v>14800</v>
          </cell>
          <cell r="AV62">
            <v>0</v>
          </cell>
          <cell r="AW62">
            <v>94300</v>
          </cell>
          <cell r="AX62">
            <v>6900</v>
          </cell>
          <cell r="AY62">
            <v>66057700</v>
          </cell>
          <cell r="AZ62">
            <v>7062200</v>
          </cell>
          <cell r="BA62">
            <v>2179600</v>
          </cell>
          <cell r="BB62">
            <v>9241800</v>
          </cell>
        </row>
        <row r="63">
          <cell r="B63" t="str">
            <v>8.2</v>
          </cell>
          <cell r="C63" t="str">
            <v>Minor capital items written off</v>
          </cell>
          <cell r="D63">
            <v>3600000</v>
          </cell>
          <cell r="E63">
            <v>108900</v>
          </cell>
          <cell r="F63">
            <v>59100</v>
          </cell>
          <cell r="G63">
            <v>0</v>
          </cell>
          <cell r="H63">
            <v>2700</v>
          </cell>
          <cell r="I63">
            <v>882400</v>
          </cell>
          <cell r="J63">
            <v>56700</v>
          </cell>
          <cell r="K63">
            <v>0</v>
          </cell>
          <cell r="L63">
            <v>240500</v>
          </cell>
          <cell r="M63">
            <v>95700</v>
          </cell>
          <cell r="N63">
            <v>55200</v>
          </cell>
          <cell r="O63">
            <v>164500</v>
          </cell>
          <cell r="P63">
            <v>0</v>
          </cell>
          <cell r="Q63">
            <v>200</v>
          </cell>
          <cell r="R63">
            <v>0</v>
          </cell>
          <cell r="S63">
            <v>13700</v>
          </cell>
          <cell r="T63">
            <v>708600</v>
          </cell>
          <cell r="U63">
            <v>343200</v>
          </cell>
          <cell r="V63">
            <v>190600</v>
          </cell>
          <cell r="W63">
            <v>0</v>
          </cell>
          <cell r="X63">
            <v>0</v>
          </cell>
          <cell r="Y63">
            <v>0</v>
          </cell>
          <cell r="Z63">
            <v>15500</v>
          </cell>
          <cell r="AA63">
            <v>1100</v>
          </cell>
          <cell r="AB63">
            <v>3600</v>
          </cell>
          <cell r="AC63">
            <v>32600</v>
          </cell>
          <cell r="AD63">
            <v>500</v>
          </cell>
          <cell r="AE63">
            <v>2200</v>
          </cell>
          <cell r="AF63">
            <v>28000</v>
          </cell>
          <cell r="AG63">
            <v>12000</v>
          </cell>
          <cell r="AH63">
            <v>59600</v>
          </cell>
          <cell r="AI63">
            <v>0</v>
          </cell>
          <cell r="AJ63">
            <v>476200</v>
          </cell>
          <cell r="AK63">
            <v>0</v>
          </cell>
          <cell r="AL63">
            <v>0</v>
          </cell>
          <cell r="AO63">
            <v>46700</v>
          </cell>
          <cell r="AQ63">
            <v>0</v>
          </cell>
          <cell r="AR63">
            <v>0</v>
          </cell>
          <cell r="AV63">
            <v>0</v>
          </cell>
          <cell r="AW63">
            <v>2700</v>
          </cell>
          <cell r="AX63">
            <v>1100</v>
          </cell>
          <cell r="AY63">
            <v>758500</v>
          </cell>
          <cell r="AZ63">
            <v>336200</v>
          </cell>
          <cell r="BA63">
            <v>219700</v>
          </cell>
          <cell r="BB63">
            <v>555900</v>
          </cell>
        </row>
        <row r="64">
          <cell r="C64" t="str">
            <v>Sub-total</v>
          </cell>
          <cell r="D64">
            <v>1758011000</v>
          </cell>
          <cell r="E64">
            <v>242042300</v>
          </cell>
          <cell r="F64">
            <v>95153400</v>
          </cell>
          <cell r="G64">
            <v>7311800</v>
          </cell>
          <cell r="H64">
            <v>11829100</v>
          </cell>
          <cell r="I64">
            <v>172350500</v>
          </cell>
          <cell r="J64">
            <v>24521800</v>
          </cell>
          <cell r="K64">
            <v>2140500</v>
          </cell>
          <cell r="L64">
            <v>303463800</v>
          </cell>
          <cell r="M64">
            <v>59045500</v>
          </cell>
          <cell r="N64">
            <v>89521300</v>
          </cell>
          <cell r="O64">
            <v>106997200</v>
          </cell>
          <cell r="P64">
            <v>10137600</v>
          </cell>
          <cell r="Q64">
            <v>21032200</v>
          </cell>
          <cell r="R64">
            <v>6086700</v>
          </cell>
          <cell r="S64">
            <v>17037000</v>
          </cell>
          <cell r="T64">
            <v>0</v>
          </cell>
          <cell r="U64">
            <v>30443900</v>
          </cell>
          <cell r="V64">
            <v>133624500</v>
          </cell>
          <cell r="W64">
            <v>3209600</v>
          </cell>
          <cell r="X64">
            <v>5804400</v>
          </cell>
          <cell r="Y64">
            <v>0</v>
          </cell>
          <cell r="Z64">
            <v>6377100</v>
          </cell>
          <cell r="AA64">
            <v>1956400</v>
          </cell>
          <cell r="AB64">
            <v>13609800</v>
          </cell>
          <cell r="AC64">
            <v>0</v>
          </cell>
          <cell r="AD64">
            <v>18045900</v>
          </cell>
          <cell r="AE64">
            <v>2811600</v>
          </cell>
          <cell r="AF64">
            <v>84307650</v>
          </cell>
          <cell r="AG64">
            <v>33774100</v>
          </cell>
          <cell r="AH64">
            <v>22526400</v>
          </cell>
          <cell r="AI64">
            <v>5612100</v>
          </cell>
          <cell r="AJ64">
            <v>39248800</v>
          </cell>
          <cell r="AK64">
            <v>13008900</v>
          </cell>
          <cell r="AL64">
            <v>655400</v>
          </cell>
          <cell r="AM64">
            <v>1125300</v>
          </cell>
          <cell r="AN64">
            <v>1196900</v>
          </cell>
          <cell r="AO64">
            <v>24719800</v>
          </cell>
          <cell r="AP64">
            <v>76467600</v>
          </cell>
          <cell r="AQ64">
            <v>1236900</v>
          </cell>
          <cell r="AR64">
            <v>1981850</v>
          </cell>
          <cell r="AS64">
            <v>304800</v>
          </cell>
          <cell r="AT64">
            <v>706300</v>
          </cell>
          <cell r="AU64">
            <v>59413300</v>
          </cell>
          <cell r="AV64">
            <v>7171000</v>
          </cell>
          <cell r="AW64">
            <v>19140900</v>
          </cell>
          <cell r="AX64">
            <v>2611800</v>
          </cell>
          <cell r="AY64">
            <v>30646800</v>
          </cell>
          <cell r="AZ64">
            <v>362509300</v>
          </cell>
          <cell r="BA64">
            <v>196518500</v>
          </cell>
          <cell r="BB64">
            <v>559027800</v>
          </cell>
        </row>
        <row r="65">
          <cell r="B65" t="str">
            <v>9.1</v>
          </cell>
          <cell r="C65" t="str">
            <v>LM Tech 2 income</v>
          </cell>
          <cell r="D65">
            <v>-800000</v>
          </cell>
          <cell r="E65">
            <v>0</v>
          </cell>
          <cell r="F65">
            <v>-800000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P65">
            <v>0</v>
          </cell>
          <cell r="AQ65">
            <v>0</v>
          </cell>
          <cell r="AR65">
            <v>0</v>
          </cell>
          <cell r="AU65">
            <v>0</v>
          </cell>
          <cell r="AW65">
            <v>0</v>
          </cell>
          <cell r="AX65">
            <v>0</v>
          </cell>
          <cell r="AY65">
            <v>0</v>
          </cell>
          <cell r="BB65">
            <v>0</v>
          </cell>
        </row>
        <row r="66">
          <cell r="B66" t="str">
            <v>9.2</v>
          </cell>
          <cell r="C66" t="str">
            <v>BM income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P66">
            <v>0</v>
          </cell>
          <cell r="AQ66">
            <v>0</v>
          </cell>
          <cell r="AR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BB66">
            <v>0</v>
          </cell>
        </row>
        <row r="67">
          <cell r="B67" t="str">
            <v>9.3</v>
          </cell>
          <cell r="C67" t="str">
            <v>CAO income</v>
          </cell>
          <cell r="D67">
            <v>-1187000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-1187000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P67">
            <v>0</v>
          </cell>
          <cell r="AQ67">
            <v>0</v>
          </cell>
          <cell r="AR67">
            <v>0</v>
          </cell>
          <cell r="AU67">
            <v>0</v>
          </cell>
          <cell r="AW67">
            <v>0</v>
          </cell>
          <cell r="AX67">
            <v>0</v>
          </cell>
          <cell r="AY67">
            <v>0</v>
          </cell>
          <cell r="BB67">
            <v>0</v>
          </cell>
        </row>
        <row r="68">
          <cell r="B68" t="str">
            <v>9.4</v>
          </cell>
          <cell r="C68" t="str">
            <v>Supplies income</v>
          </cell>
          <cell r="D68">
            <v>-66614000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-66614000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P68">
            <v>0</v>
          </cell>
          <cell r="AQ68">
            <v>0</v>
          </cell>
          <cell r="AR68">
            <v>0</v>
          </cell>
          <cell r="AU68">
            <v>0</v>
          </cell>
          <cell r="AW68">
            <v>0</v>
          </cell>
          <cell r="AX68">
            <v>0</v>
          </cell>
          <cell r="AY68">
            <v>0</v>
          </cell>
          <cell r="BB68">
            <v>0</v>
          </cell>
        </row>
        <row r="69">
          <cell r="C69" t="str">
            <v>Technical Training  income</v>
          </cell>
          <cell r="D69">
            <v>-2000000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-2000000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P69">
            <v>0</v>
          </cell>
          <cell r="AQ69">
            <v>0</v>
          </cell>
          <cell r="AR69">
            <v>0</v>
          </cell>
          <cell r="AU69">
            <v>0</v>
          </cell>
          <cell r="AW69">
            <v>0</v>
          </cell>
          <cell r="AX69">
            <v>0</v>
          </cell>
          <cell r="AY69">
            <v>0</v>
          </cell>
          <cell r="BB69">
            <v>0</v>
          </cell>
        </row>
        <row r="70">
          <cell r="C70" t="str">
            <v>MIS income</v>
          </cell>
          <cell r="D70">
            <v>-3223000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-3223000</v>
          </cell>
          <cell r="AK70">
            <v>0</v>
          </cell>
          <cell r="AL70">
            <v>0</v>
          </cell>
          <cell r="AP70">
            <v>0</v>
          </cell>
          <cell r="AQ70">
            <v>0</v>
          </cell>
          <cell r="AR70">
            <v>0</v>
          </cell>
          <cell r="AU70">
            <v>0</v>
          </cell>
          <cell r="AW70">
            <v>0</v>
          </cell>
          <cell r="AX70">
            <v>0</v>
          </cell>
          <cell r="AY70">
            <v>0</v>
          </cell>
          <cell r="BB70">
            <v>0</v>
          </cell>
        </row>
        <row r="71">
          <cell r="C71" t="str">
            <v>Accounts income</v>
          </cell>
          <cell r="D71">
            <v>-793000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-793000</v>
          </cell>
          <cell r="AL71">
            <v>0</v>
          </cell>
          <cell r="AP71">
            <v>0</v>
          </cell>
          <cell r="AQ71">
            <v>0</v>
          </cell>
          <cell r="AR71">
            <v>0</v>
          </cell>
          <cell r="AU71">
            <v>0</v>
          </cell>
          <cell r="AW71">
            <v>0</v>
          </cell>
          <cell r="AX71">
            <v>0</v>
          </cell>
          <cell r="AY71">
            <v>0</v>
          </cell>
          <cell r="BB71">
            <v>0</v>
          </cell>
        </row>
        <row r="72">
          <cell r="C72" t="str">
            <v>HAESL reimbursement</v>
          </cell>
          <cell r="D72">
            <v>-6072000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-288000</v>
          </cell>
          <cell r="AH72">
            <v>-779000</v>
          </cell>
          <cell r="AI72">
            <v>0</v>
          </cell>
          <cell r="AJ72">
            <v>-4890000</v>
          </cell>
          <cell r="AK72">
            <v>-115000</v>
          </cell>
          <cell r="AL72">
            <v>0</v>
          </cell>
          <cell r="AP72">
            <v>0</v>
          </cell>
          <cell r="AQ72">
            <v>0</v>
          </cell>
          <cell r="AR72">
            <v>0</v>
          </cell>
          <cell r="AU72">
            <v>0</v>
          </cell>
          <cell r="AW72">
            <v>0</v>
          </cell>
          <cell r="AX72">
            <v>0</v>
          </cell>
          <cell r="AY72">
            <v>0</v>
          </cell>
          <cell r="BB72">
            <v>0</v>
          </cell>
        </row>
        <row r="73">
          <cell r="C73" t="str">
            <v>CX rental income - BM stores</v>
          </cell>
          <cell r="D73">
            <v>-12443000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P73">
            <v>0</v>
          </cell>
          <cell r="AQ73">
            <v>0</v>
          </cell>
          <cell r="AR73">
            <v>0</v>
          </cell>
          <cell r="AU73">
            <v>0</v>
          </cell>
          <cell r="AV73">
            <v>-12443000</v>
          </cell>
          <cell r="AW73">
            <v>0</v>
          </cell>
          <cell r="AX73">
            <v>0</v>
          </cell>
          <cell r="AY73">
            <v>0</v>
          </cell>
          <cell r="BB73">
            <v>0</v>
          </cell>
        </row>
        <row r="74">
          <cell r="C74" t="str">
            <v>Miscellaneous income</v>
          </cell>
          <cell r="D74">
            <v>-249000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P74">
            <v>0</v>
          </cell>
          <cell r="AQ74">
            <v>0</v>
          </cell>
          <cell r="AR74">
            <v>0</v>
          </cell>
          <cell r="AU74">
            <v>0</v>
          </cell>
          <cell r="AV74">
            <v>-249000</v>
          </cell>
          <cell r="AW74">
            <v>0</v>
          </cell>
          <cell r="AX74">
            <v>0</v>
          </cell>
          <cell r="AY74">
            <v>0</v>
          </cell>
          <cell r="BB74">
            <v>0</v>
          </cell>
        </row>
        <row r="75">
          <cell r="B75" t="str">
            <v>9.5</v>
          </cell>
          <cell r="C75" t="str">
            <v>Other income</v>
          </cell>
          <cell r="D75">
            <v>-24780000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-288000</v>
          </cell>
          <cell r="AH75">
            <v>-2779000</v>
          </cell>
          <cell r="AI75">
            <v>0</v>
          </cell>
          <cell r="AJ75">
            <v>-8113000</v>
          </cell>
          <cell r="AK75">
            <v>-908000</v>
          </cell>
          <cell r="AL75">
            <v>0</v>
          </cell>
          <cell r="AP75">
            <v>0</v>
          </cell>
          <cell r="AQ75">
            <v>0</v>
          </cell>
          <cell r="AR75">
            <v>0</v>
          </cell>
          <cell r="AU75">
            <v>0</v>
          </cell>
          <cell r="AV75">
            <v>-12692000</v>
          </cell>
          <cell r="AW75">
            <v>0</v>
          </cell>
          <cell r="AX75">
            <v>0</v>
          </cell>
          <cell r="AY75">
            <v>0</v>
          </cell>
          <cell r="BB75">
            <v>0</v>
          </cell>
        </row>
        <row r="76">
          <cell r="B76" t="str">
            <v>9.6</v>
          </cell>
          <cell r="C76" t="str">
            <v>Management services fee received</v>
          </cell>
          <cell r="D76">
            <v>-8763000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P76">
            <v>0</v>
          </cell>
          <cell r="AQ76">
            <v>0</v>
          </cell>
          <cell r="AR76">
            <v>0</v>
          </cell>
          <cell r="AU76">
            <v>0</v>
          </cell>
          <cell r="AV76">
            <v>-8763000</v>
          </cell>
          <cell r="AW76">
            <v>0</v>
          </cell>
          <cell r="AX76">
            <v>0</v>
          </cell>
          <cell r="AY76">
            <v>0</v>
          </cell>
          <cell r="BB76">
            <v>0</v>
          </cell>
        </row>
        <row r="77">
          <cell r="B77" t="str">
            <v>9.7</v>
          </cell>
          <cell r="C77" t="str">
            <v>TAECO seconded staff cost recovery</v>
          </cell>
          <cell r="D77">
            <v>-92876000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P77">
            <v>0</v>
          </cell>
          <cell r="AQ77">
            <v>0</v>
          </cell>
          <cell r="AR77">
            <v>0</v>
          </cell>
          <cell r="AU77">
            <v>0</v>
          </cell>
          <cell r="AV77">
            <v>-92876000</v>
          </cell>
          <cell r="AW77">
            <v>0</v>
          </cell>
          <cell r="AX77">
            <v>0</v>
          </cell>
          <cell r="AY77">
            <v>0</v>
          </cell>
          <cell r="BB77">
            <v>0</v>
          </cell>
        </row>
        <row r="78">
          <cell r="B78" t="str">
            <v>9.8</v>
          </cell>
          <cell r="C78" t="str">
            <v>Finance income</v>
          </cell>
          <cell r="D78">
            <v>-3500000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P78">
            <v>0</v>
          </cell>
          <cell r="AQ78">
            <v>0</v>
          </cell>
          <cell r="AR78">
            <v>0</v>
          </cell>
          <cell r="AU78">
            <v>0</v>
          </cell>
          <cell r="AV78">
            <v>-3500000</v>
          </cell>
          <cell r="AW78">
            <v>0</v>
          </cell>
          <cell r="AX78">
            <v>0</v>
          </cell>
          <cell r="AY78">
            <v>0</v>
          </cell>
          <cell r="BB78">
            <v>0</v>
          </cell>
        </row>
        <row r="79">
          <cell r="C79" t="str">
            <v>Sub-total</v>
          </cell>
          <cell r="D79">
            <v>-198520000</v>
          </cell>
          <cell r="E79">
            <v>0</v>
          </cell>
          <cell r="F79">
            <v>-800000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-1187000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-66614000</v>
          </cell>
          <cell r="AG79">
            <v>-288000</v>
          </cell>
          <cell r="AH79">
            <v>-2779000</v>
          </cell>
          <cell r="AI79">
            <v>0</v>
          </cell>
          <cell r="AJ79">
            <v>-8113000</v>
          </cell>
          <cell r="AK79">
            <v>-908000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-117831000</v>
          </cell>
          <cell r="AW79">
            <v>0</v>
          </cell>
          <cell r="AX79">
            <v>0</v>
          </cell>
          <cell r="AY79">
            <v>0</v>
          </cell>
          <cell r="BB79">
            <v>0</v>
          </cell>
        </row>
        <row r="81">
          <cell r="B81" t="str">
            <v>10.1</v>
          </cell>
          <cell r="C81" t="str">
            <v xml:space="preserve">Grand total </v>
          </cell>
          <cell r="D81">
            <v>1559491000</v>
          </cell>
          <cell r="E81">
            <v>242042300</v>
          </cell>
          <cell r="F81">
            <v>94353400</v>
          </cell>
          <cell r="G81">
            <v>7311800</v>
          </cell>
          <cell r="H81">
            <v>11829100</v>
          </cell>
          <cell r="I81">
            <v>172350500</v>
          </cell>
          <cell r="J81">
            <v>24521800</v>
          </cell>
          <cell r="K81">
            <v>2140500</v>
          </cell>
          <cell r="L81">
            <v>303463800</v>
          </cell>
          <cell r="M81">
            <v>59045500</v>
          </cell>
          <cell r="N81">
            <v>89521300</v>
          </cell>
          <cell r="O81">
            <v>106997200</v>
          </cell>
          <cell r="P81">
            <v>10137600</v>
          </cell>
          <cell r="Q81">
            <v>21032200</v>
          </cell>
          <cell r="R81">
            <v>6086700</v>
          </cell>
          <cell r="S81">
            <v>17037000</v>
          </cell>
          <cell r="T81">
            <v>0</v>
          </cell>
          <cell r="U81">
            <v>30443900</v>
          </cell>
          <cell r="V81">
            <v>132437500</v>
          </cell>
          <cell r="W81">
            <v>3209600</v>
          </cell>
          <cell r="X81">
            <v>5804400</v>
          </cell>
          <cell r="Y81">
            <v>0</v>
          </cell>
          <cell r="Z81">
            <v>6377100</v>
          </cell>
          <cell r="AA81">
            <v>1956400</v>
          </cell>
          <cell r="AB81">
            <v>13609800</v>
          </cell>
          <cell r="AC81">
            <v>0</v>
          </cell>
          <cell r="AD81">
            <v>18045900</v>
          </cell>
          <cell r="AE81">
            <v>2811600</v>
          </cell>
          <cell r="AF81">
            <v>17693650</v>
          </cell>
          <cell r="AG81">
            <v>33486100</v>
          </cell>
          <cell r="AH81">
            <v>19747400</v>
          </cell>
          <cell r="AI81">
            <v>5612100</v>
          </cell>
          <cell r="AJ81">
            <v>31135800</v>
          </cell>
          <cell r="AK81">
            <v>12100900</v>
          </cell>
          <cell r="AL81">
            <v>655400</v>
          </cell>
          <cell r="AM81">
            <v>1125300</v>
          </cell>
          <cell r="AN81">
            <v>1196900</v>
          </cell>
          <cell r="AO81">
            <v>24719800</v>
          </cell>
          <cell r="AP81">
            <v>76467600</v>
          </cell>
          <cell r="AQ81">
            <v>1236900</v>
          </cell>
          <cell r="AR81">
            <v>1981850</v>
          </cell>
          <cell r="AS81">
            <v>304800</v>
          </cell>
          <cell r="AT81">
            <v>706300</v>
          </cell>
          <cell r="AU81">
            <v>59413300</v>
          </cell>
          <cell r="AV81">
            <v>-110660000</v>
          </cell>
          <cell r="AW81">
            <v>19140900</v>
          </cell>
          <cell r="AX81">
            <v>2611800</v>
          </cell>
          <cell r="AY81">
            <v>30646800</v>
          </cell>
          <cell r="AZ81">
            <v>362509300</v>
          </cell>
          <cell r="BA81">
            <v>196518500</v>
          </cell>
          <cell r="BB81">
            <v>559027800</v>
          </cell>
        </row>
        <row r="82">
          <cell r="C82" t="str">
            <v>LM T1&amp;3</v>
          </cell>
          <cell r="D82">
            <v>58383</v>
          </cell>
          <cell r="F82">
            <v>6650</v>
          </cell>
          <cell r="G82">
            <v>4994</v>
          </cell>
          <cell r="H82">
            <v>8079</v>
          </cell>
          <cell r="J82">
            <v>4219</v>
          </cell>
          <cell r="K82">
            <v>1091</v>
          </cell>
          <cell r="P82">
            <v>0</v>
          </cell>
          <cell r="Q82">
            <v>0</v>
          </cell>
          <cell r="R82">
            <v>0</v>
          </cell>
          <cell r="S82">
            <v>2587</v>
          </cell>
          <cell r="T82">
            <v>0</v>
          </cell>
          <cell r="W82">
            <v>0</v>
          </cell>
          <cell r="X82">
            <v>0</v>
          </cell>
          <cell r="Y82">
            <v>0</v>
          </cell>
          <cell r="Z82">
            <v>463</v>
          </cell>
          <cell r="AA82">
            <v>0</v>
          </cell>
          <cell r="AB82">
            <v>503</v>
          </cell>
          <cell r="AC82">
            <v>0</v>
          </cell>
          <cell r="AD82">
            <v>3479</v>
          </cell>
          <cell r="AE82">
            <v>741</v>
          </cell>
          <cell r="AF82">
            <v>4841</v>
          </cell>
          <cell r="AG82">
            <v>7097</v>
          </cell>
          <cell r="AH82">
            <v>7515</v>
          </cell>
          <cell r="AI82">
            <v>232</v>
          </cell>
          <cell r="AJ82">
            <v>3301</v>
          </cell>
          <cell r="AK82">
            <v>1885</v>
          </cell>
          <cell r="AL82">
            <v>0</v>
          </cell>
          <cell r="AP82">
            <v>0</v>
          </cell>
          <cell r="AT82">
            <v>706</v>
          </cell>
          <cell r="AW82">
            <v>13073</v>
          </cell>
          <cell r="AX82">
            <v>0</v>
          </cell>
          <cell r="AY82">
            <v>3090</v>
          </cell>
        </row>
        <row r="83">
          <cell r="C83" t="str">
            <v>LM T2</v>
          </cell>
          <cell r="D83">
            <v>17254</v>
          </cell>
          <cell r="F83">
            <v>-6650</v>
          </cell>
          <cell r="G83">
            <v>2267</v>
          </cell>
          <cell r="H83">
            <v>3667</v>
          </cell>
          <cell r="J83">
            <v>2197</v>
          </cell>
          <cell r="K83">
            <v>364</v>
          </cell>
          <cell r="P83">
            <v>0</v>
          </cell>
          <cell r="Q83">
            <v>0</v>
          </cell>
          <cell r="R83">
            <v>0</v>
          </cell>
          <cell r="S83">
            <v>2169</v>
          </cell>
          <cell r="T83">
            <v>0</v>
          </cell>
          <cell r="W83">
            <v>0</v>
          </cell>
          <cell r="X83">
            <v>0</v>
          </cell>
          <cell r="Y83">
            <v>0</v>
          </cell>
          <cell r="Z83">
            <v>259</v>
          </cell>
          <cell r="AA83">
            <v>0</v>
          </cell>
          <cell r="AB83">
            <v>210</v>
          </cell>
          <cell r="AC83">
            <v>0</v>
          </cell>
          <cell r="AD83">
            <v>2575</v>
          </cell>
          <cell r="AE83">
            <v>229</v>
          </cell>
          <cell r="AF83">
            <v>1879</v>
          </cell>
          <cell r="AG83">
            <v>3099</v>
          </cell>
          <cell r="AH83">
            <v>1585</v>
          </cell>
          <cell r="AI83">
            <v>232</v>
          </cell>
          <cell r="AJ83">
            <v>1934</v>
          </cell>
          <cell r="AK83">
            <v>1238</v>
          </cell>
          <cell r="AL83">
            <v>0</v>
          </cell>
          <cell r="AP83">
            <v>0</v>
          </cell>
          <cell r="AW83">
            <v>5934</v>
          </cell>
          <cell r="AX83">
            <v>0</v>
          </cell>
          <cell r="AY83">
            <v>2379</v>
          </cell>
        </row>
        <row r="84">
          <cell r="C84" t="str">
            <v>LM NT</v>
          </cell>
          <cell r="D84">
            <v>34044</v>
          </cell>
          <cell r="G84">
            <v>51</v>
          </cell>
          <cell r="H84">
            <v>83</v>
          </cell>
          <cell r="J84">
            <v>15230</v>
          </cell>
          <cell r="K84">
            <v>685</v>
          </cell>
          <cell r="P84">
            <v>0</v>
          </cell>
          <cell r="Q84">
            <v>0</v>
          </cell>
          <cell r="R84">
            <v>0</v>
          </cell>
          <cell r="S84">
            <v>1734</v>
          </cell>
          <cell r="T84">
            <v>0</v>
          </cell>
          <cell r="W84">
            <v>0</v>
          </cell>
          <cell r="X84">
            <v>0</v>
          </cell>
          <cell r="Y84">
            <v>0</v>
          </cell>
          <cell r="Z84">
            <v>46</v>
          </cell>
          <cell r="AA84">
            <v>0</v>
          </cell>
          <cell r="AB84">
            <v>147</v>
          </cell>
          <cell r="AC84">
            <v>0</v>
          </cell>
          <cell r="AD84">
            <v>852</v>
          </cell>
          <cell r="AE84">
            <v>456</v>
          </cell>
          <cell r="AF84">
            <v>2962</v>
          </cell>
          <cell r="AG84">
            <v>6913</v>
          </cell>
          <cell r="AH84">
            <v>204</v>
          </cell>
          <cell r="AI84">
            <v>0</v>
          </cell>
          <cell r="AJ84">
            <v>2822</v>
          </cell>
          <cell r="AK84">
            <v>1859</v>
          </cell>
          <cell r="AL84">
            <v>0</v>
          </cell>
          <cell r="AP84">
            <v>0</v>
          </cell>
          <cell r="AW84">
            <v>134</v>
          </cell>
          <cell r="AX84">
            <v>0</v>
          </cell>
          <cell r="AY84">
            <v>1881</v>
          </cell>
        </row>
        <row r="85">
          <cell r="C85" t="str">
            <v>BM</v>
          </cell>
          <cell r="D85">
            <v>110799</v>
          </cell>
          <cell r="G85">
            <v>0</v>
          </cell>
          <cell r="H85">
            <v>0</v>
          </cell>
          <cell r="J85">
            <v>2123</v>
          </cell>
          <cell r="K85">
            <v>0</v>
          </cell>
          <cell r="P85">
            <v>10137</v>
          </cell>
          <cell r="Q85">
            <v>21032</v>
          </cell>
          <cell r="R85">
            <v>6087</v>
          </cell>
          <cell r="S85">
            <v>8546</v>
          </cell>
          <cell r="T85">
            <v>0</v>
          </cell>
          <cell r="W85">
            <v>0</v>
          </cell>
          <cell r="X85">
            <v>0</v>
          </cell>
          <cell r="Y85">
            <v>0</v>
          </cell>
          <cell r="Z85">
            <v>1001</v>
          </cell>
          <cell r="AA85">
            <v>0</v>
          </cell>
          <cell r="AB85">
            <v>776</v>
          </cell>
          <cell r="AC85">
            <v>0</v>
          </cell>
          <cell r="AD85">
            <v>5601</v>
          </cell>
          <cell r="AE85">
            <v>1016</v>
          </cell>
          <cell r="AF85">
            <v>15796</v>
          </cell>
          <cell r="AG85">
            <v>12993</v>
          </cell>
          <cell r="AH85">
            <v>9914</v>
          </cell>
          <cell r="AI85">
            <v>5148</v>
          </cell>
          <cell r="AJ85">
            <v>6163</v>
          </cell>
          <cell r="AK85">
            <v>4466</v>
          </cell>
          <cell r="AL85">
            <v>0</v>
          </cell>
          <cell r="AP85">
            <v>0</v>
          </cell>
          <cell r="AW85">
            <v>0</v>
          </cell>
          <cell r="AX85">
            <v>0</v>
          </cell>
          <cell r="AY85">
            <v>9322</v>
          </cell>
        </row>
        <row r="86">
          <cell r="C86" t="str">
            <v>AOH</v>
          </cell>
          <cell r="D86">
            <v>10690</v>
          </cell>
          <cell r="G86">
            <v>0</v>
          </cell>
          <cell r="H86">
            <v>0</v>
          </cell>
          <cell r="J86">
            <v>0</v>
          </cell>
          <cell r="K86">
            <v>0</v>
          </cell>
          <cell r="P86">
            <v>0</v>
          </cell>
          <cell r="Q86">
            <v>0</v>
          </cell>
          <cell r="R86">
            <v>0</v>
          </cell>
          <cell r="S86">
            <v>104</v>
          </cell>
          <cell r="T86">
            <v>0</v>
          </cell>
          <cell r="W86">
            <v>1059</v>
          </cell>
          <cell r="X86">
            <v>2254</v>
          </cell>
          <cell r="Y86">
            <v>0</v>
          </cell>
          <cell r="Z86">
            <v>755</v>
          </cell>
          <cell r="AA86">
            <v>626</v>
          </cell>
          <cell r="AB86">
            <v>1111</v>
          </cell>
          <cell r="AC86">
            <v>0</v>
          </cell>
          <cell r="AD86">
            <v>2016</v>
          </cell>
          <cell r="AE86">
            <v>85</v>
          </cell>
          <cell r="AF86">
            <v>478</v>
          </cell>
          <cell r="AG86">
            <v>784</v>
          </cell>
          <cell r="AH86">
            <v>198</v>
          </cell>
          <cell r="AI86">
            <v>0</v>
          </cell>
          <cell r="AJ86">
            <v>634</v>
          </cell>
          <cell r="AK86">
            <v>370</v>
          </cell>
          <cell r="AL86">
            <v>216</v>
          </cell>
          <cell r="AP86">
            <v>0</v>
          </cell>
          <cell r="AW86">
            <v>0</v>
          </cell>
          <cell r="AX86">
            <v>842</v>
          </cell>
          <cell r="AY86">
            <v>1215</v>
          </cell>
        </row>
        <row r="87">
          <cell r="C87" t="str">
            <v>COH</v>
          </cell>
          <cell r="D87">
            <v>23089</v>
          </cell>
          <cell r="G87">
            <v>0</v>
          </cell>
          <cell r="H87">
            <v>0</v>
          </cell>
          <cell r="J87">
            <v>75</v>
          </cell>
          <cell r="K87">
            <v>0</v>
          </cell>
          <cell r="P87">
            <v>0</v>
          </cell>
          <cell r="Q87">
            <v>0</v>
          </cell>
          <cell r="R87">
            <v>0</v>
          </cell>
          <cell r="S87">
            <v>567</v>
          </cell>
          <cell r="T87">
            <v>0</v>
          </cell>
          <cell r="W87">
            <v>2150</v>
          </cell>
          <cell r="X87">
            <v>3550</v>
          </cell>
          <cell r="Y87">
            <v>0</v>
          </cell>
          <cell r="Z87">
            <v>621</v>
          </cell>
          <cell r="AA87">
            <v>1271</v>
          </cell>
          <cell r="AB87">
            <v>1856</v>
          </cell>
          <cell r="AC87">
            <v>0</v>
          </cell>
          <cell r="AD87">
            <v>2225</v>
          </cell>
          <cell r="AE87">
            <v>181</v>
          </cell>
          <cell r="AF87">
            <v>5892</v>
          </cell>
          <cell r="AG87">
            <v>1200</v>
          </cell>
          <cell r="AH87">
            <v>211</v>
          </cell>
          <cell r="AI87">
            <v>0</v>
          </cell>
          <cell r="AJ87">
            <v>1978</v>
          </cell>
          <cell r="AK87">
            <v>873</v>
          </cell>
          <cell r="AL87">
            <v>439</v>
          </cell>
          <cell r="AP87">
            <v>0</v>
          </cell>
          <cell r="AW87">
            <v>0</v>
          </cell>
          <cell r="AX87">
            <v>1710</v>
          </cell>
          <cell r="AY87">
            <v>2423</v>
          </cell>
        </row>
        <row r="88">
          <cell r="C88" t="str">
            <v>Calmet</v>
          </cell>
          <cell r="D88">
            <v>3586</v>
          </cell>
          <cell r="G88">
            <v>0</v>
          </cell>
          <cell r="H88">
            <v>0</v>
          </cell>
          <cell r="J88">
            <v>0</v>
          </cell>
          <cell r="K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W88">
            <v>0</v>
          </cell>
          <cell r="X88">
            <v>0</v>
          </cell>
          <cell r="Y88">
            <v>0</v>
          </cell>
          <cell r="Z88">
            <v>3193</v>
          </cell>
          <cell r="AA88">
            <v>59</v>
          </cell>
          <cell r="AB88">
            <v>178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95</v>
          </cell>
          <cell r="AK88">
            <v>61</v>
          </cell>
          <cell r="AL88">
            <v>0</v>
          </cell>
          <cell r="AP88">
            <v>0</v>
          </cell>
          <cell r="AW88">
            <v>0</v>
          </cell>
          <cell r="AX88">
            <v>59</v>
          </cell>
          <cell r="AY88">
            <v>178</v>
          </cell>
        </row>
        <row r="89">
          <cell r="C89" t="str">
            <v>Fac (TKO)</v>
          </cell>
          <cell r="D89">
            <v>8200</v>
          </cell>
          <cell r="G89">
            <v>0</v>
          </cell>
          <cell r="H89">
            <v>0</v>
          </cell>
          <cell r="J89">
            <v>0</v>
          </cell>
          <cell r="K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8200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P89">
            <v>0</v>
          </cell>
          <cell r="AW89">
            <v>0</v>
          </cell>
          <cell r="AX89">
            <v>0</v>
          </cell>
          <cell r="AY89">
            <v>8200</v>
          </cell>
        </row>
        <row r="90">
          <cell r="C90" t="str">
            <v>MM</v>
          </cell>
          <cell r="D90">
            <v>17088</v>
          </cell>
          <cell r="G90">
            <v>0</v>
          </cell>
          <cell r="H90">
            <v>0</v>
          </cell>
          <cell r="J90">
            <v>678</v>
          </cell>
          <cell r="K90">
            <v>0</v>
          </cell>
          <cell r="P90">
            <v>0</v>
          </cell>
          <cell r="Q90">
            <v>0</v>
          </cell>
          <cell r="R90">
            <v>0</v>
          </cell>
          <cell r="S90">
            <v>1330</v>
          </cell>
          <cell r="T90">
            <v>0</v>
          </cell>
          <cell r="W90">
            <v>0</v>
          </cell>
          <cell r="X90">
            <v>0</v>
          </cell>
          <cell r="Y90">
            <v>0</v>
          </cell>
          <cell r="Z90">
            <v>39</v>
          </cell>
          <cell r="AA90">
            <v>0</v>
          </cell>
          <cell r="AB90">
            <v>629</v>
          </cell>
          <cell r="AC90">
            <v>0</v>
          </cell>
          <cell r="AD90">
            <v>1298</v>
          </cell>
          <cell r="AE90">
            <v>104</v>
          </cell>
          <cell r="AF90">
            <v>5000</v>
          </cell>
          <cell r="AG90">
            <v>1400</v>
          </cell>
          <cell r="AH90">
            <v>121</v>
          </cell>
          <cell r="AI90">
            <v>0</v>
          </cell>
          <cell r="AJ90">
            <v>745</v>
          </cell>
          <cell r="AK90">
            <v>744</v>
          </cell>
          <cell r="AL90">
            <v>0</v>
          </cell>
          <cell r="AP90">
            <v>5000</v>
          </cell>
          <cell r="AW90">
            <v>0</v>
          </cell>
          <cell r="AX90">
            <v>0</v>
          </cell>
          <cell r="AY90">
            <v>1959</v>
          </cell>
        </row>
        <row r="91">
          <cell r="C91" t="str">
            <v>Coporate</v>
          </cell>
          <cell r="D91">
            <v>228993</v>
          </cell>
          <cell r="G91">
            <v>0</v>
          </cell>
          <cell r="H91">
            <v>0</v>
          </cell>
          <cell r="J91">
            <v>0</v>
          </cell>
          <cell r="K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47461</v>
          </cell>
          <cell r="AG91">
            <v>0</v>
          </cell>
          <cell r="AH91">
            <v>2000</v>
          </cell>
          <cell r="AI91">
            <v>0</v>
          </cell>
          <cell r="AJ91">
            <v>16687</v>
          </cell>
          <cell r="AK91">
            <v>1398</v>
          </cell>
          <cell r="AL91">
            <v>0</v>
          </cell>
          <cell r="AM91">
            <v>1125</v>
          </cell>
          <cell r="AN91">
            <v>1197</v>
          </cell>
          <cell r="AO91">
            <v>24720</v>
          </cell>
          <cell r="AP91">
            <v>71468</v>
          </cell>
          <cell r="AQ91">
            <v>1237</v>
          </cell>
          <cell r="AR91">
            <v>1982</v>
          </cell>
          <cell r="AS91">
            <v>305</v>
          </cell>
          <cell r="AU91">
            <v>59413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</row>
        <row r="92">
          <cell r="C92" t="str">
            <v>HR</v>
          </cell>
          <cell r="D92">
            <v>6072</v>
          </cell>
          <cell r="G92">
            <v>0</v>
          </cell>
          <cell r="H92">
            <v>0</v>
          </cell>
          <cell r="J92">
            <v>0</v>
          </cell>
          <cell r="K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288</v>
          </cell>
          <cell r="AH92">
            <v>779</v>
          </cell>
          <cell r="AI92">
            <v>0</v>
          </cell>
          <cell r="AJ92">
            <v>4890</v>
          </cell>
          <cell r="AK92">
            <v>115</v>
          </cell>
          <cell r="AL92">
            <v>0</v>
          </cell>
          <cell r="AP92">
            <v>0</v>
          </cell>
          <cell r="AQ92">
            <v>0</v>
          </cell>
          <cell r="AR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</row>
        <row r="93">
          <cell r="C93" t="str">
            <v>Total</v>
          </cell>
          <cell r="D93">
            <v>518198</v>
          </cell>
          <cell r="E93">
            <v>0</v>
          </cell>
          <cell r="F93">
            <v>0</v>
          </cell>
          <cell r="G93">
            <v>7312</v>
          </cell>
          <cell r="H93">
            <v>11829</v>
          </cell>
          <cell r="I93">
            <v>0</v>
          </cell>
          <cell r="J93">
            <v>24522</v>
          </cell>
          <cell r="K93">
            <v>2140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10137</v>
          </cell>
          <cell r="Q93">
            <v>21032</v>
          </cell>
          <cell r="R93">
            <v>6087</v>
          </cell>
          <cell r="S93">
            <v>17037</v>
          </cell>
          <cell r="T93">
            <v>0</v>
          </cell>
          <cell r="U93">
            <v>0</v>
          </cell>
          <cell r="V93">
            <v>0</v>
          </cell>
          <cell r="W93">
            <v>3209</v>
          </cell>
          <cell r="X93">
            <v>5804</v>
          </cell>
          <cell r="Y93">
            <v>0</v>
          </cell>
          <cell r="Z93">
            <v>6377</v>
          </cell>
          <cell r="AA93">
            <v>1956</v>
          </cell>
          <cell r="AB93">
            <v>13610</v>
          </cell>
          <cell r="AC93">
            <v>0</v>
          </cell>
          <cell r="AD93">
            <v>18046</v>
          </cell>
          <cell r="AE93">
            <v>2812</v>
          </cell>
          <cell r="AF93">
            <v>84309</v>
          </cell>
          <cell r="AG93">
            <v>33774</v>
          </cell>
          <cell r="AH93">
            <v>22527</v>
          </cell>
          <cell r="AI93">
            <v>5612</v>
          </cell>
          <cell r="AJ93">
            <v>39249</v>
          </cell>
          <cell r="AK93">
            <v>13009</v>
          </cell>
          <cell r="AL93">
            <v>655</v>
          </cell>
          <cell r="AM93">
            <v>1125</v>
          </cell>
          <cell r="AN93">
            <v>1197</v>
          </cell>
          <cell r="AO93">
            <v>24720</v>
          </cell>
          <cell r="AP93">
            <v>76468</v>
          </cell>
          <cell r="AQ93">
            <v>1237</v>
          </cell>
          <cell r="AR93">
            <v>1982</v>
          </cell>
          <cell r="AS93">
            <v>305</v>
          </cell>
          <cell r="AT93">
            <v>706</v>
          </cell>
          <cell r="AU93">
            <v>59413</v>
          </cell>
          <cell r="AV93">
            <v>0</v>
          </cell>
          <cell r="AW93">
            <v>19141</v>
          </cell>
          <cell r="AX93">
            <v>2611</v>
          </cell>
          <cell r="AY93">
            <v>30647</v>
          </cell>
          <cell r="AZ93">
            <v>0</v>
          </cell>
          <cell r="BA93">
            <v>0</v>
          </cell>
          <cell r="BB93">
            <v>0</v>
          </cell>
        </row>
        <row r="94">
          <cell r="B94">
            <v>1</v>
          </cell>
          <cell r="C94">
            <v>2</v>
          </cell>
          <cell r="D94">
            <v>3</v>
          </cell>
          <cell r="E94">
            <v>4</v>
          </cell>
          <cell r="F94">
            <v>5</v>
          </cell>
          <cell r="G94">
            <v>6</v>
          </cell>
          <cell r="H94">
            <v>7</v>
          </cell>
          <cell r="I94">
            <v>8</v>
          </cell>
          <cell r="J94">
            <v>9</v>
          </cell>
          <cell r="K94">
            <v>10</v>
          </cell>
          <cell r="L94">
            <v>11</v>
          </cell>
          <cell r="M94">
            <v>12</v>
          </cell>
          <cell r="N94">
            <v>13</v>
          </cell>
          <cell r="O94">
            <v>14</v>
          </cell>
          <cell r="P94">
            <v>15</v>
          </cell>
          <cell r="Q94">
            <v>16</v>
          </cell>
          <cell r="R94">
            <v>17</v>
          </cell>
          <cell r="S94">
            <v>18</v>
          </cell>
          <cell r="T94">
            <v>19</v>
          </cell>
          <cell r="U94">
            <v>20</v>
          </cell>
          <cell r="V94">
            <v>21</v>
          </cell>
          <cell r="W94">
            <v>22</v>
          </cell>
          <cell r="X94">
            <v>23</v>
          </cell>
          <cell r="Y94">
            <v>24</v>
          </cell>
          <cell r="Z94">
            <v>25</v>
          </cell>
          <cell r="AA94">
            <v>26</v>
          </cell>
          <cell r="AB94">
            <v>27</v>
          </cell>
          <cell r="AC94">
            <v>28</v>
          </cell>
          <cell r="AD94">
            <v>29</v>
          </cell>
          <cell r="AE94">
            <v>30</v>
          </cell>
          <cell r="AF94">
            <v>31</v>
          </cell>
          <cell r="AG94">
            <v>32</v>
          </cell>
          <cell r="AH94">
            <v>33</v>
          </cell>
          <cell r="AI94">
            <v>34</v>
          </cell>
          <cell r="AJ94">
            <v>35</v>
          </cell>
          <cell r="AK94">
            <v>36</v>
          </cell>
          <cell r="AL94">
            <v>37</v>
          </cell>
          <cell r="AM94">
            <v>38</v>
          </cell>
          <cell r="AN94">
            <v>39</v>
          </cell>
          <cell r="AO94">
            <v>40</v>
          </cell>
          <cell r="AP94">
            <v>41</v>
          </cell>
          <cell r="AQ94">
            <v>42</v>
          </cell>
          <cell r="AR94">
            <v>43</v>
          </cell>
          <cell r="AS94">
            <v>44</v>
          </cell>
          <cell r="AT94">
            <v>45</v>
          </cell>
          <cell r="AU94">
            <v>46</v>
          </cell>
          <cell r="AV94">
            <v>47</v>
          </cell>
          <cell r="AW94">
            <v>48</v>
          </cell>
          <cell r="AX94">
            <v>49</v>
          </cell>
          <cell r="AY94">
            <v>50</v>
          </cell>
          <cell r="AZ94">
            <v>51</v>
          </cell>
          <cell r="BA94">
            <v>52</v>
          </cell>
          <cell r="BB94">
            <v>53</v>
          </cell>
        </row>
      </sheetData>
      <sheetData sheetId="2" refreshError="1">
        <row r="3">
          <cell r="D3" t="str">
            <v>TOTAL</v>
          </cell>
          <cell r="E3" t="str">
            <v>5D</v>
          </cell>
          <cell r="F3" t="str">
            <v>5P</v>
          </cell>
          <cell r="G3" t="str">
            <v>5A_5T</v>
          </cell>
          <cell r="H3" t="str">
            <v>6</v>
          </cell>
          <cell r="I3" t="str">
            <v>7</v>
          </cell>
          <cell r="J3" t="str">
            <v>8</v>
          </cell>
          <cell r="K3" t="str">
            <v>9</v>
          </cell>
          <cell r="L3" t="str">
            <v>A</v>
          </cell>
          <cell r="M3" t="str">
            <v>B</v>
          </cell>
          <cell r="N3" t="str">
            <v>C</v>
          </cell>
          <cell r="O3" t="str">
            <v>D</v>
          </cell>
          <cell r="P3" t="str">
            <v>E</v>
          </cell>
          <cell r="Q3" t="str">
            <v>EX</v>
          </cell>
          <cell r="R3" t="str">
            <v>F</v>
          </cell>
          <cell r="S3" t="str">
            <v>G</v>
          </cell>
          <cell r="T3" t="str">
            <v>H</v>
          </cell>
          <cell r="U3" t="str">
            <v>I</v>
          </cell>
          <cell r="V3" t="str">
            <v>J</v>
          </cell>
          <cell r="W3" t="str">
            <v>K</v>
          </cell>
          <cell r="X3" t="str">
            <v>KX</v>
          </cell>
          <cell r="Y3" t="str">
            <v>L</v>
          </cell>
          <cell r="Z3" t="str">
            <v>M</v>
          </cell>
          <cell r="AA3" t="str">
            <v>N</v>
          </cell>
          <cell r="AB3" t="str">
            <v>O</v>
          </cell>
          <cell r="AC3" t="str">
            <v>P</v>
          </cell>
          <cell r="AD3" t="str">
            <v>Q</v>
          </cell>
          <cell r="AE3" t="str">
            <v>R</v>
          </cell>
          <cell r="AF3" t="str">
            <v>S</v>
          </cell>
          <cell r="AG3" t="str">
            <v>T</v>
          </cell>
          <cell r="AH3" t="str">
            <v>TA</v>
          </cell>
          <cell r="AI3" t="str">
            <v>UB</v>
          </cell>
          <cell r="AJ3" t="str">
            <v>UD</v>
          </cell>
          <cell r="AK3" t="str">
            <v>UI</v>
          </cell>
          <cell r="AL3" t="str">
            <v>UL</v>
          </cell>
          <cell r="AM3" t="str">
            <v>UM</v>
          </cell>
          <cell r="AN3" t="str">
            <v>UP</v>
          </cell>
          <cell r="AO3" t="str">
            <v>UX</v>
          </cell>
          <cell r="AP3" t="str">
            <v>V</v>
          </cell>
          <cell r="AQ3" t="str">
            <v>W_UE</v>
          </cell>
          <cell r="AR3" t="str">
            <v>X</v>
          </cell>
          <cell r="AS3" t="str">
            <v>Y</v>
          </cell>
          <cell r="AT3" t="str">
            <v>Z</v>
          </cell>
          <cell r="AU3" t="str">
            <v>CAO SUPP</v>
          </cell>
          <cell r="AV3" t="str">
            <v>2</v>
          </cell>
          <cell r="AW3" t="str">
            <v>O_8</v>
          </cell>
          <cell r="AX3" t="str">
            <v>Fac</v>
          </cell>
          <cell r="AY3" t="str">
            <v>I_UB</v>
          </cell>
          <cell r="AZ3" t="str">
            <v>B_9</v>
          </cell>
          <cell r="BA3" t="str">
            <v>G_S</v>
          </cell>
          <cell r="BB3" t="str">
            <v>AM</v>
          </cell>
        </row>
        <row r="4">
          <cell r="B4" t="str">
            <v>1.1</v>
          </cell>
          <cell r="C4" t="str">
            <v>Direct material</v>
          </cell>
          <cell r="D4">
            <v>181144658.19999999</v>
          </cell>
          <cell r="E4">
            <v>0</v>
          </cell>
          <cell r="F4">
            <v>0</v>
          </cell>
          <cell r="G4">
            <v>0.43</v>
          </cell>
          <cell r="H4">
            <v>-0.25</v>
          </cell>
          <cell r="I4">
            <v>0.69</v>
          </cell>
          <cell r="J4">
            <v>0.4</v>
          </cell>
          <cell r="K4">
            <v>2911400.26</v>
          </cell>
          <cell r="L4">
            <v>4704367.54</v>
          </cell>
          <cell r="M4">
            <v>61982297.659999996</v>
          </cell>
          <cell r="N4">
            <v>68821827.180000007</v>
          </cell>
          <cell r="O4">
            <v>19234.78</v>
          </cell>
          <cell r="P4">
            <v>452362.98</v>
          </cell>
          <cell r="Q4">
            <v>0</v>
          </cell>
          <cell r="R4">
            <v>0</v>
          </cell>
          <cell r="S4">
            <v>13647873.359999999</v>
          </cell>
          <cell r="T4">
            <v>0</v>
          </cell>
          <cell r="U4">
            <v>0.66</v>
          </cell>
          <cell r="V4">
            <v>0</v>
          </cell>
          <cell r="W4">
            <v>0.22</v>
          </cell>
          <cell r="X4">
            <v>0</v>
          </cell>
          <cell r="Y4">
            <v>4723369.96</v>
          </cell>
          <cell r="Z4">
            <v>-26.06</v>
          </cell>
          <cell r="AA4">
            <v>1.8799999999997801</v>
          </cell>
          <cell r="AB4">
            <v>-0.03</v>
          </cell>
          <cell r="AC4">
            <v>2263987.3199999998</v>
          </cell>
          <cell r="AD4">
            <v>0</v>
          </cell>
          <cell r="AE4">
            <v>0</v>
          </cell>
          <cell r="AF4">
            <v>11869723.869999999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0.44</v>
          </cell>
          <cell r="AO4">
            <v>-16020.28</v>
          </cell>
          <cell r="AP4">
            <v>-0.36</v>
          </cell>
          <cell r="AQ4">
            <v>-0.42</v>
          </cell>
          <cell r="AR4">
            <v>3053180.5</v>
          </cell>
          <cell r="AS4">
            <v>0</v>
          </cell>
          <cell r="AT4">
            <v>0.49</v>
          </cell>
          <cell r="AV4">
            <v>6711074.9800000191</v>
          </cell>
          <cell r="AW4">
            <v>0.37</v>
          </cell>
          <cell r="AX4">
            <v>452363.19999999995</v>
          </cell>
          <cell r="AY4">
            <v>0.66</v>
          </cell>
          <cell r="AZ4">
            <v>64893697.919999994</v>
          </cell>
          <cell r="BA4">
            <v>25517597.229999997</v>
          </cell>
          <cell r="BB4">
            <v>90411295.150000006</v>
          </cell>
        </row>
        <row r="5">
          <cell r="B5" t="str">
            <v>1.2</v>
          </cell>
          <cell r="C5" t="str">
            <v>HAESL/AA charges &amp; other direct job expenses</v>
          </cell>
          <cell r="D5">
            <v>13542825.329999998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13269</v>
          </cell>
          <cell r="L5">
            <v>0</v>
          </cell>
          <cell r="M5">
            <v>3725268.74</v>
          </cell>
          <cell r="N5">
            <v>740964.09</v>
          </cell>
          <cell r="O5">
            <v>0</v>
          </cell>
          <cell r="P5">
            <v>1870320.92</v>
          </cell>
          <cell r="Q5">
            <v>0</v>
          </cell>
          <cell r="R5">
            <v>0</v>
          </cell>
          <cell r="S5">
            <v>13194.8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100156.71</v>
          </cell>
          <cell r="Z5">
            <v>25.09</v>
          </cell>
          <cell r="AA5">
            <v>0</v>
          </cell>
          <cell r="AB5">
            <v>0</v>
          </cell>
          <cell r="AC5">
            <v>165087.67999999999</v>
          </cell>
          <cell r="AD5">
            <v>0</v>
          </cell>
          <cell r="AE5">
            <v>0</v>
          </cell>
          <cell r="AF5">
            <v>52148.3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6862390</v>
          </cell>
          <cell r="AS5">
            <v>0</v>
          </cell>
          <cell r="AT5">
            <v>0</v>
          </cell>
          <cell r="AW5">
            <v>0</v>
          </cell>
          <cell r="AX5">
            <v>1870320.92</v>
          </cell>
          <cell r="AY5">
            <v>0</v>
          </cell>
          <cell r="AZ5">
            <v>3738537.74</v>
          </cell>
          <cell r="BA5">
            <v>65343.100000000006</v>
          </cell>
          <cell r="BB5">
            <v>3803880.84</v>
          </cell>
        </row>
        <row r="6">
          <cell r="B6" t="str">
            <v>1.3</v>
          </cell>
          <cell r="C6" t="str">
            <v>Agent's commission</v>
          </cell>
          <cell r="D6">
            <v>1438811.77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697811.77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741000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W6">
            <v>0</v>
          </cell>
          <cell r="AX6">
            <v>0</v>
          </cell>
          <cell r="AY6">
            <v>697811.77</v>
          </cell>
          <cell r="AZ6">
            <v>0</v>
          </cell>
          <cell r="BA6">
            <v>0</v>
          </cell>
          <cell r="BB6">
            <v>0</v>
          </cell>
        </row>
        <row r="7">
          <cell r="B7" t="str">
            <v>1.4</v>
          </cell>
          <cell r="C7" t="str">
            <v>LM non-technical licence fee</v>
          </cell>
          <cell r="D7">
            <v>8055000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8055000</v>
          </cell>
          <cell r="AS7">
            <v>0</v>
          </cell>
          <cell r="AT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B8" t="str">
            <v>2.1</v>
          </cell>
          <cell r="C8" t="str">
            <v>G/L/LC/Exp staff salaries</v>
          </cell>
          <cell r="D8">
            <v>245788631.92000008</v>
          </cell>
          <cell r="E8">
            <v>188405</v>
          </cell>
          <cell r="F8">
            <v>0</v>
          </cell>
          <cell r="G8">
            <v>19385769.649999999</v>
          </cell>
          <cell r="H8">
            <v>4452209.0999999996</v>
          </cell>
          <cell r="I8">
            <v>6581937.8499999996</v>
          </cell>
          <cell r="J8">
            <v>2506212.71</v>
          </cell>
          <cell r="K8">
            <v>7293777.7000000002</v>
          </cell>
          <cell r="L8">
            <v>2246631.4500000002</v>
          </cell>
          <cell r="M8">
            <v>22147478.399999999</v>
          </cell>
          <cell r="N8">
            <v>3261675.11</v>
          </cell>
          <cell r="O8">
            <v>1049330</v>
          </cell>
          <cell r="P8">
            <v>2296096.4</v>
          </cell>
          <cell r="Q8">
            <v>0</v>
          </cell>
          <cell r="R8">
            <v>7354200.0599999996</v>
          </cell>
          <cell r="S8">
            <v>2722933</v>
          </cell>
          <cell r="T8">
            <v>10977967.48</v>
          </cell>
          <cell r="U8">
            <v>756206.31</v>
          </cell>
          <cell r="V8">
            <v>927313.5</v>
          </cell>
          <cell r="W8">
            <v>3052009.45</v>
          </cell>
          <cell r="X8">
            <v>0</v>
          </cell>
          <cell r="Y8">
            <v>56983405.539999999</v>
          </cell>
          <cell r="Z8">
            <v>9461236.8800000008</v>
          </cell>
          <cell r="AA8">
            <v>846693.85</v>
          </cell>
          <cell r="AB8">
            <v>3401865.3</v>
          </cell>
          <cell r="AC8">
            <v>16342092</v>
          </cell>
          <cell r="AD8">
            <v>6834821.75</v>
          </cell>
          <cell r="AE8">
            <v>1885219.55</v>
          </cell>
          <cell r="AF8">
            <v>6276147.3499999996</v>
          </cell>
          <cell r="AG8">
            <v>10262623.49</v>
          </cell>
          <cell r="AH8">
            <v>0</v>
          </cell>
          <cell r="AI8">
            <v>461726</v>
          </cell>
          <cell r="AJ8">
            <v>671170</v>
          </cell>
          <cell r="AK8">
            <v>718215.9</v>
          </cell>
          <cell r="AL8">
            <v>680958</v>
          </cell>
          <cell r="AM8">
            <v>14573733.439999999</v>
          </cell>
          <cell r="AN8">
            <v>0</v>
          </cell>
          <cell r="AO8">
            <v>0</v>
          </cell>
          <cell r="AP8">
            <v>1950100</v>
          </cell>
          <cell r="AQ8">
            <v>9249039.9000000004</v>
          </cell>
          <cell r="AR8">
            <v>5151483.8</v>
          </cell>
          <cell r="AS8">
            <v>1750882</v>
          </cell>
          <cell r="AT8">
            <v>1087064</v>
          </cell>
          <cell r="AW8">
            <v>5908078.0099999998</v>
          </cell>
          <cell r="AX8">
            <v>5348105.8499999996</v>
          </cell>
          <cell r="AY8">
            <v>1217932.31</v>
          </cell>
          <cell r="AZ8">
            <v>29441256.099999998</v>
          </cell>
          <cell r="BA8">
            <v>8999080.3499999996</v>
          </cell>
          <cell r="BB8">
            <v>38440336.449999996</v>
          </cell>
        </row>
        <row r="9">
          <cell r="B9" t="str">
            <v>2.2.1</v>
          </cell>
          <cell r="C9" t="str">
            <v>Direct T/P staff wages</v>
          </cell>
          <cell r="D9">
            <v>188140847.00000003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0.32</v>
          </cell>
          <cell r="J9">
            <v>0</v>
          </cell>
          <cell r="K9">
            <v>6137001.5199999996</v>
          </cell>
          <cell r="L9">
            <v>6270814.5499999998</v>
          </cell>
          <cell r="M9">
            <v>27165160.780000001</v>
          </cell>
          <cell r="N9">
            <v>8865910.4000000004</v>
          </cell>
          <cell r="O9">
            <v>506794.99</v>
          </cell>
          <cell r="P9">
            <v>1395141.66</v>
          </cell>
          <cell r="Q9">
            <v>0</v>
          </cell>
          <cell r="R9">
            <v>0</v>
          </cell>
          <cell r="S9">
            <v>16715548.82</v>
          </cell>
          <cell r="T9">
            <v>0</v>
          </cell>
          <cell r="U9">
            <v>0</v>
          </cell>
          <cell r="V9">
            <v>0</v>
          </cell>
          <cell r="W9">
            <v>-0.66</v>
          </cell>
          <cell r="X9">
            <v>0</v>
          </cell>
          <cell r="Y9">
            <v>43325660.520000003</v>
          </cell>
          <cell r="Z9">
            <v>-0.48</v>
          </cell>
          <cell r="AA9">
            <v>0</v>
          </cell>
          <cell r="AB9">
            <v>-0.68</v>
          </cell>
          <cell r="AC9">
            <v>14968117.4</v>
          </cell>
          <cell r="AD9">
            <v>0</v>
          </cell>
          <cell r="AE9">
            <v>0</v>
          </cell>
          <cell r="AF9">
            <v>20174382.41</v>
          </cell>
          <cell r="AG9">
            <v>0.43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0.28000000000000003</v>
          </cell>
          <cell r="AQ9">
            <v>0</v>
          </cell>
          <cell r="AR9">
            <v>42616314.740000002</v>
          </cell>
          <cell r="AS9">
            <v>0</v>
          </cell>
          <cell r="AT9">
            <v>0</v>
          </cell>
          <cell r="AW9">
            <v>-0.68</v>
          </cell>
          <cell r="AX9">
            <v>1395141</v>
          </cell>
          <cell r="AY9">
            <v>0</v>
          </cell>
          <cell r="AZ9">
            <v>33302162.300000001</v>
          </cell>
          <cell r="BA9">
            <v>36889931.230000004</v>
          </cell>
          <cell r="BB9">
            <v>70192093.530000001</v>
          </cell>
        </row>
        <row r="10">
          <cell r="B10" t="str">
            <v>2.2.2</v>
          </cell>
          <cell r="C10" t="str">
            <v>Direct T/P staff overhead time</v>
          </cell>
          <cell r="D10">
            <v>126708030.82000001</v>
          </cell>
          <cell r="E10">
            <v>0</v>
          </cell>
          <cell r="F10">
            <v>0</v>
          </cell>
          <cell r="G10">
            <v>8212754.7699999996</v>
          </cell>
          <cell r="H10">
            <v>0</v>
          </cell>
          <cell r="I10">
            <v>-0.53</v>
          </cell>
          <cell r="J10">
            <v>0.08</v>
          </cell>
          <cell r="K10">
            <v>8871010.0500000007</v>
          </cell>
          <cell r="L10">
            <v>2203144.2400000002</v>
          </cell>
          <cell r="M10">
            <v>23077149.870000001</v>
          </cell>
          <cell r="N10">
            <v>4162840.49</v>
          </cell>
          <cell r="O10">
            <v>1423399.1</v>
          </cell>
          <cell r="P10">
            <v>2112289.92</v>
          </cell>
          <cell r="Q10">
            <v>0</v>
          </cell>
          <cell r="R10">
            <v>0</v>
          </cell>
          <cell r="S10">
            <v>14231483.16</v>
          </cell>
          <cell r="T10">
            <v>0</v>
          </cell>
          <cell r="U10">
            <v>0</v>
          </cell>
          <cell r="V10">
            <v>0</v>
          </cell>
          <cell r="W10">
            <v>0.66</v>
          </cell>
          <cell r="X10">
            <v>0</v>
          </cell>
          <cell r="Y10">
            <v>26286286.390000001</v>
          </cell>
          <cell r="Z10">
            <v>0.48</v>
          </cell>
          <cell r="AA10">
            <v>0</v>
          </cell>
          <cell r="AB10">
            <v>0.68</v>
          </cell>
          <cell r="AC10">
            <v>16411496.689999999</v>
          </cell>
          <cell r="AD10">
            <v>0</v>
          </cell>
          <cell r="AE10">
            <v>0</v>
          </cell>
          <cell r="AF10">
            <v>8916769.9499999993</v>
          </cell>
          <cell r="AG10">
            <v>-0.43</v>
          </cell>
          <cell r="AH10">
            <v>1771702.76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-0.28000000000000003</v>
          </cell>
          <cell r="AQ10">
            <v>0</v>
          </cell>
          <cell r="AR10">
            <v>9027702.7699999996</v>
          </cell>
          <cell r="AS10">
            <v>0</v>
          </cell>
          <cell r="AT10">
            <v>0</v>
          </cell>
          <cell r="AW10">
            <v>0.76</v>
          </cell>
          <cell r="AX10">
            <v>2112290.58</v>
          </cell>
          <cell r="AY10">
            <v>0</v>
          </cell>
          <cell r="AZ10">
            <v>31948159.920000002</v>
          </cell>
          <cell r="BA10">
            <v>23148253.109999999</v>
          </cell>
          <cell r="BB10">
            <v>55096413.030000001</v>
          </cell>
        </row>
        <row r="11">
          <cell r="B11" t="str">
            <v>2.2.3</v>
          </cell>
          <cell r="C11" t="str">
            <v>T/P Staff trf in/(out) wages</v>
          </cell>
          <cell r="D11">
            <v>-189097.02000000022</v>
          </cell>
          <cell r="E11">
            <v>0</v>
          </cell>
          <cell r="F11">
            <v>0</v>
          </cell>
          <cell r="G11">
            <v>35225.630000000005</v>
          </cell>
          <cell r="H11">
            <v>-4415.6000000000004</v>
          </cell>
          <cell r="I11">
            <v>-6345</v>
          </cell>
          <cell r="J11">
            <v>-24930.799999999999</v>
          </cell>
          <cell r="K11">
            <v>466603.51</v>
          </cell>
          <cell r="L11">
            <v>0</v>
          </cell>
          <cell r="M11">
            <v>-848281.56</v>
          </cell>
          <cell r="N11">
            <v>-30068.880000000001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-268478.7</v>
          </cell>
          <cell r="T11">
            <v>0</v>
          </cell>
          <cell r="U11">
            <v>0</v>
          </cell>
          <cell r="V11">
            <v>0</v>
          </cell>
          <cell r="W11">
            <v>4588.1000000000004</v>
          </cell>
          <cell r="X11">
            <v>0</v>
          </cell>
          <cell r="Y11">
            <v>591518.69999999995</v>
          </cell>
          <cell r="Z11">
            <v>0</v>
          </cell>
          <cell r="AA11">
            <v>0</v>
          </cell>
          <cell r="AB11">
            <v>0</v>
          </cell>
          <cell r="AC11">
            <v>-277897.24</v>
          </cell>
          <cell r="AD11">
            <v>-37932.53</v>
          </cell>
          <cell r="AE11">
            <v>0</v>
          </cell>
          <cell r="AF11">
            <v>202925.03</v>
          </cell>
          <cell r="AG11">
            <v>0.3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-3207.28</v>
          </cell>
          <cell r="AQ11">
            <v>0</v>
          </cell>
          <cell r="AR11">
            <v>-7910.43</v>
          </cell>
          <cell r="AS11">
            <v>19509.73</v>
          </cell>
          <cell r="AT11">
            <v>0</v>
          </cell>
          <cell r="AW11">
            <v>-24930.799999999999</v>
          </cell>
          <cell r="AX11">
            <v>4588.1000000000004</v>
          </cell>
          <cell r="AY11">
            <v>0</v>
          </cell>
          <cell r="AZ11">
            <v>-381678.05000000005</v>
          </cell>
          <cell r="BA11">
            <v>-65553.670000000013</v>
          </cell>
          <cell r="BB11">
            <v>-447231.72</v>
          </cell>
        </row>
        <row r="12">
          <cell r="B12" t="str">
            <v>2.2.4</v>
          </cell>
          <cell r="C12" t="str">
            <v>E&amp;K Staff cost</v>
          </cell>
          <cell r="D12">
            <v>6620000</v>
          </cell>
          <cell r="AR12">
            <v>6620000</v>
          </cell>
        </row>
        <row r="13">
          <cell r="B13" t="str">
            <v>2.3</v>
          </cell>
          <cell r="C13" t="str">
            <v>Indirect T/P staff wages</v>
          </cell>
          <cell r="D13">
            <v>84631212.640000015</v>
          </cell>
          <cell r="E13">
            <v>0</v>
          </cell>
          <cell r="F13">
            <v>417368.74</v>
          </cell>
          <cell r="G13">
            <v>536695</v>
          </cell>
          <cell r="H13">
            <v>490332.55</v>
          </cell>
          <cell r="I13">
            <v>5321596.5</v>
          </cell>
          <cell r="J13">
            <v>3885214.7</v>
          </cell>
          <cell r="K13">
            <v>2319702.86</v>
          </cell>
          <cell r="L13">
            <v>528145.5</v>
          </cell>
          <cell r="M13">
            <v>1350165.49</v>
          </cell>
          <cell r="N13">
            <v>373461.75</v>
          </cell>
          <cell r="O13">
            <v>0</v>
          </cell>
          <cell r="P13">
            <v>140438.23000000001</v>
          </cell>
          <cell r="Q13">
            <v>0</v>
          </cell>
          <cell r="R13">
            <v>0</v>
          </cell>
          <cell r="S13">
            <v>543815.14</v>
          </cell>
          <cell r="T13">
            <v>0</v>
          </cell>
          <cell r="U13">
            <v>0</v>
          </cell>
          <cell r="V13">
            <v>0</v>
          </cell>
          <cell r="W13">
            <v>6402263.7199999997</v>
          </cell>
          <cell r="X13">
            <v>0</v>
          </cell>
          <cell r="Y13">
            <v>3714056.3</v>
          </cell>
          <cell r="Z13">
            <v>28060256.859999999</v>
          </cell>
          <cell r="AA13">
            <v>2673013.77</v>
          </cell>
          <cell r="AB13">
            <v>0</v>
          </cell>
          <cell r="AC13">
            <v>6444569.8899999997</v>
          </cell>
          <cell r="AD13">
            <v>1689128.14</v>
          </cell>
          <cell r="AE13">
            <v>0</v>
          </cell>
          <cell r="AF13">
            <v>2475169.16</v>
          </cell>
          <cell r="AG13">
            <v>98885.86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218808.62</v>
          </cell>
          <cell r="AO13">
            <v>0</v>
          </cell>
          <cell r="AP13">
            <v>10850303.84</v>
          </cell>
          <cell r="AQ13">
            <v>1404683.52</v>
          </cell>
          <cell r="AR13">
            <v>4509286.41</v>
          </cell>
          <cell r="AS13">
            <v>183850.09</v>
          </cell>
          <cell r="AT13">
            <v>0</v>
          </cell>
          <cell r="AW13">
            <v>3885214.7</v>
          </cell>
          <cell r="AX13">
            <v>6542701.9500000002</v>
          </cell>
          <cell r="AY13">
            <v>0</v>
          </cell>
          <cell r="AZ13">
            <v>3669868.3499999996</v>
          </cell>
          <cell r="BA13">
            <v>3018984.3000000003</v>
          </cell>
          <cell r="BB13">
            <v>6688852.6499999994</v>
          </cell>
        </row>
        <row r="14">
          <cell r="B14" t="str">
            <v>2.4</v>
          </cell>
          <cell r="C14" t="str">
            <v>Temporary manpower</v>
          </cell>
          <cell r="D14">
            <v>280703.59999999998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199082.4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81621.2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</row>
        <row r="15">
          <cell r="B15" t="str">
            <v>2.5</v>
          </cell>
          <cell r="C15" t="str">
            <v>Overtime paid to general staff</v>
          </cell>
          <cell r="D15">
            <v>139914.54999999999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531.25</v>
          </cell>
          <cell r="M15">
            <v>0</v>
          </cell>
          <cell r="N15">
            <v>3510.09</v>
          </cell>
          <cell r="O15">
            <v>0</v>
          </cell>
          <cell r="P15">
            <v>0</v>
          </cell>
          <cell r="Q15">
            <v>0</v>
          </cell>
          <cell r="R15">
            <v>400.85</v>
          </cell>
          <cell r="S15">
            <v>0</v>
          </cell>
          <cell r="T15">
            <v>3868.89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110626.87</v>
          </cell>
          <cell r="AA15">
            <v>0</v>
          </cell>
          <cell r="AB15">
            <v>0</v>
          </cell>
          <cell r="AC15">
            <v>378.97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20597.63</v>
          </cell>
          <cell r="AR15">
            <v>0</v>
          </cell>
          <cell r="AS15">
            <v>0</v>
          </cell>
          <cell r="AT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</row>
        <row r="16">
          <cell r="B16" t="str">
            <v>2.6</v>
          </cell>
          <cell r="C16" t="str">
            <v>Employee benefits</v>
          </cell>
          <cell r="D16">
            <v>13424000</v>
          </cell>
          <cell r="E16">
            <v>2267</v>
          </cell>
          <cell r="F16">
            <v>5836</v>
          </cell>
          <cell r="G16">
            <v>592464</v>
          </cell>
          <cell r="H16">
            <v>116504</v>
          </cell>
          <cell r="I16">
            <v>214401</v>
          </cell>
          <cell r="J16">
            <v>102542</v>
          </cell>
          <cell r="K16">
            <v>560593</v>
          </cell>
          <cell r="L16">
            <v>191315</v>
          </cell>
          <cell r="M16">
            <v>1634567</v>
          </cell>
          <cell r="N16">
            <v>323062</v>
          </cell>
          <cell r="O16">
            <v>47316</v>
          </cell>
          <cell r="P16">
            <v>102359</v>
          </cell>
          <cell r="Q16">
            <v>0</v>
          </cell>
          <cell r="R16">
            <v>111498</v>
          </cell>
          <cell r="S16">
            <v>617935</v>
          </cell>
          <cell r="T16">
            <v>188118</v>
          </cell>
          <cell r="U16">
            <v>17572</v>
          </cell>
          <cell r="V16">
            <v>11108</v>
          </cell>
          <cell r="W16">
            <v>171429</v>
          </cell>
          <cell r="X16">
            <v>0</v>
          </cell>
          <cell r="Y16">
            <v>3018343</v>
          </cell>
          <cell r="Z16">
            <v>655996</v>
          </cell>
          <cell r="AA16">
            <v>60366</v>
          </cell>
          <cell r="AB16">
            <v>149336</v>
          </cell>
          <cell r="AC16">
            <v>1018865</v>
          </cell>
          <cell r="AD16">
            <v>241506</v>
          </cell>
          <cell r="AE16">
            <v>28267</v>
          </cell>
          <cell r="AF16">
            <v>683057</v>
          </cell>
          <cell r="AG16">
            <v>158970</v>
          </cell>
          <cell r="AH16">
            <v>138725</v>
          </cell>
          <cell r="AI16">
            <v>6536</v>
          </cell>
          <cell r="AJ16">
            <v>13064</v>
          </cell>
          <cell r="AK16">
            <v>15267</v>
          </cell>
          <cell r="AL16">
            <v>11036</v>
          </cell>
          <cell r="AM16">
            <v>99182</v>
          </cell>
          <cell r="AN16">
            <v>2931</v>
          </cell>
          <cell r="AO16">
            <v>0</v>
          </cell>
          <cell r="AP16">
            <v>233600</v>
          </cell>
          <cell r="AQ16">
            <v>211941</v>
          </cell>
          <cell r="AR16">
            <v>1615392</v>
          </cell>
          <cell r="AS16">
            <v>35467</v>
          </cell>
          <cell r="AT16">
            <v>15267</v>
          </cell>
          <cell r="AW16">
            <v>251878</v>
          </cell>
          <cell r="AX16">
            <v>273788</v>
          </cell>
          <cell r="AY16">
            <v>24108</v>
          </cell>
          <cell r="AZ16">
            <v>2195160</v>
          </cell>
          <cell r="BA16">
            <v>1300992</v>
          </cell>
          <cell r="BB16">
            <v>3496152</v>
          </cell>
        </row>
        <row r="17">
          <cell r="B17" t="str">
            <v>2.7</v>
          </cell>
          <cell r="C17" t="str">
            <v>External training</v>
          </cell>
          <cell r="D17">
            <v>1741063.69</v>
          </cell>
          <cell r="E17">
            <v>0</v>
          </cell>
          <cell r="F17">
            <v>0</v>
          </cell>
          <cell r="G17">
            <v>0</v>
          </cell>
          <cell r="H17">
            <v>-11709.45</v>
          </cell>
          <cell r="I17">
            <v>0</v>
          </cell>
          <cell r="J17">
            <v>0</v>
          </cell>
          <cell r="K17">
            <v>10844</v>
          </cell>
          <cell r="L17">
            <v>73515.960000000006</v>
          </cell>
          <cell r="M17">
            <v>-19593.8</v>
          </cell>
          <cell r="N17">
            <v>25237.8</v>
          </cell>
          <cell r="O17">
            <v>960</v>
          </cell>
          <cell r="P17">
            <v>3954</v>
          </cell>
          <cell r="Q17">
            <v>0</v>
          </cell>
          <cell r="R17">
            <v>5990</v>
          </cell>
          <cell r="S17">
            <v>16120</v>
          </cell>
          <cell r="T17">
            <v>0</v>
          </cell>
          <cell r="U17">
            <v>0</v>
          </cell>
          <cell r="V17">
            <v>4314.6000000000004</v>
          </cell>
          <cell r="W17">
            <v>25560</v>
          </cell>
          <cell r="X17">
            <v>0</v>
          </cell>
          <cell r="Y17">
            <v>173885.6</v>
          </cell>
          <cell r="Z17">
            <v>89750</v>
          </cell>
          <cell r="AA17">
            <v>19200</v>
          </cell>
          <cell r="AB17">
            <v>-73527.399999999994</v>
          </cell>
          <cell r="AC17">
            <v>23822</v>
          </cell>
          <cell r="AD17">
            <v>25217.599999999999</v>
          </cell>
          <cell r="AE17">
            <v>0</v>
          </cell>
          <cell r="AF17">
            <v>36044</v>
          </cell>
          <cell r="AG17">
            <v>376222.27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443081.41</v>
          </cell>
          <cell r="AN17">
            <v>0</v>
          </cell>
          <cell r="AO17">
            <v>0</v>
          </cell>
          <cell r="AP17">
            <v>24220</v>
          </cell>
          <cell r="AQ17">
            <v>452301.1</v>
          </cell>
          <cell r="AR17">
            <v>15294</v>
          </cell>
          <cell r="AS17">
            <v>0</v>
          </cell>
          <cell r="AT17">
            <v>360</v>
          </cell>
          <cell r="AW17">
            <v>-73527.399999999994</v>
          </cell>
          <cell r="AX17">
            <v>29514</v>
          </cell>
          <cell r="AY17">
            <v>0</v>
          </cell>
          <cell r="AZ17">
            <v>-8749.7999999999993</v>
          </cell>
          <cell r="BA17">
            <v>52164</v>
          </cell>
          <cell r="BB17">
            <v>43414.2</v>
          </cell>
        </row>
        <row r="18">
          <cell r="B18" t="str">
            <v>2.8</v>
          </cell>
          <cell r="C18" t="str">
            <v>Staff recruitment/repatriation</v>
          </cell>
          <cell r="D18">
            <v>211752.35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211752.35</v>
          </cell>
          <cell r="AR18">
            <v>0</v>
          </cell>
          <cell r="AS18">
            <v>0</v>
          </cell>
          <cell r="AT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</row>
        <row r="19">
          <cell r="B19" t="str">
            <v>2.9</v>
          </cell>
          <cell r="C19" t="str">
            <v>Expatriate housing allowance</v>
          </cell>
          <cell r="D19">
            <v>15232477.35</v>
          </cell>
          <cell r="E19">
            <v>0</v>
          </cell>
          <cell r="F19">
            <v>0</v>
          </cell>
          <cell r="G19">
            <v>0</v>
          </cell>
          <cell r="H19">
            <v>321850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397300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10992523.1</v>
          </cell>
          <cell r="Z19">
            <v>0</v>
          </cell>
          <cell r="AA19">
            <v>0</v>
          </cell>
          <cell r="AB19">
            <v>1092216</v>
          </cell>
          <cell r="AC19">
            <v>998450</v>
          </cell>
          <cell r="AD19">
            <v>756150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513988.25</v>
          </cell>
          <cell r="AN19">
            <v>0</v>
          </cell>
          <cell r="AO19">
            <v>0</v>
          </cell>
          <cell r="AP19">
            <v>0</v>
          </cell>
          <cell r="AQ19">
            <v>160000</v>
          </cell>
          <cell r="AR19">
            <v>0</v>
          </cell>
          <cell r="AS19">
            <v>0</v>
          </cell>
          <cell r="AT19">
            <v>0</v>
          </cell>
          <cell r="AW19">
            <v>1092216</v>
          </cell>
          <cell r="AX19">
            <v>0</v>
          </cell>
          <cell r="AY19">
            <v>0</v>
          </cell>
          <cell r="AZ19">
            <v>397300</v>
          </cell>
          <cell r="BA19">
            <v>0</v>
          </cell>
          <cell r="BB19">
            <v>397300</v>
          </cell>
        </row>
        <row r="20">
          <cell r="B20" t="str">
            <v>2.10</v>
          </cell>
          <cell r="C20" t="str">
            <v>Protective clothing &amp; equipment</v>
          </cell>
          <cell r="D20">
            <v>1479160.0799999996</v>
          </cell>
          <cell r="E20">
            <v>0</v>
          </cell>
          <cell r="F20">
            <v>0</v>
          </cell>
          <cell r="G20">
            <v>0</v>
          </cell>
          <cell r="H20">
            <v>2141.3000000000002</v>
          </cell>
          <cell r="I20">
            <v>25925.919999999998</v>
          </cell>
          <cell r="J20">
            <v>0</v>
          </cell>
          <cell r="K20">
            <v>62196.31</v>
          </cell>
          <cell r="L20">
            <v>13318.68</v>
          </cell>
          <cell r="M20">
            <v>212740.67</v>
          </cell>
          <cell r="N20">
            <v>27520.34</v>
          </cell>
          <cell r="O20">
            <v>2022.58</v>
          </cell>
          <cell r="P20">
            <v>5991.66</v>
          </cell>
          <cell r="Q20">
            <v>0</v>
          </cell>
          <cell r="R20">
            <v>0</v>
          </cell>
          <cell r="S20">
            <v>49915.44</v>
          </cell>
          <cell r="T20">
            <v>0</v>
          </cell>
          <cell r="U20">
            <v>0</v>
          </cell>
          <cell r="V20">
            <v>0</v>
          </cell>
          <cell r="W20">
            <v>8179.19</v>
          </cell>
          <cell r="X20">
            <v>0</v>
          </cell>
          <cell r="Y20">
            <v>320531.62</v>
          </cell>
          <cell r="Z20">
            <v>77040.91</v>
          </cell>
          <cell r="AA20">
            <v>1999.67</v>
          </cell>
          <cell r="AB20">
            <v>0</v>
          </cell>
          <cell r="AC20">
            <v>86553.58</v>
          </cell>
          <cell r="AD20">
            <v>5643</v>
          </cell>
          <cell r="AE20">
            <v>0</v>
          </cell>
          <cell r="AF20">
            <v>169476.55</v>
          </cell>
          <cell r="AG20">
            <v>0</v>
          </cell>
          <cell r="AH20">
            <v>92603.79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1127</v>
          </cell>
          <cell r="AN20">
            <v>0</v>
          </cell>
          <cell r="AO20">
            <v>0</v>
          </cell>
          <cell r="AP20">
            <v>29788.400000000001</v>
          </cell>
          <cell r="AQ20">
            <v>10182.16</v>
          </cell>
          <cell r="AR20">
            <v>273029.68</v>
          </cell>
          <cell r="AS20">
            <v>1231.6300000000001</v>
          </cell>
          <cell r="AT20">
            <v>0</v>
          </cell>
          <cell r="AW20">
            <v>0</v>
          </cell>
          <cell r="AX20">
            <v>14170.849999999999</v>
          </cell>
          <cell r="AY20">
            <v>0</v>
          </cell>
          <cell r="AZ20">
            <v>274936.98</v>
          </cell>
          <cell r="BA20">
            <v>219391.99</v>
          </cell>
          <cell r="BB20">
            <v>494328.97</v>
          </cell>
        </row>
        <row r="21">
          <cell r="B21" t="str">
            <v>2.11</v>
          </cell>
          <cell r="C21" t="str">
            <v>Company and airport permit</v>
          </cell>
          <cell r="D21">
            <v>40680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40680</v>
          </cell>
          <cell r="AR21">
            <v>0</v>
          </cell>
          <cell r="AS21">
            <v>0</v>
          </cell>
          <cell r="AT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</row>
        <row r="22">
          <cell r="B22" t="str">
            <v>2.12</v>
          </cell>
          <cell r="C22" t="str">
            <v>Welfare society</v>
          </cell>
          <cell r="D22">
            <v>550114.4</v>
          </cell>
          <cell r="E22">
            <v>0</v>
          </cell>
          <cell r="F22">
            <v>730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44888</v>
          </cell>
          <cell r="AN22">
            <v>0</v>
          </cell>
          <cell r="AO22">
            <v>0</v>
          </cell>
          <cell r="AP22">
            <v>0</v>
          </cell>
          <cell r="AQ22">
            <v>504496.4</v>
          </cell>
          <cell r="AR22">
            <v>0</v>
          </cell>
          <cell r="AS22">
            <v>0</v>
          </cell>
          <cell r="AT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</row>
        <row r="23">
          <cell r="B23" t="str">
            <v>2.13</v>
          </cell>
          <cell r="C23" t="str">
            <v>LCSA/OSA/WCC activities</v>
          </cell>
          <cell r="D23">
            <v>127414.3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20000</v>
          </cell>
          <cell r="AN23">
            <v>0</v>
          </cell>
          <cell r="AO23">
            <v>0</v>
          </cell>
          <cell r="AP23">
            <v>0</v>
          </cell>
          <cell r="AQ23">
            <v>107414.3</v>
          </cell>
          <cell r="AR23">
            <v>0</v>
          </cell>
          <cell r="AS23">
            <v>0</v>
          </cell>
          <cell r="AT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</row>
        <row r="24">
          <cell r="B24" t="str">
            <v>2.14</v>
          </cell>
          <cell r="C24" t="str">
            <v>Veteran Club</v>
          </cell>
          <cell r="D24">
            <v>552794.1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552794.1</v>
          </cell>
          <cell r="AR24">
            <v>0</v>
          </cell>
          <cell r="AS24">
            <v>0</v>
          </cell>
          <cell r="AT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</row>
        <row r="25">
          <cell r="B25" t="str">
            <v>2.15</v>
          </cell>
          <cell r="C25" t="str">
            <v>Staff parties</v>
          </cell>
          <cell r="D25">
            <v>59309.1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59309.1</v>
          </cell>
          <cell r="AR25">
            <v>0</v>
          </cell>
          <cell r="AS25">
            <v>0</v>
          </cell>
          <cell r="AT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</row>
        <row r="26">
          <cell r="B26" t="str">
            <v>2.16</v>
          </cell>
          <cell r="C26" t="str">
            <v>Departmental function</v>
          </cell>
          <cell r="D26">
            <v>106974.3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300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7400</v>
          </cell>
          <cell r="T26">
            <v>940</v>
          </cell>
          <cell r="U26">
            <v>0</v>
          </cell>
          <cell r="V26">
            <v>0</v>
          </cell>
          <cell r="W26">
            <v>795.2</v>
          </cell>
          <cell r="X26">
            <v>0</v>
          </cell>
          <cell r="Y26">
            <v>4200</v>
          </cell>
          <cell r="Z26">
            <v>9867.4</v>
          </cell>
          <cell r="AA26">
            <v>0</v>
          </cell>
          <cell r="AB26">
            <v>0</v>
          </cell>
          <cell r="AC26">
            <v>700</v>
          </cell>
          <cell r="AD26">
            <v>0</v>
          </cell>
          <cell r="AE26">
            <v>0</v>
          </cell>
          <cell r="AF26">
            <v>5080</v>
          </cell>
          <cell r="AG26">
            <v>4823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72854</v>
          </cell>
          <cell r="AN26">
            <v>0</v>
          </cell>
          <cell r="AO26">
            <v>0</v>
          </cell>
          <cell r="AP26">
            <v>0</v>
          </cell>
          <cell r="AQ26">
            <v>14.7</v>
          </cell>
          <cell r="AR26">
            <v>0</v>
          </cell>
          <cell r="AS26">
            <v>0</v>
          </cell>
          <cell r="AT26">
            <v>0</v>
          </cell>
          <cell r="AW26">
            <v>0</v>
          </cell>
          <cell r="AX26">
            <v>795.2</v>
          </cell>
          <cell r="AY26">
            <v>0</v>
          </cell>
          <cell r="AZ26">
            <v>0</v>
          </cell>
          <cell r="BA26">
            <v>12480</v>
          </cell>
          <cell r="BB26">
            <v>12480</v>
          </cell>
        </row>
        <row r="27">
          <cell r="B27" t="str">
            <v>3.1</v>
          </cell>
          <cell r="C27" t="str">
            <v>Repairs &amp; maintenance</v>
          </cell>
          <cell r="D27">
            <v>9890541.7100000028</v>
          </cell>
          <cell r="E27">
            <v>0</v>
          </cell>
          <cell r="F27">
            <v>0</v>
          </cell>
          <cell r="G27">
            <v>0</v>
          </cell>
          <cell r="H27">
            <v>6488</v>
          </cell>
          <cell r="I27">
            <v>159416.18</v>
          </cell>
          <cell r="J27">
            <v>3250</v>
          </cell>
          <cell r="K27">
            <v>247029.4</v>
          </cell>
          <cell r="L27">
            <v>147080.65</v>
          </cell>
          <cell r="M27">
            <v>1400758.58</v>
          </cell>
          <cell r="N27">
            <v>431832.53</v>
          </cell>
          <cell r="O27">
            <v>169922.27</v>
          </cell>
          <cell r="P27">
            <v>7439.23</v>
          </cell>
          <cell r="Q27">
            <v>559960.02</v>
          </cell>
          <cell r="R27">
            <v>-447</v>
          </cell>
          <cell r="S27">
            <v>249371.22</v>
          </cell>
          <cell r="T27">
            <v>55681.96</v>
          </cell>
          <cell r="U27">
            <v>92</v>
          </cell>
          <cell r="V27">
            <v>468.3</v>
          </cell>
          <cell r="W27">
            <v>7737.45</v>
          </cell>
          <cell r="X27">
            <v>3810345.84</v>
          </cell>
          <cell r="Y27">
            <v>1256472.28</v>
          </cell>
          <cell r="Z27">
            <v>166751.14000000001</v>
          </cell>
          <cell r="AA27">
            <v>0</v>
          </cell>
          <cell r="AB27">
            <v>20464</v>
          </cell>
          <cell r="AC27">
            <v>135162.72</v>
          </cell>
          <cell r="AD27">
            <v>102567.7</v>
          </cell>
          <cell r="AE27">
            <v>335</v>
          </cell>
          <cell r="AF27">
            <v>370651.67</v>
          </cell>
          <cell r="AG27">
            <v>53001.91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6000</v>
          </cell>
          <cell r="AM27">
            <v>6392.38</v>
          </cell>
          <cell r="AN27">
            <v>0</v>
          </cell>
          <cell r="AO27">
            <v>0</v>
          </cell>
          <cell r="AP27">
            <v>44092.76</v>
          </cell>
          <cell r="AQ27">
            <v>109994.88</v>
          </cell>
          <cell r="AR27">
            <v>361727.84</v>
          </cell>
          <cell r="AS27">
            <v>500.8</v>
          </cell>
          <cell r="AT27">
            <v>0</v>
          </cell>
          <cell r="AW27">
            <v>23714</v>
          </cell>
          <cell r="AX27">
            <v>4385482.54</v>
          </cell>
          <cell r="AY27">
            <v>92</v>
          </cell>
          <cell r="AZ27">
            <v>1647787.98</v>
          </cell>
          <cell r="BA27">
            <v>620022.89</v>
          </cell>
          <cell r="BB27">
            <v>2267810.87</v>
          </cell>
        </row>
        <row r="28">
          <cell r="B28" t="str">
            <v>3.2</v>
          </cell>
          <cell r="C28" t="str">
            <v>Vehicle maintenance</v>
          </cell>
          <cell r="D28">
            <v>8087438.2400000002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13578.73</v>
          </cell>
          <cell r="L28">
            <v>0</v>
          </cell>
          <cell r="M28">
            <v>234355.33</v>
          </cell>
          <cell r="N28">
            <v>2525.4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886297.65</v>
          </cell>
          <cell r="Z28">
            <v>258086.02</v>
          </cell>
          <cell r="AA28">
            <v>1305.2</v>
          </cell>
          <cell r="AB28">
            <v>0</v>
          </cell>
          <cell r="AC28">
            <v>841585.84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62208.95</v>
          </cell>
          <cell r="AM28">
            <v>27325.88</v>
          </cell>
          <cell r="AN28">
            <v>0</v>
          </cell>
          <cell r="AO28">
            <v>0</v>
          </cell>
          <cell r="AP28">
            <v>119644.54</v>
          </cell>
          <cell r="AQ28">
            <v>10148</v>
          </cell>
          <cell r="AR28">
            <v>5630376.7000000002</v>
          </cell>
          <cell r="AS28">
            <v>0</v>
          </cell>
          <cell r="AT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247934.06</v>
          </cell>
          <cell r="BA28">
            <v>0</v>
          </cell>
          <cell r="BB28">
            <v>247934.06</v>
          </cell>
        </row>
        <row r="29">
          <cell r="B29" t="str">
            <v>3.3</v>
          </cell>
          <cell r="C29" t="str">
            <v>Rotable repair cost</v>
          </cell>
          <cell r="D29">
            <v>0</v>
          </cell>
          <cell r="G29">
            <v>0</v>
          </cell>
          <cell r="AA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</row>
        <row r="30">
          <cell r="B30" t="str">
            <v>3.4</v>
          </cell>
          <cell r="C30" t="str">
            <v>Fuel &amp; oil</v>
          </cell>
          <cell r="D30">
            <v>5753665.1200000001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54837.96</v>
          </cell>
          <cell r="N30">
            <v>13918.97</v>
          </cell>
          <cell r="O30">
            <v>0</v>
          </cell>
          <cell r="P30">
            <v>0</v>
          </cell>
          <cell r="Q30">
            <v>240.68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1314.16</v>
          </cell>
          <cell r="X30">
            <v>0</v>
          </cell>
          <cell r="Y30">
            <v>606606.11</v>
          </cell>
          <cell r="Z30">
            <v>217069.37</v>
          </cell>
          <cell r="AA30">
            <v>0</v>
          </cell>
          <cell r="AB30">
            <v>0</v>
          </cell>
          <cell r="AC30">
            <v>376379.98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142058.47</v>
          </cell>
          <cell r="AM30">
            <v>107829.77</v>
          </cell>
          <cell r="AN30">
            <v>0</v>
          </cell>
          <cell r="AO30">
            <v>0</v>
          </cell>
          <cell r="AP30">
            <v>4233.62</v>
          </cell>
          <cell r="AQ30">
            <v>21940.77</v>
          </cell>
          <cell r="AR30">
            <v>4207235.26</v>
          </cell>
          <cell r="AS30">
            <v>0</v>
          </cell>
          <cell r="AT30">
            <v>0</v>
          </cell>
          <cell r="AW30">
            <v>0</v>
          </cell>
          <cell r="AX30">
            <v>1554.8400000000001</v>
          </cell>
          <cell r="AY30">
            <v>0</v>
          </cell>
          <cell r="AZ30">
            <v>54837.96</v>
          </cell>
          <cell r="BA30">
            <v>0</v>
          </cell>
          <cell r="BB30">
            <v>54837.96</v>
          </cell>
        </row>
        <row r="31">
          <cell r="B31" t="str">
            <v>3.5</v>
          </cell>
          <cell r="C31" t="str">
            <v>Electricity, water &amp; gas</v>
          </cell>
          <cell r="D31">
            <v>15685806.33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4056348.23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11629458.1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W31">
            <v>0</v>
          </cell>
          <cell r="AX31">
            <v>15685806.33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</row>
        <row r="32">
          <cell r="B32" t="str">
            <v>3.6</v>
          </cell>
          <cell r="C32" t="str">
            <v>Rent &amp; Rates</v>
          </cell>
          <cell r="D32">
            <v>40557213.009999998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322940</v>
          </cell>
          <cell r="N32">
            <v>0</v>
          </cell>
          <cell r="O32">
            <v>0</v>
          </cell>
          <cell r="P32">
            <v>0</v>
          </cell>
          <cell r="Q32">
            <v>576492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38307263</v>
          </cell>
          <cell r="Y32">
            <v>0</v>
          </cell>
          <cell r="Z32">
            <v>1227278.01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123240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W32">
            <v>0</v>
          </cell>
          <cell r="AX32">
            <v>38883755</v>
          </cell>
          <cell r="AY32">
            <v>0</v>
          </cell>
          <cell r="AZ32">
            <v>322940</v>
          </cell>
          <cell r="BA32">
            <v>0</v>
          </cell>
          <cell r="BB32">
            <v>322940</v>
          </cell>
        </row>
        <row r="33">
          <cell r="B33" t="str">
            <v>4.1</v>
          </cell>
          <cell r="C33" t="str">
            <v>Insurance</v>
          </cell>
          <cell r="D33">
            <v>25124664</v>
          </cell>
          <cell r="E33">
            <v>4000</v>
          </cell>
          <cell r="F33">
            <v>2664</v>
          </cell>
          <cell r="G33">
            <v>263336</v>
          </cell>
          <cell r="H33">
            <v>34664</v>
          </cell>
          <cell r="I33">
            <v>89336</v>
          </cell>
          <cell r="J33">
            <v>44000</v>
          </cell>
          <cell r="K33">
            <v>911336</v>
          </cell>
          <cell r="L33">
            <v>544664</v>
          </cell>
          <cell r="M33">
            <v>3370664</v>
          </cell>
          <cell r="N33">
            <v>1158664</v>
          </cell>
          <cell r="O33">
            <v>83336</v>
          </cell>
          <cell r="P33">
            <v>106664</v>
          </cell>
          <cell r="Q33">
            <v>419336</v>
          </cell>
          <cell r="R33">
            <v>60664</v>
          </cell>
          <cell r="S33">
            <v>1610000</v>
          </cell>
          <cell r="T33">
            <v>182000</v>
          </cell>
          <cell r="U33">
            <v>7336</v>
          </cell>
          <cell r="V33">
            <v>5336</v>
          </cell>
          <cell r="W33">
            <v>75336</v>
          </cell>
          <cell r="X33">
            <v>1676000</v>
          </cell>
          <cell r="Y33">
            <v>4973336</v>
          </cell>
          <cell r="Z33">
            <v>816664</v>
          </cell>
          <cell r="AA33">
            <v>26664</v>
          </cell>
          <cell r="AB33">
            <v>16664</v>
          </cell>
          <cell r="AC33">
            <v>1824664</v>
          </cell>
          <cell r="AD33">
            <v>68000</v>
          </cell>
          <cell r="AE33">
            <v>10664</v>
          </cell>
          <cell r="AF33">
            <v>2058664</v>
          </cell>
          <cell r="AG33">
            <v>65336</v>
          </cell>
          <cell r="AH33">
            <v>64000</v>
          </cell>
          <cell r="AI33">
            <v>2664</v>
          </cell>
          <cell r="AJ33">
            <v>2664</v>
          </cell>
          <cell r="AK33">
            <v>6000</v>
          </cell>
          <cell r="AL33">
            <v>15336</v>
          </cell>
          <cell r="AM33">
            <v>584664</v>
          </cell>
          <cell r="AN33">
            <v>1336</v>
          </cell>
          <cell r="AO33">
            <v>0</v>
          </cell>
          <cell r="AP33">
            <v>127336</v>
          </cell>
          <cell r="AQ33">
            <v>90000</v>
          </cell>
          <cell r="AR33">
            <v>3701336</v>
          </cell>
          <cell r="AS33">
            <v>13336</v>
          </cell>
          <cell r="AT33">
            <v>6000</v>
          </cell>
          <cell r="AW33">
            <v>60664</v>
          </cell>
          <cell r="AX33">
            <v>2277336</v>
          </cell>
          <cell r="AY33">
            <v>10000</v>
          </cell>
          <cell r="AZ33">
            <v>4282000</v>
          </cell>
          <cell r="BA33">
            <v>3668664</v>
          </cell>
          <cell r="BB33">
            <v>7950664</v>
          </cell>
        </row>
        <row r="34">
          <cell r="B34" t="str">
            <v>4.2</v>
          </cell>
          <cell r="C34" t="str">
            <v>Stock obsolensence/adjustment/scrapped</v>
          </cell>
          <cell r="D34">
            <v>130725.49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130725.49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</row>
        <row r="35">
          <cell r="B35" t="str">
            <v>4.3</v>
          </cell>
          <cell r="C35" t="str">
            <v>Warranty claim/damages</v>
          </cell>
          <cell r="D35">
            <v>-6402770.54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55883.34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9589</v>
          </cell>
          <cell r="AA35">
            <v>0</v>
          </cell>
          <cell r="AB35">
            <v>0</v>
          </cell>
          <cell r="AC35">
            <v>964139.67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-7432382.5499999998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55883.34</v>
          </cell>
          <cell r="BA35">
            <v>0</v>
          </cell>
          <cell r="BB35">
            <v>55883.34</v>
          </cell>
        </row>
        <row r="36">
          <cell r="B36" t="str">
            <v>4.4</v>
          </cell>
          <cell r="C36" t="str">
            <v>Year end provisions</v>
          </cell>
          <cell r="D36">
            <v>53173612.299999997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53173612.299999997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</row>
        <row r="37">
          <cell r="B37" t="str">
            <v>4.5</v>
          </cell>
          <cell r="C37" t="str">
            <v>Management services fee</v>
          </cell>
          <cell r="D37">
            <v>6705000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6705000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</row>
        <row r="38">
          <cell r="B38" t="str">
            <v>5.1</v>
          </cell>
          <cell r="C38" t="str">
            <v>Expendables</v>
          </cell>
          <cell r="D38">
            <v>5897790.3499999968</v>
          </cell>
          <cell r="E38">
            <v>0</v>
          </cell>
          <cell r="F38">
            <v>0</v>
          </cell>
          <cell r="G38">
            <v>0</v>
          </cell>
          <cell r="H38">
            <v>4047.6</v>
          </cell>
          <cell r="I38">
            <v>40749.410000000003</v>
          </cell>
          <cell r="J38">
            <v>113557.79</v>
          </cell>
          <cell r="K38">
            <v>206085.39</v>
          </cell>
          <cell r="L38">
            <v>60068.4</v>
          </cell>
          <cell r="M38">
            <v>879265.76</v>
          </cell>
          <cell r="N38">
            <v>338452.57</v>
          </cell>
          <cell r="O38">
            <v>4922.16</v>
          </cell>
          <cell r="P38">
            <v>2864.84</v>
          </cell>
          <cell r="Q38">
            <v>50305.64</v>
          </cell>
          <cell r="R38">
            <v>378</v>
          </cell>
          <cell r="S38">
            <v>539652.99</v>
          </cell>
          <cell r="T38">
            <v>12925.9</v>
          </cell>
          <cell r="U38">
            <v>0</v>
          </cell>
          <cell r="V38">
            <v>390</v>
          </cell>
          <cell r="W38">
            <v>37521.93</v>
          </cell>
          <cell r="X38">
            <v>372827.53</v>
          </cell>
          <cell r="Y38">
            <v>1017120.28</v>
          </cell>
          <cell r="Z38">
            <v>927417.5</v>
          </cell>
          <cell r="AA38">
            <v>6402.7699999999995</v>
          </cell>
          <cell r="AB38">
            <v>747.59</v>
          </cell>
          <cell r="AC38">
            <v>581455.48</v>
          </cell>
          <cell r="AD38">
            <v>62866.59</v>
          </cell>
          <cell r="AE38">
            <v>258</v>
          </cell>
          <cell r="AF38">
            <v>369278.76</v>
          </cell>
          <cell r="AG38">
            <v>61363.22</v>
          </cell>
          <cell r="AH38">
            <v>0</v>
          </cell>
          <cell r="AI38">
            <v>0</v>
          </cell>
          <cell r="AJ38">
            <v>0</v>
          </cell>
          <cell r="AK38">
            <v>51.6</v>
          </cell>
          <cell r="AL38">
            <v>3334</v>
          </cell>
          <cell r="AM38">
            <v>10947.27</v>
          </cell>
          <cell r="AN38">
            <v>0</v>
          </cell>
          <cell r="AO38">
            <v>0</v>
          </cell>
          <cell r="AP38">
            <v>59193.97</v>
          </cell>
          <cell r="AQ38">
            <v>22273.68</v>
          </cell>
          <cell r="AR38">
            <v>110824.6</v>
          </cell>
          <cell r="AS38">
            <v>239.13</v>
          </cell>
          <cell r="AT38">
            <v>0</v>
          </cell>
          <cell r="AW38">
            <v>114305.37999999999</v>
          </cell>
          <cell r="AX38">
            <v>463519.94000000006</v>
          </cell>
          <cell r="AY38">
            <v>0</v>
          </cell>
          <cell r="AZ38">
            <v>1085351.1499999999</v>
          </cell>
          <cell r="BA38">
            <v>908931.75</v>
          </cell>
          <cell r="BB38">
            <v>1994282.9</v>
          </cell>
        </row>
        <row r="39">
          <cell r="B39" t="str">
            <v>5.2</v>
          </cell>
          <cell r="C39" t="str">
            <v>Stationery</v>
          </cell>
          <cell r="D39">
            <v>1771942.7300000002</v>
          </cell>
          <cell r="E39">
            <v>0</v>
          </cell>
          <cell r="F39">
            <v>0</v>
          </cell>
          <cell r="G39">
            <v>0</v>
          </cell>
          <cell r="H39">
            <v>14164.75</v>
          </cell>
          <cell r="I39">
            <v>241688.89</v>
          </cell>
          <cell r="J39">
            <v>77867.47</v>
          </cell>
          <cell r="K39">
            <v>10205.86</v>
          </cell>
          <cell r="L39">
            <v>51464.51</v>
          </cell>
          <cell r="M39">
            <v>60313.47</v>
          </cell>
          <cell r="N39">
            <v>49154.1</v>
          </cell>
          <cell r="O39">
            <v>6384.4</v>
          </cell>
          <cell r="P39">
            <v>9810.44</v>
          </cell>
          <cell r="Q39">
            <v>0</v>
          </cell>
          <cell r="R39">
            <v>60079.86</v>
          </cell>
          <cell r="S39">
            <v>13569.36</v>
          </cell>
          <cell r="T39">
            <v>91647.57</v>
          </cell>
          <cell r="U39">
            <v>6846.05</v>
          </cell>
          <cell r="V39">
            <v>6852.69</v>
          </cell>
          <cell r="W39">
            <v>21278.57</v>
          </cell>
          <cell r="X39">
            <v>286.2</v>
          </cell>
          <cell r="Y39">
            <v>64286.27</v>
          </cell>
          <cell r="Z39">
            <v>312521.96000000002</v>
          </cell>
          <cell r="AA39">
            <v>17353.68</v>
          </cell>
          <cell r="AB39">
            <v>1141.33</v>
          </cell>
          <cell r="AC39">
            <v>43999.08</v>
          </cell>
          <cell r="AD39">
            <v>42577.8</v>
          </cell>
          <cell r="AE39">
            <v>4312.99</v>
          </cell>
          <cell r="AF39">
            <v>35067.69</v>
          </cell>
          <cell r="AG39">
            <v>312075.15000000002</v>
          </cell>
          <cell r="AH39">
            <v>0</v>
          </cell>
          <cell r="AI39">
            <v>0</v>
          </cell>
          <cell r="AJ39">
            <v>658.7</v>
          </cell>
          <cell r="AK39">
            <v>0</v>
          </cell>
          <cell r="AL39">
            <v>25702.84</v>
          </cell>
          <cell r="AM39">
            <v>37445.79</v>
          </cell>
          <cell r="AN39">
            <v>0</v>
          </cell>
          <cell r="AO39">
            <v>0</v>
          </cell>
          <cell r="AP39">
            <v>10995.63</v>
          </cell>
          <cell r="AQ39">
            <v>82500.59</v>
          </cell>
          <cell r="AR39">
            <v>54137.32</v>
          </cell>
          <cell r="AS39">
            <v>2835.51</v>
          </cell>
          <cell r="AT39">
            <v>2716.21</v>
          </cell>
          <cell r="AW39">
            <v>79008.800000000003</v>
          </cell>
          <cell r="AX39">
            <v>31375.210000000003</v>
          </cell>
          <cell r="AY39">
            <v>6846.05</v>
          </cell>
          <cell r="AZ39">
            <v>70519.33</v>
          </cell>
          <cell r="BA39">
            <v>48637.05</v>
          </cell>
          <cell r="BB39">
            <v>119156.38</v>
          </cell>
        </row>
        <row r="40">
          <cell r="B40" t="str">
            <v>5.3</v>
          </cell>
          <cell r="C40" t="str">
            <v>External computer charges</v>
          </cell>
          <cell r="D40">
            <v>1728284.36</v>
          </cell>
          <cell r="E40">
            <v>0</v>
          </cell>
          <cell r="F40">
            <v>0</v>
          </cell>
          <cell r="G40">
            <v>0</v>
          </cell>
          <cell r="H40">
            <v>500</v>
          </cell>
          <cell r="I40">
            <v>6040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8852</v>
          </cell>
          <cell r="O40">
            <v>0</v>
          </cell>
          <cell r="P40">
            <v>0</v>
          </cell>
          <cell r="Q40">
            <v>0</v>
          </cell>
          <cell r="R40">
            <v>117960</v>
          </cell>
          <cell r="S40">
            <v>760</v>
          </cell>
          <cell r="T40">
            <v>1563807.22</v>
          </cell>
          <cell r="U40">
            <v>0</v>
          </cell>
          <cell r="V40">
            <v>0</v>
          </cell>
          <cell r="W40">
            <v>9268.34</v>
          </cell>
          <cell r="X40">
            <v>0</v>
          </cell>
          <cell r="Y40">
            <v>0</v>
          </cell>
          <cell r="Z40">
            <v>6587</v>
          </cell>
          <cell r="AA40">
            <v>2866</v>
          </cell>
          <cell r="AB40">
            <v>0</v>
          </cell>
          <cell r="AC40">
            <v>0</v>
          </cell>
          <cell r="AD40">
            <v>525</v>
          </cell>
          <cell r="AE40">
            <v>0</v>
          </cell>
          <cell r="AF40">
            <v>0</v>
          </cell>
          <cell r="AG40">
            <v>1940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1830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7348.8</v>
          </cell>
          <cell r="AS40">
            <v>0</v>
          </cell>
          <cell r="AT40">
            <v>0</v>
          </cell>
          <cell r="AW40">
            <v>0</v>
          </cell>
          <cell r="AX40">
            <v>9268.34</v>
          </cell>
          <cell r="AY40">
            <v>0</v>
          </cell>
          <cell r="AZ40">
            <v>0</v>
          </cell>
          <cell r="BA40">
            <v>760</v>
          </cell>
          <cell r="BB40">
            <v>760</v>
          </cell>
        </row>
        <row r="41">
          <cell r="B41" t="str">
            <v>5.4</v>
          </cell>
          <cell r="C41" t="str">
            <v>Security charges</v>
          </cell>
          <cell r="D41">
            <v>3698573.9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3698573.9</v>
          </cell>
          <cell r="AR41">
            <v>0</v>
          </cell>
          <cell r="AS41">
            <v>0</v>
          </cell>
          <cell r="AT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</row>
        <row r="42">
          <cell r="B42" t="str">
            <v>5.5</v>
          </cell>
          <cell r="C42" t="str">
            <v>Communication charges</v>
          </cell>
          <cell r="D42">
            <v>2170051.2200000007</v>
          </cell>
          <cell r="E42">
            <v>0</v>
          </cell>
          <cell r="F42">
            <v>0</v>
          </cell>
          <cell r="G42">
            <v>0</v>
          </cell>
          <cell r="H42">
            <v>21984.89</v>
          </cell>
          <cell r="I42">
            <v>13297.64</v>
          </cell>
          <cell r="J42">
            <v>18583.080000000002</v>
          </cell>
          <cell r="K42">
            <v>6276.2</v>
          </cell>
          <cell r="L42">
            <v>0</v>
          </cell>
          <cell r="M42">
            <v>30834.69</v>
          </cell>
          <cell r="N42">
            <v>718.81</v>
          </cell>
          <cell r="O42">
            <v>0</v>
          </cell>
          <cell r="P42">
            <v>4440.46</v>
          </cell>
          <cell r="Q42">
            <v>0</v>
          </cell>
          <cell r="R42">
            <v>9369.01</v>
          </cell>
          <cell r="S42">
            <v>8787</v>
          </cell>
          <cell r="T42">
            <v>740619.66</v>
          </cell>
          <cell r="U42">
            <v>15611.96</v>
          </cell>
          <cell r="V42">
            <v>26739.89</v>
          </cell>
          <cell r="W42">
            <v>20359.54</v>
          </cell>
          <cell r="X42">
            <v>0</v>
          </cell>
          <cell r="Y42">
            <v>391837.09</v>
          </cell>
          <cell r="Z42">
            <v>148689.01</v>
          </cell>
          <cell r="AA42">
            <v>0</v>
          </cell>
          <cell r="AB42">
            <v>12071.48</v>
          </cell>
          <cell r="AC42">
            <v>56575.26</v>
          </cell>
          <cell r="AD42">
            <v>17161.68</v>
          </cell>
          <cell r="AE42">
            <v>27023.1</v>
          </cell>
          <cell r="AF42">
            <v>9541.61</v>
          </cell>
          <cell r="AG42">
            <v>6437.59</v>
          </cell>
          <cell r="AH42">
            <v>0</v>
          </cell>
          <cell r="AI42">
            <v>0</v>
          </cell>
          <cell r="AJ42">
            <v>5802.99</v>
          </cell>
          <cell r="AK42">
            <v>0</v>
          </cell>
          <cell r="AL42">
            <v>4108.93</v>
          </cell>
          <cell r="AM42">
            <v>129250.1</v>
          </cell>
          <cell r="AN42">
            <v>299.44</v>
          </cell>
          <cell r="AO42">
            <v>227324.03</v>
          </cell>
          <cell r="AP42">
            <v>12011.85</v>
          </cell>
          <cell r="AQ42">
            <v>7178.4</v>
          </cell>
          <cell r="AR42">
            <v>182896.73</v>
          </cell>
          <cell r="AS42">
            <v>0</v>
          </cell>
          <cell r="AT42">
            <v>14219.1</v>
          </cell>
          <cell r="AW42">
            <v>30654.560000000001</v>
          </cell>
          <cell r="AX42">
            <v>24800</v>
          </cell>
          <cell r="AY42">
            <v>15611.96</v>
          </cell>
          <cell r="AZ42">
            <v>37110.89</v>
          </cell>
          <cell r="BA42">
            <v>18328.61</v>
          </cell>
          <cell r="BB42">
            <v>55439.5</v>
          </cell>
        </row>
        <row r="43">
          <cell r="B43" t="str">
            <v>5.6</v>
          </cell>
          <cell r="C43" t="str">
            <v>Marketing &amp; business exhibition</v>
          </cell>
          <cell r="D43">
            <v>586967.76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12281</v>
          </cell>
          <cell r="N43">
            <v>3757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16265.76</v>
          </cell>
          <cell r="V43">
            <v>12315.88</v>
          </cell>
          <cell r="W43">
            <v>0</v>
          </cell>
          <cell r="X43">
            <v>0</v>
          </cell>
          <cell r="Y43">
            <v>0</v>
          </cell>
          <cell r="Z43">
            <v>7635.5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16257</v>
          </cell>
          <cell r="AF43">
            <v>0</v>
          </cell>
          <cell r="AG43">
            <v>0</v>
          </cell>
          <cell r="AH43">
            <v>0</v>
          </cell>
          <cell r="AI43">
            <v>7583.2</v>
          </cell>
          <cell r="AJ43">
            <v>8812</v>
          </cell>
          <cell r="AK43">
            <v>0</v>
          </cell>
          <cell r="AL43">
            <v>381791.92</v>
          </cell>
          <cell r="AM43">
            <v>98673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21595.5</v>
          </cell>
          <cell r="AW43">
            <v>0</v>
          </cell>
          <cell r="AX43">
            <v>0</v>
          </cell>
          <cell r="AY43">
            <v>23848.959999999999</v>
          </cell>
          <cell r="AZ43">
            <v>12281</v>
          </cell>
          <cell r="BA43">
            <v>0</v>
          </cell>
          <cell r="BB43">
            <v>12281</v>
          </cell>
        </row>
        <row r="44">
          <cell r="B44" t="str">
            <v>5.7</v>
          </cell>
          <cell r="C44" t="str">
            <v>Entertainment</v>
          </cell>
          <cell r="D44">
            <v>496000.5</v>
          </cell>
          <cell r="E44">
            <v>0</v>
          </cell>
          <cell r="F44">
            <v>0</v>
          </cell>
          <cell r="G44">
            <v>0</v>
          </cell>
          <cell r="H44">
            <v>3027.5</v>
          </cell>
          <cell r="I44">
            <v>6751</v>
          </cell>
          <cell r="J44">
            <v>0</v>
          </cell>
          <cell r="K44">
            <v>0</v>
          </cell>
          <cell r="L44">
            <v>0</v>
          </cell>
          <cell r="M44">
            <v>6557.9</v>
          </cell>
          <cell r="N44">
            <v>11208</v>
          </cell>
          <cell r="O44">
            <v>662</v>
          </cell>
          <cell r="P44">
            <v>1895</v>
          </cell>
          <cell r="Q44">
            <v>0</v>
          </cell>
          <cell r="R44">
            <v>1427</v>
          </cell>
          <cell r="S44">
            <v>0</v>
          </cell>
          <cell r="T44">
            <v>8499.5</v>
          </cell>
          <cell r="U44">
            <v>349</v>
          </cell>
          <cell r="V44">
            <v>84465.9</v>
          </cell>
          <cell r="W44">
            <v>0</v>
          </cell>
          <cell r="X44">
            <v>0</v>
          </cell>
          <cell r="Y44">
            <v>22100.5</v>
          </cell>
          <cell r="Z44">
            <v>6950</v>
          </cell>
          <cell r="AA44">
            <v>0</v>
          </cell>
          <cell r="AB44">
            <v>392</v>
          </cell>
          <cell r="AC44">
            <v>0</v>
          </cell>
          <cell r="AD44">
            <v>4433.1000000000004</v>
          </cell>
          <cell r="AE44">
            <v>110177.3</v>
          </cell>
          <cell r="AF44">
            <v>4349</v>
          </cell>
          <cell r="AG44">
            <v>6540</v>
          </cell>
          <cell r="AH44">
            <v>0</v>
          </cell>
          <cell r="AI44">
            <v>0</v>
          </cell>
          <cell r="AJ44">
            <v>542.4</v>
          </cell>
          <cell r="AK44">
            <v>0</v>
          </cell>
          <cell r="AL44">
            <v>1360</v>
          </cell>
          <cell r="AM44">
            <v>188007.4</v>
          </cell>
          <cell r="AN44">
            <v>1888</v>
          </cell>
          <cell r="AO44">
            <v>0</v>
          </cell>
          <cell r="AP44">
            <v>0</v>
          </cell>
          <cell r="AQ44">
            <v>189</v>
          </cell>
          <cell r="AR44">
            <v>8700</v>
          </cell>
          <cell r="AS44">
            <v>0</v>
          </cell>
          <cell r="AT44">
            <v>15529</v>
          </cell>
          <cell r="AW44">
            <v>392</v>
          </cell>
          <cell r="AX44">
            <v>1895</v>
          </cell>
          <cell r="AY44">
            <v>349</v>
          </cell>
          <cell r="AZ44">
            <v>6557.9</v>
          </cell>
          <cell r="BA44">
            <v>4349</v>
          </cell>
          <cell r="BB44">
            <v>10906.9</v>
          </cell>
        </row>
        <row r="45">
          <cell r="B45" t="str">
            <v>5.8</v>
          </cell>
          <cell r="C45" t="str">
            <v>Overseas travel</v>
          </cell>
          <cell r="D45">
            <v>3320888.14</v>
          </cell>
          <cell r="E45">
            <v>0</v>
          </cell>
          <cell r="F45">
            <v>0</v>
          </cell>
          <cell r="G45">
            <v>830723</v>
          </cell>
          <cell r="H45">
            <v>73644</v>
          </cell>
          <cell r="I45">
            <v>2303</v>
          </cell>
          <cell r="J45">
            <v>0</v>
          </cell>
          <cell r="K45">
            <v>0</v>
          </cell>
          <cell r="L45">
            <v>0</v>
          </cell>
          <cell r="M45">
            <v>9827.5</v>
          </cell>
          <cell r="N45">
            <v>49382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33783.699999999997</v>
          </cell>
          <cell r="U45">
            <v>8688.7999999999993</v>
          </cell>
          <cell r="V45">
            <v>129225.66</v>
          </cell>
          <cell r="W45">
            <v>12292</v>
          </cell>
          <cell r="X45">
            <v>0</v>
          </cell>
          <cell r="Y45">
            <v>15801.98</v>
          </cell>
          <cell r="Z45">
            <v>24446.86</v>
          </cell>
          <cell r="AA45">
            <v>0</v>
          </cell>
          <cell r="AB45">
            <v>0</v>
          </cell>
          <cell r="AC45">
            <v>7436.5</v>
          </cell>
          <cell r="AD45">
            <v>16492.47</v>
          </cell>
          <cell r="AE45">
            <v>137853.98000000001</v>
          </cell>
          <cell r="AF45">
            <v>0</v>
          </cell>
          <cell r="AG45">
            <v>317.3</v>
          </cell>
          <cell r="AH45">
            <v>0</v>
          </cell>
          <cell r="AI45">
            <v>2669</v>
          </cell>
          <cell r="AJ45">
            <v>130930.26</v>
          </cell>
          <cell r="AK45">
            <v>0</v>
          </cell>
          <cell r="AL45">
            <v>0</v>
          </cell>
          <cell r="AM45">
            <v>1141322.7</v>
          </cell>
          <cell r="AN45">
            <v>634987.53</v>
          </cell>
          <cell r="AO45">
            <v>13000</v>
          </cell>
          <cell r="AP45">
            <v>320</v>
          </cell>
          <cell r="AQ45">
            <v>0</v>
          </cell>
          <cell r="AR45">
            <v>7530</v>
          </cell>
          <cell r="AS45">
            <v>0</v>
          </cell>
          <cell r="AT45">
            <v>37909.9</v>
          </cell>
          <cell r="AW45">
            <v>0</v>
          </cell>
          <cell r="AX45">
            <v>12292</v>
          </cell>
          <cell r="AY45">
            <v>11357.8</v>
          </cell>
          <cell r="AZ45">
            <v>9827.5</v>
          </cell>
          <cell r="BA45">
            <v>0</v>
          </cell>
          <cell r="BB45">
            <v>9827.5</v>
          </cell>
        </row>
        <row r="46">
          <cell r="B46" t="str">
            <v>5.9</v>
          </cell>
          <cell r="C46" t="str">
            <v>Publication/periodicals/Hot News</v>
          </cell>
          <cell r="D46">
            <v>275121.52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4171</v>
          </cell>
          <cell r="S46">
            <v>0</v>
          </cell>
          <cell r="T46">
            <v>1433</v>
          </cell>
          <cell r="U46">
            <v>0</v>
          </cell>
          <cell r="V46">
            <v>0</v>
          </cell>
          <cell r="W46">
            <v>1091</v>
          </cell>
          <cell r="X46">
            <v>0</v>
          </cell>
          <cell r="Y46">
            <v>1620</v>
          </cell>
          <cell r="Z46">
            <v>38347.32</v>
          </cell>
          <cell r="AA46">
            <v>0</v>
          </cell>
          <cell r="AB46">
            <v>0</v>
          </cell>
          <cell r="AC46">
            <v>0</v>
          </cell>
          <cell r="AD46">
            <v>167271.4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6489.75</v>
          </cell>
          <cell r="AM46">
            <v>18541.55</v>
          </cell>
          <cell r="AN46">
            <v>0</v>
          </cell>
          <cell r="AO46">
            <v>0</v>
          </cell>
          <cell r="AP46">
            <v>0</v>
          </cell>
          <cell r="AQ46">
            <v>33598</v>
          </cell>
          <cell r="AR46">
            <v>2558.5</v>
          </cell>
          <cell r="AS46">
            <v>0</v>
          </cell>
          <cell r="AT46">
            <v>0</v>
          </cell>
          <cell r="AW46">
            <v>0</v>
          </cell>
          <cell r="AX46">
            <v>1091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</row>
        <row r="47">
          <cell r="B47" t="str">
            <v>5.10</v>
          </cell>
          <cell r="C47" t="str">
            <v>Donations</v>
          </cell>
          <cell r="D47">
            <v>466666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466666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</row>
        <row r="48">
          <cell r="B48" t="str">
            <v>5.11</v>
          </cell>
          <cell r="C48" t="str">
            <v>Audit/directors/secretarial/PR/legal/consultancy fees</v>
          </cell>
          <cell r="D48">
            <v>2224335.4299999997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153200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251408</v>
          </cell>
          <cell r="AO48">
            <v>1819727.43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W48">
            <v>0</v>
          </cell>
          <cell r="AX48">
            <v>153200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</row>
        <row r="49">
          <cell r="B49" t="str">
            <v>5.12</v>
          </cell>
          <cell r="C49" t="str">
            <v>Registration/subscription/licence/listing fees</v>
          </cell>
          <cell r="D49">
            <v>1753810.0599999998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1000</v>
          </cell>
          <cell r="L49">
            <v>0</v>
          </cell>
          <cell r="M49">
            <v>2450</v>
          </cell>
          <cell r="N49">
            <v>30200</v>
          </cell>
          <cell r="O49">
            <v>3200</v>
          </cell>
          <cell r="P49">
            <v>2850</v>
          </cell>
          <cell r="Q49">
            <v>3055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2180</v>
          </cell>
          <cell r="W49">
            <v>5560</v>
          </cell>
          <cell r="X49">
            <v>1390</v>
          </cell>
          <cell r="Y49">
            <v>9950</v>
          </cell>
          <cell r="Z49">
            <v>126146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16679.599999999999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23790.3</v>
          </cell>
          <cell r="AN49">
            <v>0</v>
          </cell>
          <cell r="AO49">
            <v>1211114.1599999999</v>
          </cell>
          <cell r="AP49">
            <v>305965</v>
          </cell>
          <cell r="AQ49">
            <v>0</v>
          </cell>
          <cell r="AR49">
            <v>8280</v>
          </cell>
          <cell r="AS49">
            <v>0</v>
          </cell>
          <cell r="AT49">
            <v>0</v>
          </cell>
          <cell r="AW49">
            <v>0</v>
          </cell>
          <cell r="AX49">
            <v>12855</v>
          </cell>
          <cell r="AY49">
            <v>0</v>
          </cell>
          <cell r="AZ49">
            <v>3450</v>
          </cell>
          <cell r="BA49">
            <v>0</v>
          </cell>
          <cell r="BB49">
            <v>3450</v>
          </cell>
        </row>
        <row r="50">
          <cell r="B50" t="str">
            <v>5.13</v>
          </cell>
          <cell r="C50" t="str">
            <v>Cleaning charges &amp; waste disposal</v>
          </cell>
          <cell r="D50">
            <v>3031063.62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21600</v>
          </cell>
          <cell r="J50">
            <v>0</v>
          </cell>
          <cell r="K50">
            <v>0</v>
          </cell>
          <cell r="L50">
            <v>0</v>
          </cell>
          <cell r="M50">
            <v>374360</v>
          </cell>
          <cell r="N50">
            <v>0</v>
          </cell>
          <cell r="O50">
            <v>0</v>
          </cell>
          <cell r="P50">
            <v>0</v>
          </cell>
          <cell r="Q50">
            <v>381635</v>
          </cell>
          <cell r="R50">
            <v>0</v>
          </cell>
          <cell r="S50">
            <v>1000</v>
          </cell>
          <cell r="T50">
            <v>0</v>
          </cell>
          <cell r="U50">
            <v>0</v>
          </cell>
          <cell r="V50">
            <v>0</v>
          </cell>
          <cell r="W50">
            <v>80</v>
          </cell>
          <cell r="X50">
            <v>2133678.62</v>
          </cell>
          <cell r="Y50">
            <v>39730</v>
          </cell>
          <cell r="Z50">
            <v>7000</v>
          </cell>
          <cell r="AA50">
            <v>0</v>
          </cell>
          <cell r="AB50">
            <v>0</v>
          </cell>
          <cell r="AC50">
            <v>8000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63980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W50">
            <v>0</v>
          </cell>
          <cell r="AX50">
            <v>2515393.62</v>
          </cell>
          <cell r="AY50">
            <v>0</v>
          </cell>
          <cell r="AZ50">
            <v>374360</v>
          </cell>
          <cell r="BA50">
            <v>1000</v>
          </cell>
          <cell r="BB50">
            <v>375360</v>
          </cell>
        </row>
        <row r="51">
          <cell r="B51" t="str">
            <v>5.14</v>
          </cell>
          <cell r="C51" t="str">
            <v>Vehicle &amp; equipment leasing</v>
          </cell>
          <cell r="D51">
            <v>250688.44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2738</v>
          </cell>
          <cell r="J51">
            <v>0</v>
          </cell>
          <cell r="K51">
            <v>0</v>
          </cell>
          <cell r="L51">
            <v>7296</v>
          </cell>
          <cell r="M51">
            <v>0</v>
          </cell>
          <cell r="N51">
            <v>3720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5581.2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33942.1</v>
          </cell>
          <cell r="AA51">
            <v>0</v>
          </cell>
          <cell r="AB51">
            <v>0</v>
          </cell>
          <cell r="AC51">
            <v>0</v>
          </cell>
          <cell r="AD51">
            <v>725</v>
          </cell>
          <cell r="AE51">
            <v>0</v>
          </cell>
          <cell r="AF51">
            <v>11232</v>
          </cell>
          <cell r="AG51">
            <v>92800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88904.14</v>
          </cell>
          <cell r="AR51">
            <v>3750</v>
          </cell>
          <cell r="AS51">
            <v>0</v>
          </cell>
          <cell r="AT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16813.2</v>
          </cell>
          <cell r="BB51">
            <v>16813.2</v>
          </cell>
        </row>
        <row r="52">
          <cell r="B52" t="str">
            <v>5.15</v>
          </cell>
          <cell r="C52" t="str">
            <v>Regulatory authority approvals</v>
          </cell>
          <cell r="D52">
            <v>274357.18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2800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245481.43</v>
          </cell>
          <cell r="AE52">
            <v>0</v>
          </cell>
          <cell r="AF52">
            <v>26075.75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26075.75</v>
          </cell>
          <cell r="BB52">
            <v>26075.75</v>
          </cell>
        </row>
        <row r="53">
          <cell r="B53" t="str">
            <v>5.16</v>
          </cell>
          <cell r="C53" t="str">
            <v>Local travelling/transportation</v>
          </cell>
          <cell r="D53">
            <v>1627156.4000000001</v>
          </cell>
          <cell r="E53">
            <v>0</v>
          </cell>
          <cell r="F53">
            <v>0</v>
          </cell>
          <cell r="G53">
            <v>0</v>
          </cell>
          <cell r="H53">
            <v>176</v>
          </cell>
          <cell r="I53">
            <v>45</v>
          </cell>
          <cell r="J53">
            <v>180</v>
          </cell>
          <cell r="K53">
            <v>79</v>
          </cell>
          <cell r="L53">
            <v>667.4</v>
          </cell>
          <cell r="M53">
            <v>49606.6</v>
          </cell>
          <cell r="N53">
            <v>21618.6</v>
          </cell>
          <cell r="O53">
            <v>0</v>
          </cell>
          <cell r="P53">
            <v>176.4</v>
          </cell>
          <cell r="Q53">
            <v>0</v>
          </cell>
          <cell r="R53">
            <v>1363.6</v>
          </cell>
          <cell r="S53">
            <v>844.5</v>
          </cell>
          <cell r="T53">
            <v>1820.6</v>
          </cell>
          <cell r="U53">
            <v>220</v>
          </cell>
          <cell r="V53">
            <v>1161</v>
          </cell>
          <cell r="W53">
            <v>1317</v>
          </cell>
          <cell r="X53">
            <v>0</v>
          </cell>
          <cell r="Y53">
            <v>6597.9</v>
          </cell>
          <cell r="Z53">
            <v>1348423.7</v>
          </cell>
          <cell r="AA53">
            <v>0</v>
          </cell>
          <cell r="AB53">
            <v>40</v>
          </cell>
          <cell r="AC53">
            <v>677.1</v>
          </cell>
          <cell r="AD53">
            <v>348.3</v>
          </cell>
          <cell r="AE53">
            <v>575</v>
          </cell>
          <cell r="AF53">
            <v>1560</v>
          </cell>
          <cell r="AG53">
            <v>3943.2</v>
          </cell>
          <cell r="AH53">
            <v>0</v>
          </cell>
          <cell r="AI53">
            <v>5116</v>
          </cell>
          <cell r="AJ53">
            <v>0</v>
          </cell>
          <cell r="AK53">
            <v>0</v>
          </cell>
          <cell r="AL53">
            <v>510</v>
          </cell>
          <cell r="AM53">
            <v>37146</v>
          </cell>
          <cell r="AN53">
            <v>0</v>
          </cell>
          <cell r="AO53">
            <v>0</v>
          </cell>
          <cell r="AP53">
            <v>134414.5</v>
          </cell>
          <cell r="AQ53">
            <v>4357</v>
          </cell>
          <cell r="AR53">
            <v>3996</v>
          </cell>
          <cell r="AS53">
            <v>176</v>
          </cell>
          <cell r="AT53">
            <v>0</v>
          </cell>
          <cell r="AW53">
            <v>220</v>
          </cell>
          <cell r="AX53">
            <v>1493.4</v>
          </cell>
          <cell r="AY53">
            <v>5336</v>
          </cell>
          <cell r="AZ53">
            <v>49685.599999999999</v>
          </cell>
          <cell r="BA53">
            <v>2404.5</v>
          </cell>
          <cell r="BB53">
            <v>52090.1</v>
          </cell>
        </row>
        <row r="54">
          <cell r="B54" t="str">
            <v>5.17</v>
          </cell>
          <cell r="C54" t="str">
            <v>Sundry expenses</v>
          </cell>
          <cell r="D54">
            <v>449116.27999999997</v>
          </cell>
          <cell r="E54">
            <v>0</v>
          </cell>
          <cell r="F54">
            <v>0</v>
          </cell>
          <cell r="G54">
            <v>0</v>
          </cell>
          <cell r="H54">
            <v>244</v>
          </cell>
          <cell r="I54">
            <v>305</v>
          </cell>
          <cell r="J54">
            <v>0</v>
          </cell>
          <cell r="K54">
            <v>0</v>
          </cell>
          <cell r="L54">
            <v>0</v>
          </cell>
          <cell r="M54">
            <v>25131.3</v>
          </cell>
          <cell r="N54">
            <v>3791</v>
          </cell>
          <cell r="O54">
            <v>0</v>
          </cell>
          <cell r="P54">
            <v>4727.3</v>
          </cell>
          <cell r="Q54">
            <v>0</v>
          </cell>
          <cell r="R54">
            <v>47517.1</v>
          </cell>
          <cell r="S54">
            <v>0</v>
          </cell>
          <cell r="T54">
            <v>1305</v>
          </cell>
          <cell r="U54">
            <v>3907</v>
          </cell>
          <cell r="V54">
            <v>33567</v>
          </cell>
          <cell r="W54">
            <v>79.2</v>
          </cell>
          <cell r="X54">
            <v>0</v>
          </cell>
          <cell r="Y54">
            <v>7270.88</v>
          </cell>
          <cell r="Z54">
            <v>13882</v>
          </cell>
          <cell r="AA54">
            <v>0</v>
          </cell>
          <cell r="AB54">
            <v>0</v>
          </cell>
          <cell r="AC54">
            <v>4400.2</v>
          </cell>
          <cell r="AD54">
            <v>862</v>
          </cell>
          <cell r="AE54">
            <v>9981.1</v>
          </cell>
          <cell r="AF54">
            <v>1001.6</v>
          </cell>
          <cell r="AG54">
            <v>7340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152428.9</v>
          </cell>
          <cell r="AM54">
            <v>15091</v>
          </cell>
          <cell r="AN54">
            <v>0</v>
          </cell>
          <cell r="AO54">
            <v>97792.5</v>
          </cell>
          <cell r="AP54">
            <v>649.6</v>
          </cell>
          <cell r="AQ54">
            <v>14938.6</v>
          </cell>
          <cell r="AR54">
            <v>979</v>
          </cell>
          <cell r="AS54">
            <v>0</v>
          </cell>
          <cell r="AT54">
            <v>1925</v>
          </cell>
          <cell r="AW54">
            <v>0</v>
          </cell>
          <cell r="AX54">
            <v>4806.5</v>
          </cell>
          <cell r="AY54">
            <v>3907</v>
          </cell>
          <cell r="AZ54">
            <v>25131.3</v>
          </cell>
          <cell r="BA54">
            <v>1001.6</v>
          </cell>
          <cell r="BB54">
            <v>26132.899999999998</v>
          </cell>
        </row>
        <row r="55">
          <cell r="B55" t="str">
            <v>5.18</v>
          </cell>
          <cell r="C55" t="str">
            <v>Tandem migration expenses</v>
          </cell>
          <cell r="D55">
            <v>1200000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1200000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</row>
        <row r="56">
          <cell r="B56" t="str">
            <v>6.1</v>
          </cell>
          <cell r="C56" t="str">
            <v>Property cost</v>
          </cell>
          <cell r="D56">
            <v>107129728</v>
          </cell>
          <cell r="E56">
            <v>0</v>
          </cell>
          <cell r="F56">
            <v>0</v>
          </cell>
          <cell r="G56">
            <v>0</v>
          </cell>
          <cell r="H56">
            <v>661303</v>
          </cell>
          <cell r="I56">
            <v>591349</v>
          </cell>
          <cell r="J56">
            <v>1430102</v>
          </cell>
          <cell r="K56">
            <v>5015967</v>
          </cell>
          <cell r="L56">
            <v>2080576</v>
          </cell>
          <cell r="M56">
            <v>22022099</v>
          </cell>
          <cell r="N56">
            <v>4269622</v>
          </cell>
          <cell r="O56">
            <v>543591</v>
          </cell>
          <cell r="P56">
            <v>384724</v>
          </cell>
          <cell r="Q56">
            <v>0</v>
          </cell>
          <cell r="R56">
            <v>516509</v>
          </cell>
          <cell r="S56">
            <v>12667958</v>
          </cell>
          <cell r="T56">
            <v>996210</v>
          </cell>
          <cell r="U56">
            <v>42746</v>
          </cell>
          <cell r="V56">
            <v>86830</v>
          </cell>
          <cell r="W56">
            <v>539648</v>
          </cell>
          <cell r="X56">
            <v>0</v>
          </cell>
          <cell r="Y56">
            <v>5264624</v>
          </cell>
          <cell r="Z56">
            <v>12294146</v>
          </cell>
          <cell r="AA56">
            <v>86767</v>
          </cell>
          <cell r="AB56">
            <v>0</v>
          </cell>
          <cell r="AC56">
            <v>1785805</v>
          </cell>
          <cell r="AD56">
            <v>651367</v>
          </cell>
          <cell r="AE56">
            <v>109017</v>
          </cell>
          <cell r="AF56">
            <v>15467765</v>
          </cell>
          <cell r="AG56">
            <v>2216962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256062</v>
          </cell>
          <cell r="AM56">
            <v>238539</v>
          </cell>
          <cell r="AN56">
            <v>0</v>
          </cell>
          <cell r="AO56">
            <v>4509118</v>
          </cell>
          <cell r="AP56">
            <v>1728375</v>
          </cell>
          <cell r="AQ56">
            <v>4749291</v>
          </cell>
          <cell r="AR56">
            <v>5808196</v>
          </cell>
          <cell r="AS56">
            <v>56144</v>
          </cell>
          <cell r="AT56">
            <v>58316</v>
          </cell>
          <cell r="AW56">
            <v>1430102</v>
          </cell>
          <cell r="AX56">
            <v>924372</v>
          </cell>
          <cell r="AY56">
            <v>42746</v>
          </cell>
          <cell r="AZ56">
            <v>27038066</v>
          </cell>
          <cell r="BA56">
            <v>28135723</v>
          </cell>
          <cell r="BB56">
            <v>55173789</v>
          </cell>
        </row>
        <row r="57">
          <cell r="B57" t="str">
            <v>6.2</v>
          </cell>
          <cell r="C57" t="str">
            <v>Property cost recovery</v>
          </cell>
          <cell r="D57">
            <v>-107129728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-15589536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-91540192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W57">
            <v>0</v>
          </cell>
          <cell r="AX57">
            <v>-107129728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</row>
        <row r="58">
          <cell r="B58" t="str">
            <v>7.1</v>
          </cell>
          <cell r="C58" t="str">
            <v>Capital recovery</v>
          </cell>
          <cell r="D58">
            <v>-1240314.0600000003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-7840.16</v>
          </cell>
          <cell r="M58">
            <v>0</v>
          </cell>
          <cell r="N58">
            <v>-157093.43</v>
          </cell>
          <cell r="O58">
            <v>0</v>
          </cell>
          <cell r="P58">
            <v>-31582.35</v>
          </cell>
          <cell r="Q58">
            <v>0</v>
          </cell>
          <cell r="R58">
            <v>0</v>
          </cell>
          <cell r="S58">
            <v>-614398.67000000004</v>
          </cell>
          <cell r="T58">
            <v>0</v>
          </cell>
          <cell r="U58">
            <v>0</v>
          </cell>
          <cell r="V58">
            <v>0</v>
          </cell>
          <cell r="W58">
            <v>-95221.63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-333971.46000000002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-206.36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W58">
            <v>0</v>
          </cell>
          <cell r="AX58">
            <v>-126803.98000000001</v>
          </cell>
          <cell r="AY58">
            <v>0</v>
          </cell>
          <cell r="AZ58">
            <v>0</v>
          </cell>
          <cell r="BA58">
            <v>-948370.13000000012</v>
          </cell>
          <cell r="BB58">
            <v>-948370.13000000012</v>
          </cell>
        </row>
        <row r="59">
          <cell r="B59" t="str">
            <v>7.2</v>
          </cell>
          <cell r="C59" t="str">
            <v>Insurance recovery</v>
          </cell>
          <cell r="D59">
            <v>-885458.46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-885458.46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</row>
        <row r="60">
          <cell r="B60" t="str">
            <v>7.3</v>
          </cell>
          <cell r="C60" t="str">
            <v>Staff cost recovery</v>
          </cell>
          <cell r="D60">
            <v>0</v>
          </cell>
          <cell r="G60">
            <v>0</v>
          </cell>
          <cell r="AA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</row>
        <row r="61">
          <cell r="B61" t="str">
            <v>8.1</v>
          </cell>
          <cell r="C61" t="str">
            <v>Depreciation</v>
          </cell>
          <cell r="D61">
            <v>65717881.68999999</v>
          </cell>
          <cell r="E61">
            <v>0</v>
          </cell>
          <cell r="F61">
            <v>0</v>
          </cell>
          <cell r="G61">
            <v>0</v>
          </cell>
          <cell r="H61">
            <v>30122.53</v>
          </cell>
          <cell r="I61">
            <v>190967.7</v>
          </cell>
          <cell r="J61">
            <v>25848.53</v>
          </cell>
          <cell r="K61">
            <v>1321990.43</v>
          </cell>
          <cell r="L61">
            <v>430063.14</v>
          </cell>
          <cell r="M61">
            <v>3605680.65</v>
          </cell>
          <cell r="N61">
            <v>1885294.46</v>
          </cell>
          <cell r="O61">
            <v>72740.929999999993</v>
          </cell>
          <cell r="P61">
            <v>69290.149999999994</v>
          </cell>
          <cell r="Q61">
            <v>9526995</v>
          </cell>
          <cell r="R61">
            <v>38234.51</v>
          </cell>
          <cell r="S61">
            <v>584415.54</v>
          </cell>
          <cell r="T61">
            <v>425337.19</v>
          </cell>
          <cell r="U61">
            <v>4469.46</v>
          </cell>
          <cell r="V61">
            <v>2702.81</v>
          </cell>
          <cell r="W61">
            <v>344580.59</v>
          </cell>
          <cell r="X61">
            <v>33360680.190000001</v>
          </cell>
          <cell r="Y61">
            <v>2208499.0099999998</v>
          </cell>
          <cell r="Z61">
            <v>662510.35</v>
          </cell>
          <cell r="AA61">
            <v>61018.16</v>
          </cell>
          <cell r="AB61">
            <v>38316.29</v>
          </cell>
          <cell r="AC61">
            <v>1906822.06</v>
          </cell>
          <cell r="AD61">
            <v>244317.3</v>
          </cell>
          <cell r="AE61">
            <v>8366.66</v>
          </cell>
          <cell r="AF61">
            <v>799906.93</v>
          </cell>
          <cell r="AG61">
            <v>238288.02</v>
          </cell>
          <cell r="AH61">
            <v>0</v>
          </cell>
          <cell r="AI61">
            <v>0</v>
          </cell>
          <cell r="AJ61">
            <v>0</v>
          </cell>
          <cell r="AK61">
            <v>770.94</v>
          </cell>
          <cell r="AL61">
            <v>148366.85999999999</v>
          </cell>
          <cell r="AM61">
            <v>29259.71</v>
          </cell>
          <cell r="AN61">
            <v>0</v>
          </cell>
          <cell r="AO61">
            <v>0</v>
          </cell>
          <cell r="AP61">
            <v>764253.44</v>
          </cell>
          <cell r="AQ61">
            <v>288744.86</v>
          </cell>
          <cell r="AR61">
            <v>6381836.8700000001</v>
          </cell>
          <cell r="AS61">
            <v>6934.81</v>
          </cell>
          <cell r="AT61">
            <v>10255.61</v>
          </cell>
          <cell r="AW61">
            <v>64164.82</v>
          </cell>
          <cell r="AX61">
            <v>43301545.93</v>
          </cell>
          <cell r="AY61">
            <v>4469.46</v>
          </cell>
          <cell r="AZ61">
            <v>4927671.08</v>
          </cell>
          <cell r="BA61">
            <v>1384322.4700000002</v>
          </cell>
          <cell r="BB61">
            <v>6311993.5499999998</v>
          </cell>
        </row>
        <row r="62">
          <cell r="B62" t="str">
            <v>8.2</v>
          </cell>
          <cell r="C62" t="str">
            <v>Minor capital items written off</v>
          </cell>
          <cell r="D62">
            <v>3233291.75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8780</v>
          </cell>
          <cell r="J62">
            <v>7400</v>
          </cell>
          <cell r="K62">
            <v>354612.13</v>
          </cell>
          <cell r="L62">
            <v>47133.82</v>
          </cell>
          <cell r="M62">
            <v>695369.18</v>
          </cell>
          <cell r="N62">
            <v>263187.64</v>
          </cell>
          <cell r="O62">
            <v>2549.67</v>
          </cell>
          <cell r="P62">
            <v>39019.339999999997</v>
          </cell>
          <cell r="Q62">
            <v>0</v>
          </cell>
          <cell r="R62">
            <v>-3641</v>
          </cell>
          <cell r="S62">
            <v>341841.46</v>
          </cell>
          <cell r="T62">
            <v>46421.5</v>
          </cell>
          <cell r="U62">
            <v>0</v>
          </cell>
          <cell r="V62">
            <v>0</v>
          </cell>
          <cell r="W62">
            <v>76090</v>
          </cell>
          <cell r="X62">
            <v>152240.71</v>
          </cell>
          <cell r="Y62">
            <v>386544.99</v>
          </cell>
          <cell r="Z62">
            <v>47466</v>
          </cell>
          <cell r="AA62">
            <v>4580</v>
          </cell>
          <cell r="AB62">
            <v>0</v>
          </cell>
          <cell r="AC62">
            <v>16529.669999999998</v>
          </cell>
          <cell r="AD62">
            <v>3710</v>
          </cell>
          <cell r="AE62">
            <v>0</v>
          </cell>
          <cell r="AF62">
            <v>531611.21</v>
          </cell>
          <cell r="AG62">
            <v>104422.18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16407</v>
          </cell>
          <cell r="AN62">
            <v>0</v>
          </cell>
          <cell r="AO62">
            <v>0</v>
          </cell>
          <cell r="AP62">
            <v>55916.25</v>
          </cell>
          <cell r="AQ62">
            <v>0</v>
          </cell>
          <cell r="AR62">
            <v>35100</v>
          </cell>
          <cell r="AS62">
            <v>0</v>
          </cell>
          <cell r="AT62">
            <v>0</v>
          </cell>
          <cell r="AW62">
            <v>7400</v>
          </cell>
          <cell r="AX62">
            <v>267350.05</v>
          </cell>
          <cell r="AY62">
            <v>0</v>
          </cell>
          <cell r="AZ62">
            <v>1049981.31</v>
          </cell>
          <cell r="BA62">
            <v>873452.66999999993</v>
          </cell>
          <cell r="BB62">
            <v>1923433.98</v>
          </cell>
        </row>
        <row r="63">
          <cell r="C63" t="str">
            <v>Total</v>
          </cell>
          <cell r="D63">
            <v>1146581388.9500003</v>
          </cell>
          <cell r="E63">
            <v>194672</v>
          </cell>
          <cell r="F63">
            <v>426598.74</v>
          </cell>
          <cell r="G63">
            <v>29856968.479999997</v>
          </cell>
          <cell r="H63">
            <v>6217277.919999999</v>
          </cell>
          <cell r="I63">
            <v>13513183.57</v>
          </cell>
          <cell r="J63">
            <v>8189827.96</v>
          </cell>
          <cell r="K63">
            <v>36734558.350000001</v>
          </cell>
          <cell r="L63">
            <v>19592957.93</v>
          </cell>
          <cell r="M63">
            <v>174037469.51000002</v>
          </cell>
          <cell r="N63">
            <v>94964746.019999996</v>
          </cell>
          <cell r="O63">
            <v>3939165.8800000004</v>
          </cell>
          <cell r="P63">
            <v>8981273.5800000019</v>
          </cell>
          <cell r="Q63">
            <v>-15168.429999999702</v>
          </cell>
          <cell r="R63">
            <v>8325673.9899999984</v>
          </cell>
          <cell r="S63">
            <v>63707122.619999997</v>
          </cell>
          <cell r="T63">
            <v>16731469.570000002</v>
          </cell>
          <cell r="U63">
            <v>1578122.7700000003</v>
          </cell>
          <cell r="V63">
            <v>1334971.23</v>
          </cell>
          <cell r="W63">
            <v>10723157.029999996</v>
          </cell>
          <cell r="X63">
            <v>57178.190000000439</v>
          </cell>
          <cell r="Y63">
            <v>167392632.38000003</v>
          </cell>
          <cell r="Z63">
            <v>57297048.279999994</v>
          </cell>
          <cell r="AA63">
            <v>3808231.9800000004</v>
          </cell>
          <cell r="AB63">
            <v>4659726.5600000005</v>
          </cell>
          <cell r="AC63">
            <v>66999855.849999994</v>
          </cell>
          <cell r="AD63">
            <v>11143240.73</v>
          </cell>
          <cell r="AE63">
            <v>3105987.2800000003</v>
          </cell>
          <cell r="AF63">
            <v>70213657.379999995</v>
          </cell>
          <cell r="AG63">
            <v>14153912.689999999</v>
          </cell>
          <cell r="AH63">
            <v>2067031.55</v>
          </cell>
          <cell r="AI63">
            <v>486294.2</v>
          </cell>
          <cell r="AJ63">
            <v>833644.35</v>
          </cell>
          <cell r="AK63">
            <v>740305.44</v>
          </cell>
          <cell r="AL63">
            <v>1897752.6199999996</v>
          </cell>
          <cell r="AM63">
            <v>18481316.949999999</v>
          </cell>
          <cell r="AN63">
            <v>1111659.03</v>
          </cell>
          <cell r="AO63">
            <v>60012733.129999995</v>
          </cell>
          <cell r="AP63">
            <v>16515980.399999999</v>
          </cell>
          <cell r="AQ63">
            <v>22207838.66</v>
          </cell>
          <cell r="AR63">
            <v>114307973.09</v>
          </cell>
          <cell r="AS63">
            <v>2071106.7</v>
          </cell>
          <cell r="AT63">
            <v>1271157.81</v>
          </cell>
          <cell r="AU63">
            <v>0</v>
          </cell>
          <cell r="AV63">
            <v>6711074.9800000191</v>
          </cell>
          <cell r="AW63">
            <v>12849554.520000001</v>
          </cell>
          <cell r="AX63">
            <v>19746440.370000005</v>
          </cell>
          <cell r="AY63">
            <v>2064416.9700000002</v>
          </cell>
          <cell r="AZ63">
            <v>210772027.85999998</v>
          </cell>
          <cell r="BA63">
            <v>133920779.99999999</v>
          </cell>
          <cell r="BB63">
            <v>344692807.85999995</v>
          </cell>
        </row>
        <row r="64">
          <cell r="B64" t="str">
            <v>9.1</v>
          </cell>
          <cell r="C64" t="str">
            <v>LM Tech 2 income</v>
          </cell>
          <cell r="D64">
            <v>-1034267</v>
          </cell>
          <cell r="AC64">
            <v>-1034267</v>
          </cell>
        </row>
        <row r="65">
          <cell r="B65" t="str">
            <v>9.2</v>
          </cell>
          <cell r="C65" t="str">
            <v>BM income</v>
          </cell>
          <cell r="D65">
            <v>-85800</v>
          </cell>
          <cell r="M65">
            <v>-85800</v>
          </cell>
        </row>
        <row r="66">
          <cell r="B66" t="str">
            <v>9.3</v>
          </cell>
          <cell r="C66" t="str">
            <v>CAO income</v>
          </cell>
          <cell r="D66">
            <v>-991472</v>
          </cell>
          <cell r="N66">
            <v>-991472</v>
          </cell>
        </row>
        <row r="67">
          <cell r="B67" t="str">
            <v>9.4</v>
          </cell>
          <cell r="C67" t="str">
            <v>Supplies income</v>
          </cell>
          <cell r="D67">
            <v>-46614000</v>
          </cell>
          <cell r="Z67">
            <v>-46614000</v>
          </cell>
        </row>
        <row r="68">
          <cell r="C68" t="str">
            <v>Technical Training  income</v>
          </cell>
          <cell r="D68">
            <v>-1611237</v>
          </cell>
          <cell r="AG68">
            <v>-1611237</v>
          </cell>
        </row>
        <row r="69">
          <cell r="C69" t="str">
            <v>MIS income</v>
          </cell>
          <cell r="D69">
            <v>-539401</v>
          </cell>
          <cell r="T69">
            <v>-539401</v>
          </cell>
        </row>
        <row r="70">
          <cell r="C70" t="str">
            <v>Accounts income</v>
          </cell>
          <cell r="D70">
            <v>-416891</v>
          </cell>
          <cell r="R70">
            <v>-416891</v>
          </cell>
        </row>
        <row r="71">
          <cell r="C71" t="str">
            <v>HAESL reimbursement</v>
          </cell>
          <cell r="D71">
            <v>-3444047</v>
          </cell>
          <cell r="R71">
            <v>-76760</v>
          </cell>
          <cell r="T71">
            <v>-2914596</v>
          </cell>
          <cell r="AG71">
            <v>-418023</v>
          </cell>
          <cell r="AQ71">
            <v>-34668</v>
          </cell>
        </row>
        <row r="72">
          <cell r="C72" t="str">
            <v>CX rental income - BM stores</v>
          </cell>
          <cell r="D72">
            <v>-8295479</v>
          </cell>
          <cell r="AV72">
            <v>-8295479</v>
          </cell>
        </row>
        <row r="73">
          <cell r="C73" t="str">
            <v>Miscellaneous income</v>
          </cell>
          <cell r="D73">
            <v>-1294914</v>
          </cell>
          <cell r="AV73">
            <v>-1294914</v>
          </cell>
        </row>
        <row r="74">
          <cell r="B74" t="str">
            <v>9.5</v>
          </cell>
          <cell r="C74" t="str">
            <v>Other income</v>
          </cell>
          <cell r="D74">
            <v>-15601969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-493651</v>
          </cell>
          <cell r="S74">
            <v>0</v>
          </cell>
          <cell r="T74">
            <v>-3453997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-2029260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-34668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-9590393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</row>
        <row r="75">
          <cell r="B75" t="str">
            <v>9.6</v>
          </cell>
          <cell r="C75" t="str">
            <v>Management services fee received</v>
          </cell>
          <cell r="D75">
            <v>-5660454</v>
          </cell>
          <cell r="AV75">
            <v>-5660454</v>
          </cell>
        </row>
        <row r="76">
          <cell r="B76" t="str">
            <v>9.7</v>
          </cell>
          <cell r="C76" t="str">
            <v>TAECO seconded staff cost recovery</v>
          </cell>
          <cell r="D76">
            <v>-60248601</v>
          </cell>
          <cell r="AV76">
            <v>-60248601</v>
          </cell>
        </row>
        <row r="77">
          <cell r="B77" t="str">
            <v>9.8</v>
          </cell>
          <cell r="C77" t="str">
            <v>Finance income</v>
          </cell>
          <cell r="D77">
            <v>0</v>
          </cell>
        </row>
        <row r="78">
          <cell r="C78" t="str">
            <v>Sub-total</v>
          </cell>
          <cell r="D78">
            <v>-130236563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-85800</v>
          </cell>
          <cell r="N78">
            <v>-991472</v>
          </cell>
          <cell r="O78">
            <v>0</v>
          </cell>
          <cell r="P78">
            <v>0</v>
          </cell>
          <cell r="Q78">
            <v>0</v>
          </cell>
          <cell r="R78">
            <v>-493651</v>
          </cell>
          <cell r="S78">
            <v>0</v>
          </cell>
          <cell r="T78">
            <v>-3453997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-46614000</v>
          </cell>
          <cell r="AA78">
            <v>0</v>
          </cell>
          <cell r="AB78">
            <v>0</v>
          </cell>
          <cell r="AC78">
            <v>-1034267</v>
          </cell>
          <cell r="AD78">
            <v>0</v>
          </cell>
          <cell r="AE78">
            <v>0</v>
          </cell>
          <cell r="AF78">
            <v>0</v>
          </cell>
          <cell r="AG78">
            <v>-2029260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-34668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-75499448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</row>
        <row r="80">
          <cell r="C80" t="str">
            <v>Grand total</v>
          </cell>
          <cell r="D80">
            <v>1016344825.9500003</v>
          </cell>
          <cell r="E80">
            <v>194672</v>
          </cell>
          <cell r="F80">
            <v>426598.74</v>
          </cell>
          <cell r="G80">
            <v>29856968.479999997</v>
          </cell>
          <cell r="H80">
            <v>6217277.919999999</v>
          </cell>
          <cell r="I80">
            <v>13513183.57</v>
          </cell>
          <cell r="J80">
            <v>8189827.96</v>
          </cell>
          <cell r="K80">
            <v>36734558.350000001</v>
          </cell>
          <cell r="L80">
            <v>19592957.93</v>
          </cell>
          <cell r="M80">
            <v>173951669.51000002</v>
          </cell>
          <cell r="N80">
            <v>93973274.019999996</v>
          </cell>
          <cell r="O80">
            <v>3939165.8800000004</v>
          </cell>
          <cell r="P80">
            <v>8981273.5800000019</v>
          </cell>
          <cell r="Q80">
            <v>-15168.429999999702</v>
          </cell>
          <cell r="R80">
            <v>7832022.9899999984</v>
          </cell>
          <cell r="S80">
            <v>63707122.619999997</v>
          </cell>
          <cell r="T80">
            <v>13277472.570000002</v>
          </cell>
          <cell r="U80">
            <v>1578122.7700000003</v>
          </cell>
          <cell r="V80">
            <v>1334971.23</v>
          </cell>
          <cell r="W80">
            <v>10723157.029999996</v>
          </cell>
          <cell r="X80">
            <v>57178.190000000439</v>
          </cell>
          <cell r="Y80">
            <v>167392632.38000003</v>
          </cell>
          <cell r="Z80">
            <v>10683048.279999994</v>
          </cell>
          <cell r="AA80">
            <v>3808231.9800000004</v>
          </cell>
          <cell r="AB80">
            <v>4659726.5600000005</v>
          </cell>
          <cell r="AC80">
            <v>65965588.849999994</v>
          </cell>
          <cell r="AD80">
            <v>11143240.73</v>
          </cell>
          <cell r="AE80">
            <v>3105987.2800000003</v>
          </cell>
          <cell r="AF80">
            <v>70213657.379999995</v>
          </cell>
          <cell r="AG80">
            <v>12124652.689999999</v>
          </cell>
          <cell r="AH80">
            <v>2067031.55</v>
          </cell>
          <cell r="AI80">
            <v>486294.2</v>
          </cell>
          <cell r="AJ80">
            <v>833644.35</v>
          </cell>
          <cell r="AK80">
            <v>740305.44</v>
          </cell>
          <cell r="AL80">
            <v>1897752.6199999996</v>
          </cell>
          <cell r="AM80">
            <v>18481316.949999999</v>
          </cell>
          <cell r="AN80">
            <v>1111659.03</v>
          </cell>
          <cell r="AO80">
            <v>60012733.129999995</v>
          </cell>
          <cell r="AP80">
            <v>16515980.399999999</v>
          </cell>
          <cell r="AQ80">
            <v>22173170.66</v>
          </cell>
          <cell r="AR80">
            <v>114307973.09</v>
          </cell>
          <cell r="AS80">
            <v>2071106.7</v>
          </cell>
          <cell r="AT80">
            <v>1271157.81</v>
          </cell>
          <cell r="AU80">
            <v>0</v>
          </cell>
          <cell r="AV80">
            <v>-68788373.019999981</v>
          </cell>
          <cell r="AW80">
            <v>12849554.520000001</v>
          </cell>
          <cell r="AX80">
            <v>19746440.370000005</v>
          </cell>
          <cell r="AY80">
            <v>2064416.9700000002</v>
          </cell>
          <cell r="AZ80">
            <v>210772027.85999998</v>
          </cell>
          <cell r="BA80">
            <v>133920779.99999999</v>
          </cell>
          <cell r="BB80">
            <v>344692807.85999995</v>
          </cell>
        </row>
        <row r="81">
          <cell r="C81" t="str">
            <v>LM T1&amp;3</v>
          </cell>
          <cell r="D81">
            <v>36570</v>
          </cell>
          <cell r="E81">
            <v>0</v>
          </cell>
          <cell r="F81">
            <v>427</v>
          </cell>
          <cell r="G81">
            <v>0</v>
          </cell>
          <cell r="H81">
            <v>0</v>
          </cell>
          <cell r="I81">
            <v>0</v>
          </cell>
          <cell r="J81">
            <v>5594</v>
          </cell>
          <cell r="O81">
            <v>387</v>
          </cell>
          <cell r="P81">
            <v>320</v>
          </cell>
          <cell r="R81">
            <v>1220</v>
          </cell>
          <cell r="T81">
            <v>1899</v>
          </cell>
          <cell r="U81">
            <v>0</v>
          </cell>
          <cell r="V81">
            <v>681</v>
          </cell>
          <cell r="W81">
            <v>1628</v>
          </cell>
          <cell r="X81">
            <v>0</v>
          </cell>
          <cell r="Z81">
            <v>3328</v>
          </cell>
          <cell r="AA81">
            <v>0</v>
          </cell>
          <cell r="AB81">
            <v>3182</v>
          </cell>
          <cell r="AC81">
            <v>4655</v>
          </cell>
          <cell r="AD81">
            <v>2149</v>
          </cell>
          <cell r="AE81">
            <v>0</v>
          </cell>
          <cell r="AG81">
            <v>3180</v>
          </cell>
          <cell r="AH81">
            <v>122</v>
          </cell>
          <cell r="AI81">
            <v>0</v>
          </cell>
          <cell r="AJ81">
            <v>0</v>
          </cell>
          <cell r="AK81">
            <v>0</v>
          </cell>
          <cell r="AL81">
            <v>499</v>
          </cell>
          <cell r="AM81">
            <v>0</v>
          </cell>
          <cell r="AN81">
            <v>0</v>
          </cell>
          <cell r="AO81">
            <v>0</v>
          </cell>
          <cell r="AP81">
            <v>2599</v>
          </cell>
          <cell r="AQ81">
            <v>4700</v>
          </cell>
          <cell r="AS81">
            <v>0</v>
          </cell>
          <cell r="AT81">
            <v>0</v>
          </cell>
          <cell r="AU81">
            <v>0</v>
          </cell>
          <cell r="AW81">
            <v>8776</v>
          </cell>
          <cell r="AX81">
            <v>1948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</row>
        <row r="82">
          <cell r="C82" t="str">
            <v>LM T2</v>
          </cell>
          <cell r="D82">
            <v>11225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2539</v>
          </cell>
          <cell r="O82">
            <v>33</v>
          </cell>
          <cell r="P82">
            <v>133</v>
          </cell>
          <cell r="R82">
            <v>801</v>
          </cell>
          <cell r="T82">
            <v>1036</v>
          </cell>
          <cell r="U82">
            <v>0</v>
          </cell>
          <cell r="V82">
            <v>227</v>
          </cell>
          <cell r="W82">
            <v>1364</v>
          </cell>
          <cell r="X82">
            <v>0</v>
          </cell>
          <cell r="Z82">
            <v>1292</v>
          </cell>
          <cell r="AA82">
            <v>0</v>
          </cell>
          <cell r="AB82">
            <v>1445</v>
          </cell>
          <cell r="AC82">
            <v>-4655</v>
          </cell>
          <cell r="AD82">
            <v>1590</v>
          </cell>
          <cell r="AE82">
            <v>0</v>
          </cell>
          <cell r="AG82">
            <v>1400</v>
          </cell>
          <cell r="AH82">
            <v>122</v>
          </cell>
          <cell r="AI82">
            <v>0</v>
          </cell>
          <cell r="AJ82">
            <v>0</v>
          </cell>
          <cell r="AK82">
            <v>0</v>
          </cell>
          <cell r="AL82">
            <v>155</v>
          </cell>
          <cell r="AM82">
            <v>0</v>
          </cell>
          <cell r="AN82">
            <v>0</v>
          </cell>
          <cell r="AO82">
            <v>0</v>
          </cell>
          <cell r="AP82">
            <v>1690</v>
          </cell>
          <cell r="AQ82">
            <v>2053</v>
          </cell>
          <cell r="AS82">
            <v>0</v>
          </cell>
          <cell r="AT82">
            <v>0</v>
          </cell>
          <cell r="AU82">
            <v>0</v>
          </cell>
          <cell r="AW82">
            <v>3984</v>
          </cell>
          <cell r="AX82">
            <v>1497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</row>
        <row r="83">
          <cell r="C83" t="str">
            <v>LM NT</v>
          </cell>
          <cell r="D83">
            <v>22993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57</v>
          </cell>
          <cell r="O83">
            <v>124</v>
          </cell>
          <cell r="P83">
            <v>93</v>
          </cell>
          <cell r="R83">
            <v>1203</v>
          </cell>
          <cell r="T83">
            <v>1494</v>
          </cell>
          <cell r="U83">
            <v>0</v>
          </cell>
          <cell r="V83">
            <v>427</v>
          </cell>
          <cell r="W83">
            <v>1091</v>
          </cell>
          <cell r="X83">
            <v>0</v>
          </cell>
          <cell r="Z83">
            <v>2037</v>
          </cell>
          <cell r="AA83">
            <v>0</v>
          </cell>
          <cell r="AB83">
            <v>33</v>
          </cell>
          <cell r="AD83">
            <v>526</v>
          </cell>
          <cell r="AE83">
            <v>0</v>
          </cell>
          <cell r="AG83">
            <v>30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308</v>
          </cell>
          <cell r="AM83">
            <v>0</v>
          </cell>
          <cell r="AN83">
            <v>0</v>
          </cell>
          <cell r="AO83">
            <v>0</v>
          </cell>
          <cell r="AP83">
            <v>10993</v>
          </cell>
          <cell r="AQ83">
            <v>4577</v>
          </cell>
          <cell r="AS83">
            <v>0</v>
          </cell>
          <cell r="AT83">
            <v>0</v>
          </cell>
          <cell r="AU83">
            <v>0</v>
          </cell>
          <cell r="AW83">
            <v>90</v>
          </cell>
          <cell r="AX83">
            <v>1184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</row>
        <row r="84">
          <cell r="C84" t="str">
            <v>BM</v>
          </cell>
          <cell r="D84">
            <v>68912</v>
          </cell>
          <cell r="E84">
            <v>0</v>
          </cell>
          <cell r="F84">
            <v>0</v>
          </cell>
          <cell r="G84">
            <v>0</v>
          </cell>
          <cell r="H84">
            <v>6217</v>
          </cell>
          <cell r="I84">
            <v>13513</v>
          </cell>
          <cell r="J84">
            <v>0</v>
          </cell>
          <cell r="O84">
            <v>871</v>
          </cell>
          <cell r="P84">
            <v>493</v>
          </cell>
          <cell r="R84">
            <v>2892</v>
          </cell>
          <cell r="T84">
            <v>3422</v>
          </cell>
          <cell r="U84">
            <v>0</v>
          </cell>
          <cell r="V84">
            <v>0</v>
          </cell>
          <cell r="W84">
            <v>5383</v>
          </cell>
          <cell r="X84">
            <v>0</v>
          </cell>
          <cell r="Z84">
            <v>10862</v>
          </cell>
          <cell r="AA84">
            <v>0</v>
          </cell>
          <cell r="AB84">
            <v>0</v>
          </cell>
          <cell r="AD84">
            <v>3457</v>
          </cell>
          <cell r="AE84">
            <v>3106</v>
          </cell>
          <cell r="AG84">
            <v>6829</v>
          </cell>
          <cell r="AH84">
            <v>1823</v>
          </cell>
          <cell r="AI84">
            <v>0</v>
          </cell>
          <cell r="AJ84">
            <v>0</v>
          </cell>
          <cell r="AK84">
            <v>0</v>
          </cell>
          <cell r="AL84">
            <v>685</v>
          </cell>
          <cell r="AM84">
            <v>0</v>
          </cell>
          <cell r="AN84">
            <v>0</v>
          </cell>
          <cell r="AO84">
            <v>0</v>
          </cell>
          <cell r="AP84">
            <v>756</v>
          </cell>
          <cell r="AQ84">
            <v>8603</v>
          </cell>
          <cell r="AS84">
            <v>0</v>
          </cell>
          <cell r="AT84">
            <v>0</v>
          </cell>
          <cell r="AU84">
            <v>0</v>
          </cell>
          <cell r="AW84">
            <v>0</v>
          </cell>
          <cell r="AX84">
            <v>5876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</row>
        <row r="85">
          <cell r="C85" t="str">
            <v>AOH</v>
          </cell>
          <cell r="D85">
            <v>6865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O85">
            <v>505</v>
          </cell>
          <cell r="P85">
            <v>706</v>
          </cell>
          <cell r="R85">
            <v>240</v>
          </cell>
          <cell r="T85">
            <v>343</v>
          </cell>
          <cell r="U85">
            <v>505</v>
          </cell>
          <cell r="V85">
            <v>0</v>
          </cell>
          <cell r="W85">
            <v>66</v>
          </cell>
          <cell r="X85">
            <v>0</v>
          </cell>
          <cell r="Z85">
            <v>328</v>
          </cell>
          <cell r="AA85">
            <v>1461</v>
          </cell>
          <cell r="AB85">
            <v>0</v>
          </cell>
          <cell r="AD85">
            <v>1245</v>
          </cell>
          <cell r="AE85">
            <v>0</v>
          </cell>
          <cell r="AG85">
            <v>46</v>
          </cell>
          <cell r="AH85">
            <v>0</v>
          </cell>
          <cell r="AI85">
            <v>160</v>
          </cell>
          <cell r="AJ85">
            <v>0</v>
          </cell>
          <cell r="AK85">
            <v>0</v>
          </cell>
          <cell r="AL85">
            <v>58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519</v>
          </cell>
          <cell r="AS85">
            <v>683</v>
          </cell>
          <cell r="AT85">
            <v>0</v>
          </cell>
          <cell r="AU85">
            <v>0</v>
          </cell>
          <cell r="AW85">
            <v>0</v>
          </cell>
          <cell r="AX85">
            <v>772</v>
          </cell>
          <cell r="AY85">
            <v>665</v>
          </cell>
          <cell r="AZ85">
            <v>0</v>
          </cell>
          <cell r="BA85">
            <v>0</v>
          </cell>
          <cell r="BB85">
            <v>0</v>
          </cell>
        </row>
        <row r="86">
          <cell r="C86" t="str">
            <v>COH</v>
          </cell>
          <cell r="D86">
            <v>15269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O86">
            <v>650</v>
          </cell>
          <cell r="P86">
            <v>1178</v>
          </cell>
          <cell r="R86">
            <v>565</v>
          </cell>
          <cell r="T86">
            <v>1002</v>
          </cell>
          <cell r="U86">
            <v>1026</v>
          </cell>
          <cell r="V86">
            <v>0</v>
          </cell>
          <cell r="W86">
            <v>356</v>
          </cell>
          <cell r="X86">
            <v>0</v>
          </cell>
          <cell r="Z86">
            <v>4051</v>
          </cell>
          <cell r="AA86">
            <v>2347</v>
          </cell>
          <cell r="AB86">
            <v>0</v>
          </cell>
          <cell r="AD86">
            <v>1374</v>
          </cell>
          <cell r="AE86">
            <v>0</v>
          </cell>
          <cell r="AG86">
            <v>65</v>
          </cell>
          <cell r="AH86">
            <v>0</v>
          </cell>
          <cell r="AI86">
            <v>326</v>
          </cell>
          <cell r="AJ86">
            <v>0</v>
          </cell>
          <cell r="AK86">
            <v>0</v>
          </cell>
          <cell r="AL86">
            <v>122</v>
          </cell>
          <cell r="AM86">
            <v>0</v>
          </cell>
          <cell r="AN86">
            <v>0</v>
          </cell>
          <cell r="AO86">
            <v>0</v>
          </cell>
          <cell r="AP86">
            <v>25</v>
          </cell>
          <cell r="AQ86">
            <v>794</v>
          </cell>
          <cell r="AS86">
            <v>1388</v>
          </cell>
          <cell r="AT86">
            <v>0</v>
          </cell>
          <cell r="AU86">
            <v>0</v>
          </cell>
          <cell r="AW86">
            <v>0</v>
          </cell>
          <cell r="AX86">
            <v>1534</v>
          </cell>
          <cell r="AY86">
            <v>1352</v>
          </cell>
          <cell r="AZ86">
            <v>0</v>
          </cell>
          <cell r="BA86">
            <v>0</v>
          </cell>
          <cell r="BB86">
            <v>0</v>
          </cell>
        </row>
        <row r="87">
          <cell r="C87" t="str">
            <v>Calmet</v>
          </cell>
          <cell r="D87">
            <v>1614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O87">
            <v>1358</v>
          </cell>
          <cell r="P87">
            <v>113</v>
          </cell>
          <cell r="R87">
            <v>39</v>
          </cell>
          <cell r="T87">
            <v>54</v>
          </cell>
          <cell r="U87">
            <v>47</v>
          </cell>
          <cell r="V87">
            <v>0</v>
          </cell>
          <cell r="W87">
            <v>0</v>
          </cell>
          <cell r="X87">
            <v>0</v>
          </cell>
          <cell r="Z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3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S87">
            <v>0</v>
          </cell>
          <cell r="AT87">
            <v>0</v>
          </cell>
          <cell r="AU87">
            <v>0</v>
          </cell>
          <cell r="AW87">
            <v>0</v>
          </cell>
          <cell r="AX87">
            <v>113</v>
          </cell>
          <cell r="AY87">
            <v>47</v>
          </cell>
          <cell r="AZ87">
            <v>0</v>
          </cell>
          <cell r="BA87">
            <v>0</v>
          </cell>
          <cell r="BB87">
            <v>0</v>
          </cell>
        </row>
        <row r="88">
          <cell r="C88" t="str">
            <v>Fac (TKO)</v>
          </cell>
          <cell r="D88">
            <v>5549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O88">
            <v>3</v>
          </cell>
          <cell r="P88">
            <v>5546</v>
          </cell>
          <cell r="R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Z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S88">
            <v>0</v>
          </cell>
          <cell r="AT88">
            <v>0</v>
          </cell>
          <cell r="AU88">
            <v>0</v>
          </cell>
          <cell r="AW88">
            <v>0</v>
          </cell>
          <cell r="AX88">
            <v>5546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</row>
        <row r="89">
          <cell r="C89" t="str">
            <v>MM</v>
          </cell>
          <cell r="D89">
            <v>15454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O89">
            <v>8</v>
          </cell>
          <cell r="P89">
            <v>399</v>
          </cell>
          <cell r="R89">
            <v>482</v>
          </cell>
          <cell r="T89">
            <v>392</v>
          </cell>
          <cell r="U89">
            <v>0</v>
          </cell>
          <cell r="V89">
            <v>0</v>
          </cell>
          <cell r="W89">
            <v>835</v>
          </cell>
          <cell r="X89">
            <v>0</v>
          </cell>
          <cell r="Z89">
            <v>5534</v>
          </cell>
          <cell r="AA89">
            <v>0</v>
          </cell>
          <cell r="AB89">
            <v>0</v>
          </cell>
          <cell r="AD89">
            <v>802</v>
          </cell>
          <cell r="AE89">
            <v>0</v>
          </cell>
          <cell r="AG89">
            <v>17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71</v>
          </cell>
          <cell r="AM89">
            <v>0</v>
          </cell>
          <cell r="AN89">
            <v>0</v>
          </cell>
          <cell r="AO89">
            <v>5534</v>
          </cell>
          <cell r="AP89">
            <v>453</v>
          </cell>
          <cell r="AQ89">
            <v>927</v>
          </cell>
          <cell r="AS89">
            <v>0</v>
          </cell>
          <cell r="AT89">
            <v>0</v>
          </cell>
          <cell r="AU89">
            <v>0</v>
          </cell>
          <cell r="AW89">
            <v>0</v>
          </cell>
          <cell r="AX89">
            <v>1234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</row>
        <row r="90">
          <cell r="C90" t="str">
            <v>Corporate</v>
          </cell>
          <cell r="D90">
            <v>144999</v>
          </cell>
          <cell r="E90">
            <v>194</v>
          </cell>
          <cell r="F90">
            <v>0</v>
          </cell>
          <cell r="G90">
            <v>29857</v>
          </cell>
          <cell r="H90">
            <v>0</v>
          </cell>
          <cell r="I90">
            <v>0</v>
          </cell>
          <cell r="J90">
            <v>0</v>
          </cell>
          <cell r="O90">
            <v>0</v>
          </cell>
          <cell r="P90">
            <v>0</v>
          </cell>
          <cell r="Q90">
            <v>-15</v>
          </cell>
          <cell r="R90">
            <v>808</v>
          </cell>
          <cell r="T90">
            <v>4997</v>
          </cell>
          <cell r="U90">
            <v>0</v>
          </cell>
          <cell r="V90">
            <v>0</v>
          </cell>
          <cell r="W90">
            <v>0</v>
          </cell>
          <cell r="X90">
            <v>57</v>
          </cell>
          <cell r="Z90">
            <v>29865</v>
          </cell>
          <cell r="AA90">
            <v>0</v>
          </cell>
          <cell r="AB90">
            <v>0</v>
          </cell>
          <cell r="AD90">
            <v>0</v>
          </cell>
          <cell r="AE90">
            <v>0</v>
          </cell>
          <cell r="AG90">
            <v>2332</v>
          </cell>
          <cell r="AH90">
            <v>0</v>
          </cell>
          <cell r="AI90">
            <v>0</v>
          </cell>
          <cell r="AJ90">
            <v>834</v>
          </cell>
          <cell r="AK90">
            <v>740</v>
          </cell>
          <cell r="AL90">
            <v>0</v>
          </cell>
          <cell r="AM90">
            <v>18481</v>
          </cell>
          <cell r="AN90">
            <v>1112</v>
          </cell>
          <cell r="AO90">
            <v>54466</v>
          </cell>
          <cell r="AP90">
            <v>0</v>
          </cell>
          <cell r="AQ90">
            <v>0</v>
          </cell>
          <cell r="AS90">
            <v>0</v>
          </cell>
          <cell r="AT90">
            <v>1271</v>
          </cell>
          <cell r="AU90">
            <v>0</v>
          </cell>
          <cell r="AW90">
            <v>0</v>
          </cell>
          <cell r="AX90">
            <v>42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</row>
        <row r="91">
          <cell r="C91" t="str">
            <v>HR</v>
          </cell>
          <cell r="D91">
            <v>2455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O91">
            <v>0</v>
          </cell>
          <cell r="P91">
            <v>0</v>
          </cell>
          <cell r="Q91">
            <v>0</v>
          </cell>
          <cell r="R91">
            <v>76</v>
          </cell>
          <cell r="T91">
            <v>2092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Z91">
            <v>0</v>
          </cell>
          <cell r="AA91">
            <v>0</v>
          </cell>
          <cell r="AB91">
            <v>0</v>
          </cell>
          <cell r="AD91">
            <v>0</v>
          </cell>
          <cell r="AE91">
            <v>0</v>
          </cell>
          <cell r="AG91">
            <v>252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35</v>
          </cell>
          <cell r="AS91">
            <v>0</v>
          </cell>
          <cell r="AT91">
            <v>0</v>
          </cell>
          <cell r="AU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</row>
        <row r="92">
          <cell r="C92" t="str">
            <v>Total</v>
          </cell>
          <cell r="D92">
            <v>331905</v>
          </cell>
          <cell r="E92">
            <v>194</v>
          </cell>
          <cell r="F92">
            <v>427</v>
          </cell>
          <cell r="G92">
            <v>29857</v>
          </cell>
          <cell r="H92">
            <v>6217</v>
          </cell>
          <cell r="I92">
            <v>13513</v>
          </cell>
          <cell r="J92">
            <v>8190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3939</v>
          </cell>
          <cell r="P92">
            <v>8981</v>
          </cell>
          <cell r="Q92">
            <v>-15</v>
          </cell>
          <cell r="R92">
            <v>8326</v>
          </cell>
          <cell r="S92">
            <v>0</v>
          </cell>
          <cell r="T92">
            <v>16731</v>
          </cell>
          <cell r="U92">
            <v>1578</v>
          </cell>
          <cell r="V92">
            <v>1335</v>
          </cell>
          <cell r="W92">
            <v>10723</v>
          </cell>
          <cell r="X92">
            <v>57</v>
          </cell>
          <cell r="Y92">
            <v>0</v>
          </cell>
          <cell r="Z92">
            <v>57297</v>
          </cell>
          <cell r="AA92">
            <v>3808</v>
          </cell>
          <cell r="AB92">
            <v>4660</v>
          </cell>
          <cell r="AC92">
            <v>0</v>
          </cell>
          <cell r="AD92">
            <v>11143</v>
          </cell>
          <cell r="AE92">
            <v>3106</v>
          </cell>
          <cell r="AF92">
            <v>0</v>
          </cell>
          <cell r="AG92">
            <v>14154</v>
          </cell>
          <cell r="AH92">
            <v>2067</v>
          </cell>
          <cell r="AI92">
            <v>486</v>
          </cell>
          <cell r="AJ92">
            <v>834</v>
          </cell>
          <cell r="AK92">
            <v>740</v>
          </cell>
          <cell r="AL92">
            <v>1898</v>
          </cell>
          <cell r="AM92">
            <v>18481</v>
          </cell>
          <cell r="AN92">
            <v>1112</v>
          </cell>
          <cell r="AO92">
            <v>60000</v>
          </cell>
          <cell r="AP92">
            <v>16516</v>
          </cell>
          <cell r="AQ92">
            <v>22208</v>
          </cell>
          <cell r="AR92">
            <v>0</v>
          </cell>
          <cell r="AS92">
            <v>2071</v>
          </cell>
          <cell r="AT92">
            <v>1271</v>
          </cell>
          <cell r="AU92">
            <v>0</v>
          </cell>
          <cell r="AV92">
            <v>0</v>
          </cell>
          <cell r="AW92">
            <v>12850</v>
          </cell>
          <cell r="AX92">
            <v>19746</v>
          </cell>
          <cell r="AY92">
            <v>2064</v>
          </cell>
          <cell r="AZ92">
            <v>0</v>
          </cell>
          <cell r="BA92">
            <v>0</v>
          </cell>
          <cell r="BB92">
            <v>0</v>
          </cell>
        </row>
        <row r="93">
          <cell r="B93">
            <v>1</v>
          </cell>
          <cell r="C93">
            <v>2</v>
          </cell>
          <cell r="D93">
            <v>3</v>
          </cell>
          <cell r="E93">
            <v>4</v>
          </cell>
          <cell r="F93">
            <v>5</v>
          </cell>
          <cell r="G93">
            <v>6</v>
          </cell>
          <cell r="H93">
            <v>7</v>
          </cell>
          <cell r="I93">
            <v>8</v>
          </cell>
          <cell r="J93">
            <v>9</v>
          </cell>
          <cell r="K93">
            <v>10</v>
          </cell>
          <cell r="L93">
            <v>11</v>
          </cell>
          <cell r="M93">
            <v>12</v>
          </cell>
          <cell r="N93">
            <v>13</v>
          </cell>
          <cell r="O93">
            <v>14</v>
          </cell>
          <cell r="P93">
            <v>15</v>
          </cell>
          <cell r="Q93">
            <v>16</v>
          </cell>
          <cell r="R93">
            <v>17</v>
          </cell>
          <cell r="S93">
            <v>18</v>
          </cell>
          <cell r="T93">
            <v>19</v>
          </cell>
          <cell r="U93">
            <v>20</v>
          </cell>
          <cell r="V93">
            <v>21</v>
          </cell>
          <cell r="W93">
            <v>22</v>
          </cell>
          <cell r="X93">
            <v>23</v>
          </cell>
          <cell r="Y93">
            <v>24</v>
          </cell>
          <cell r="Z93">
            <v>25</v>
          </cell>
          <cell r="AA93">
            <v>26</v>
          </cell>
          <cell r="AB93">
            <v>27</v>
          </cell>
          <cell r="AC93">
            <v>28</v>
          </cell>
          <cell r="AD93">
            <v>29</v>
          </cell>
          <cell r="AE93">
            <v>30</v>
          </cell>
          <cell r="AF93">
            <v>31</v>
          </cell>
          <cell r="AG93">
            <v>32</v>
          </cell>
          <cell r="AH93">
            <v>33</v>
          </cell>
          <cell r="AI93">
            <v>34</v>
          </cell>
          <cell r="AJ93">
            <v>35</v>
          </cell>
          <cell r="AK93">
            <v>36</v>
          </cell>
          <cell r="AL93">
            <v>37</v>
          </cell>
          <cell r="AM93">
            <v>38</v>
          </cell>
          <cell r="AN93">
            <v>39</v>
          </cell>
          <cell r="AO93">
            <v>40</v>
          </cell>
          <cell r="AP93">
            <v>41</v>
          </cell>
          <cell r="AQ93">
            <v>42</v>
          </cell>
          <cell r="AR93">
            <v>43</v>
          </cell>
          <cell r="AS93">
            <v>44</v>
          </cell>
          <cell r="AT93">
            <v>45</v>
          </cell>
          <cell r="AU93">
            <v>46</v>
          </cell>
          <cell r="AV93">
            <v>47</v>
          </cell>
          <cell r="AW93">
            <v>48</v>
          </cell>
          <cell r="AX93">
            <v>49</v>
          </cell>
          <cell r="AY93">
            <v>50</v>
          </cell>
          <cell r="AZ93">
            <v>51</v>
          </cell>
          <cell r="BA93">
            <v>52</v>
          </cell>
          <cell r="BB93">
            <v>53</v>
          </cell>
        </row>
      </sheetData>
      <sheetData sheetId="3" refreshError="1">
        <row r="3">
          <cell r="D3" t="str">
            <v>TOTAL</v>
          </cell>
          <cell r="E3" t="str">
            <v>5D</v>
          </cell>
          <cell r="F3" t="str">
            <v>5P</v>
          </cell>
          <cell r="G3" t="str">
            <v>5A_5T</v>
          </cell>
          <cell r="H3" t="str">
            <v>6</v>
          </cell>
          <cell r="I3" t="str">
            <v>7</v>
          </cell>
          <cell r="J3" t="str">
            <v>8</v>
          </cell>
          <cell r="K3" t="str">
            <v>9</v>
          </cell>
          <cell r="L3" t="str">
            <v>A</v>
          </cell>
          <cell r="M3" t="str">
            <v>B</v>
          </cell>
          <cell r="N3" t="str">
            <v>C</v>
          </cell>
          <cell r="O3" t="str">
            <v>D</v>
          </cell>
          <cell r="P3" t="str">
            <v>E</v>
          </cell>
          <cell r="Q3" t="str">
            <v>EX</v>
          </cell>
          <cell r="R3" t="str">
            <v>F</v>
          </cell>
          <cell r="S3" t="str">
            <v>G</v>
          </cell>
          <cell r="T3" t="str">
            <v>H</v>
          </cell>
          <cell r="U3" t="str">
            <v>I</v>
          </cell>
          <cell r="V3" t="str">
            <v>J</v>
          </cell>
          <cell r="W3" t="str">
            <v>K</v>
          </cell>
          <cell r="X3" t="str">
            <v>KX</v>
          </cell>
          <cell r="Y3" t="str">
            <v>L</v>
          </cell>
          <cell r="Z3" t="str">
            <v>M</v>
          </cell>
          <cell r="AA3" t="str">
            <v>N</v>
          </cell>
          <cell r="AB3" t="str">
            <v>O</v>
          </cell>
          <cell r="AC3" t="str">
            <v>P</v>
          </cell>
          <cell r="AD3" t="str">
            <v>Q</v>
          </cell>
          <cell r="AE3" t="str">
            <v>R</v>
          </cell>
          <cell r="AF3" t="str">
            <v>S</v>
          </cell>
          <cell r="AG3" t="str">
            <v>T</v>
          </cell>
          <cell r="AH3" t="str">
            <v>TA</v>
          </cell>
          <cell r="AI3" t="str">
            <v>UB</v>
          </cell>
          <cell r="AJ3" t="str">
            <v>UD</v>
          </cell>
          <cell r="AK3" t="str">
            <v>UI</v>
          </cell>
          <cell r="AL3" t="str">
            <v>UL</v>
          </cell>
          <cell r="AM3" t="str">
            <v>UM</v>
          </cell>
          <cell r="AN3" t="str">
            <v>UP</v>
          </cell>
          <cell r="AO3" t="str">
            <v>UX</v>
          </cell>
          <cell r="AP3" t="str">
            <v>V</v>
          </cell>
          <cell r="AQ3" t="str">
            <v>W_UE</v>
          </cell>
          <cell r="AR3" t="str">
            <v>X</v>
          </cell>
          <cell r="AS3" t="str">
            <v>Y</v>
          </cell>
          <cell r="AT3" t="str">
            <v>Z</v>
          </cell>
          <cell r="AU3" t="str">
            <v>CAO SUPP</v>
          </cell>
          <cell r="AV3" t="str">
            <v>2</v>
          </cell>
          <cell r="AW3" t="str">
            <v>I_UB</v>
          </cell>
          <cell r="AX3" t="str">
            <v>AM</v>
          </cell>
          <cell r="AY3" t="str">
            <v>Fac</v>
          </cell>
          <cell r="AZ3" t="str">
            <v>O_8</v>
          </cell>
        </row>
        <row r="4">
          <cell r="B4" t="str">
            <v>1.1</v>
          </cell>
          <cell r="C4" t="str">
            <v>Direct material</v>
          </cell>
          <cell r="D4">
            <v>253249659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</v>
          </cell>
          <cell r="J4">
            <v>0</v>
          </cell>
          <cell r="K4">
            <v>2911400</v>
          </cell>
          <cell r="L4">
            <v>4704368</v>
          </cell>
          <cell r="M4">
            <v>91624298</v>
          </cell>
          <cell r="N4">
            <v>99474827</v>
          </cell>
          <cell r="O4">
            <v>35235</v>
          </cell>
          <cell r="P4">
            <v>1559363</v>
          </cell>
          <cell r="Q4">
            <v>0</v>
          </cell>
          <cell r="R4">
            <v>0</v>
          </cell>
          <cell r="S4">
            <v>13647873</v>
          </cell>
          <cell r="T4">
            <v>0</v>
          </cell>
          <cell r="U4">
            <v>1</v>
          </cell>
          <cell r="V4">
            <v>0</v>
          </cell>
          <cell r="W4">
            <v>0</v>
          </cell>
          <cell r="X4">
            <v>0</v>
          </cell>
          <cell r="Y4">
            <v>13530370</v>
          </cell>
          <cell r="Z4">
            <v>-26</v>
          </cell>
          <cell r="AA4">
            <v>2</v>
          </cell>
          <cell r="AB4">
            <v>0</v>
          </cell>
          <cell r="AC4">
            <v>2263987</v>
          </cell>
          <cell r="AD4">
            <v>0</v>
          </cell>
          <cell r="AE4">
            <v>0</v>
          </cell>
          <cell r="AF4">
            <v>11869724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-16020</v>
          </cell>
          <cell r="AP4">
            <v>0</v>
          </cell>
          <cell r="AQ4">
            <v>0</v>
          </cell>
          <cell r="AR4">
            <v>3053181</v>
          </cell>
          <cell r="AS4">
            <v>0</v>
          </cell>
          <cell r="AT4">
            <v>0</v>
          </cell>
          <cell r="AU4">
            <v>0</v>
          </cell>
          <cell r="AV4">
            <v>8591075</v>
          </cell>
          <cell r="AW4">
            <v>1</v>
          </cell>
          <cell r="AX4">
            <v>120053295</v>
          </cell>
          <cell r="AY4">
            <v>1559363</v>
          </cell>
          <cell r="AZ4">
            <v>0</v>
          </cell>
        </row>
        <row r="5">
          <cell r="B5" t="str">
            <v>1.2</v>
          </cell>
          <cell r="C5" t="str">
            <v>HAESL/AA charges &amp; other direct job expenses</v>
          </cell>
          <cell r="D5">
            <v>20264160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19904</v>
          </cell>
          <cell r="L5">
            <v>0</v>
          </cell>
          <cell r="M5">
            <v>5587903</v>
          </cell>
          <cell r="N5">
            <v>1111446</v>
          </cell>
          <cell r="O5">
            <v>0</v>
          </cell>
          <cell r="P5">
            <v>2805481</v>
          </cell>
          <cell r="Q5">
            <v>0</v>
          </cell>
          <cell r="R5">
            <v>0</v>
          </cell>
          <cell r="S5">
            <v>19792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100157</v>
          </cell>
          <cell r="Z5">
            <v>38</v>
          </cell>
          <cell r="AA5">
            <v>0</v>
          </cell>
          <cell r="AB5">
            <v>0</v>
          </cell>
          <cell r="AC5">
            <v>247632</v>
          </cell>
          <cell r="AD5">
            <v>0</v>
          </cell>
          <cell r="AE5">
            <v>0</v>
          </cell>
          <cell r="AF5">
            <v>78222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10293585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5705821</v>
          </cell>
          <cell r="AY5">
            <v>2805481</v>
          </cell>
          <cell r="AZ5">
            <v>0</v>
          </cell>
        </row>
        <row r="6">
          <cell r="B6" t="str">
            <v>1.3</v>
          </cell>
          <cell r="C6" t="str">
            <v>Agent's commission</v>
          </cell>
          <cell r="D6">
            <v>1800000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1000000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800000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1000000</v>
          </cell>
          <cell r="AX6">
            <v>0</v>
          </cell>
          <cell r="AY6">
            <v>0</v>
          </cell>
          <cell r="AZ6">
            <v>0</v>
          </cell>
        </row>
        <row r="7">
          <cell r="B7" t="str">
            <v>1.4</v>
          </cell>
          <cell r="C7" t="str">
            <v>LM non-technical licence fee</v>
          </cell>
          <cell r="D7">
            <v>12082500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12082500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</row>
        <row r="8">
          <cell r="B8" t="str">
            <v>2.1</v>
          </cell>
          <cell r="C8" t="str">
            <v>G/L/LC/Exp staff salaries</v>
          </cell>
          <cell r="D8">
            <v>361126775</v>
          </cell>
          <cell r="E8">
            <v>282608</v>
          </cell>
          <cell r="F8">
            <v>0</v>
          </cell>
          <cell r="G8">
            <v>29078654</v>
          </cell>
          <cell r="H8">
            <v>6678314</v>
          </cell>
          <cell r="I8">
            <v>9872907</v>
          </cell>
          <cell r="J8">
            <v>3759319</v>
          </cell>
          <cell r="K8">
            <v>10940667</v>
          </cell>
          <cell r="L8">
            <v>3369947</v>
          </cell>
          <cell r="M8">
            <v>33221218</v>
          </cell>
          <cell r="N8">
            <v>4892513</v>
          </cell>
          <cell r="O8">
            <v>1573995</v>
          </cell>
          <cell r="P8">
            <v>3444145</v>
          </cell>
          <cell r="Q8">
            <v>0</v>
          </cell>
          <cell r="R8">
            <v>11031300</v>
          </cell>
          <cell r="S8">
            <v>4084400</v>
          </cell>
          <cell r="T8">
            <v>16466951</v>
          </cell>
          <cell r="U8">
            <v>1134309</v>
          </cell>
          <cell r="V8">
            <v>1390970</v>
          </cell>
          <cell r="W8">
            <v>4578014</v>
          </cell>
          <cell r="X8">
            <v>0</v>
          </cell>
          <cell r="Y8">
            <v>85475406</v>
          </cell>
          <cell r="Z8">
            <v>14191855</v>
          </cell>
          <cell r="AA8">
            <v>1270041</v>
          </cell>
          <cell r="AB8">
            <v>5102798</v>
          </cell>
          <cell r="AC8">
            <v>24513138</v>
          </cell>
          <cell r="AD8">
            <v>10252233</v>
          </cell>
          <cell r="AE8">
            <v>2827829</v>
          </cell>
          <cell r="AF8">
            <v>9414221</v>
          </cell>
          <cell r="AG8">
            <v>15393935</v>
          </cell>
          <cell r="AH8">
            <v>0</v>
          </cell>
          <cell r="AI8">
            <v>461726</v>
          </cell>
          <cell r="AJ8">
            <v>1006755</v>
          </cell>
          <cell r="AK8">
            <v>1077324</v>
          </cell>
          <cell r="AL8">
            <v>1021437</v>
          </cell>
          <cell r="AM8">
            <v>14573733</v>
          </cell>
          <cell r="AN8">
            <v>0</v>
          </cell>
          <cell r="AO8">
            <v>0</v>
          </cell>
          <cell r="AP8">
            <v>2925150</v>
          </cell>
          <cell r="AQ8">
            <v>13873560</v>
          </cell>
          <cell r="AR8">
            <v>7688484</v>
          </cell>
          <cell r="AS8">
            <v>2626323</v>
          </cell>
          <cell r="AT8">
            <v>1630596</v>
          </cell>
          <cell r="AU8">
            <v>0</v>
          </cell>
          <cell r="AV8">
            <v>0</v>
          </cell>
          <cell r="AW8">
            <v>1596035</v>
          </cell>
          <cell r="AX8">
            <v>57660506</v>
          </cell>
          <cell r="AY8">
            <v>8022159</v>
          </cell>
          <cell r="AZ8">
            <v>8862117</v>
          </cell>
        </row>
        <row r="9">
          <cell r="B9" t="str">
            <v>2.2.1</v>
          </cell>
          <cell r="C9" t="str">
            <v>Direct T/P staff wages</v>
          </cell>
          <cell r="D9">
            <v>282211439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9205502</v>
          </cell>
          <cell r="L9">
            <v>9406222</v>
          </cell>
          <cell r="M9">
            <v>40747741</v>
          </cell>
          <cell r="N9">
            <v>13298866</v>
          </cell>
          <cell r="O9">
            <v>760192</v>
          </cell>
          <cell r="P9">
            <v>2092712</v>
          </cell>
          <cell r="Q9">
            <v>0</v>
          </cell>
          <cell r="R9">
            <v>0</v>
          </cell>
          <cell r="S9">
            <v>25073323</v>
          </cell>
          <cell r="T9">
            <v>0</v>
          </cell>
          <cell r="U9">
            <v>0</v>
          </cell>
          <cell r="V9">
            <v>0</v>
          </cell>
          <cell r="W9">
            <v>-1</v>
          </cell>
          <cell r="X9">
            <v>0</v>
          </cell>
          <cell r="Y9">
            <v>64988661</v>
          </cell>
          <cell r="Z9">
            <v>-1</v>
          </cell>
          <cell r="AA9">
            <v>0</v>
          </cell>
          <cell r="AB9">
            <v>-1</v>
          </cell>
          <cell r="AC9">
            <v>22452176</v>
          </cell>
          <cell r="AD9">
            <v>0</v>
          </cell>
          <cell r="AE9">
            <v>0</v>
          </cell>
          <cell r="AF9">
            <v>30261574</v>
          </cell>
          <cell r="AG9">
            <v>1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63924472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105288140</v>
          </cell>
          <cell r="AY9">
            <v>2092711</v>
          </cell>
          <cell r="AZ9">
            <v>-1</v>
          </cell>
        </row>
        <row r="10">
          <cell r="B10" t="str">
            <v>2.2.2</v>
          </cell>
          <cell r="C10" t="str">
            <v>Direct T/P staff overhead time</v>
          </cell>
          <cell r="D10">
            <v>200337498</v>
          </cell>
          <cell r="E10">
            <v>0</v>
          </cell>
          <cell r="F10">
            <v>0</v>
          </cell>
          <cell r="G10">
            <v>12319132</v>
          </cell>
          <cell r="H10">
            <v>0</v>
          </cell>
          <cell r="I10">
            <v>-1</v>
          </cell>
          <cell r="J10">
            <v>0</v>
          </cell>
          <cell r="K10">
            <v>13306515</v>
          </cell>
          <cell r="L10">
            <v>3304716</v>
          </cell>
          <cell r="M10">
            <v>34615725</v>
          </cell>
          <cell r="N10">
            <v>6244261</v>
          </cell>
          <cell r="O10">
            <v>2135099</v>
          </cell>
          <cell r="P10">
            <v>3168435</v>
          </cell>
          <cell r="Q10">
            <v>0</v>
          </cell>
          <cell r="R10">
            <v>0</v>
          </cell>
          <cell r="S10">
            <v>21347225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39429286</v>
          </cell>
          <cell r="Z10">
            <v>1</v>
          </cell>
          <cell r="AA10">
            <v>0</v>
          </cell>
          <cell r="AB10">
            <v>1</v>
          </cell>
          <cell r="AC10">
            <v>24617245</v>
          </cell>
          <cell r="AD10">
            <v>0</v>
          </cell>
          <cell r="AE10">
            <v>0</v>
          </cell>
          <cell r="AF10">
            <v>13375155</v>
          </cell>
          <cell r="AG10">
            <v>-1</v>
          </cell>
          <cell r="AH10">
            <v>3003000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23471703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82644620</v>
          </cell>
          <cell r="AY10">
            <v>3168436</v>
          </cell>
          <cell r="AZ10">
            <v>1</v>
          </cell>
        </row>
        <row r="11">
          <cell r="B11" t="str">
            <v>2.2.3</v>
          </cell>
          <cell r="C11" t="str">
            <v>T/P Staff trf in/(out) wages</v>
          </cell>
          <cell r="D11">
            <v>-534049</v>
          </cell>
          <cell r="E11">
            <v>0</v>
          </cell>
          <cell r="F11">
            <v>0</v>
          </cell>
          <cell r="G11">
            <v>52838</v>
          </cell>
          <cell r="H11">
            <v>-4416</v>
          </cell>
          <cell r="I11">
            <v>-6345</v>
          </cell>
          <cell r="J11">
            <v>-24931</v>
          </cell>
          <cell r="K11">
            <v>699905</v>
          </cell>
          <cell r="L11">
            <v>0</v>
          </cell>
          <cell r="M11">
            <v>-1272422</v>
          </cell>
          <cell r="N11">
            <v>-30069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-402718</v>
          </cell>
          <cell r="T11">
            <v>0</v>
          </cell>
          <cell r="U11">
            <v>0</v>
          </cell>
          <cell r="V11">
            <v>0</v>
          </cell>
          <cell r="W11">
            <v>4588</v>
          </cell>
          <cell r="X11">
            <v>0</v>
          </cell>
          <cell r="Y11">
            <v>591519</v>
          </cell>
          <cell r="Z11">
            <v>0</v>
          </cell>
          <cell r="AA11">
            <v>0</v>
          </cell>
          <cell r="AB11">
            <v>0</v>
          </cell>
          <cell r="AC11">
            <v>-416846</v>
          </cell>
          <cell r="AD11">
            <v>-37933</v>
          </cell>
          <cell r="AE11">
            <v>0</v>
          </cell>
          <cell r="AF11">
            <v>304388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-3207</v>
          </cell>
          <cell r="AQ11">
            <v>0</v>
          </cell>
          <cell r="AR11">
            <v>-7910</v>
          </cell>
          <cell r="AS11">
            <v>19510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-670847</v>
          </cell>
          <cell r="AY11">
            <v>4588</v>
          </cell>
          <cell r="AZ11">
            <v>-24931</v>
          </cell>
        </row>
        <row r="12">
          <cell r="B12" t="str">
            <v>2.2.4</v>
          </cell>
          <cell r="C12" t="str">
            <v>E&amp;K Staff cost</v>
          </cell>
          <cell r="D12">
            <v>0</v>
          </cell>
          <cell r="Y12">
            <v>0</v>
          </cell>
          <cell r="AC12">
            <v>0</v>
          </cell>
        </row>
        <row r="13">
          <cell r="B13" t="str">
            <v>2.3</v>
          </cell>
          <cell r="C13" t="str">
            <v>Indirect T/P staff wages</v>
          </cell>
          <cell r="D13">
            <v>126948792</v>
          </cell>
          <cell r="E13">
            <v>0</v>
          </cell>
          <cell r="F13">
            <v>628053</v>
          </cell>
          <cell r="G13">
            <v>805043</v>
          </cell>
          <cell r="H13">
            <v>735499</v>
          </cell>
          <cell r="I13">
            <v>7982395</v>
          </cell>
          <cell r="J13">
            <v>5827822</v>
          </cell>
          <cell r="K13">
            <v>3479554</v>
          </cell>
          <cell r="L13">
            <v>792218</v>
          </cell>
          <cell r="M13">
            <v>2025248</v>
          </cell>
          <cell r="N13">
            <v>560193</v>
          </cell>
          <cell r="O13">
            <v>0</v>
          </cell>
          <cell r="P13">
            <v>210657</v>
          </cell>
          <cell r="Q13">
            <v>0</v>
          </cell>
          <cell r="R13">
            <v>0</v>
          </cell>
          <cell r="S13">
            <v>815723</v>
          </cell>
          <cell r="T13">
            <v>0</v>
          </cell>
          <cell r="U13">
            <v>0</v>
          </cell>
          <cell r="V13">
            <v>0</v>
          </cell>
          <cell r="W13">
            <v>9603396</v>
          </cell>
          <cell r="X13">
            <v>0</v>
          </cell>
          <cell r="Y13">
            <v>5571056</v>
          </cell>
          <cell r="Z13">
            <v>42090385</v>
          </cell>
          <cell r="AA13">
            <v>4009521</v>
          </cell>
          <cell r="AB13">
            <v>0</v>
          </cell>
          <cell r="AC13">
            <v>9666855</v>
          </cell>
          <cell r="AD13">
            <v>2533692</v>
          </cell>
          <cell r="AE13">
            <v>0</v>
          </cell>
          <cell r="AF13">
            <v>3712754</v>
          </cell>
          <cell r="AG13">
            <v>148329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328213</v>
          </cell>
          <cell r="AO13">
            <v>0</v>
          </cell>
          <cell r="AP13">
            <v>16275456</v>
          </cell>
          <cell r="AQ13">
            <v>2107025</v>
          </cell>
          <cell r="AR13">
            <v>6763930</v>
          </cell>
          <cell r="AS13">
            <v>275775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10033279</v>
          </cell>
          <cell r="AY13">
            <v>9814053</v>
          </cell>
          <cell r="AZ13">
            <v>5827822</v>
          </cell>
        </row>
        <row r="14">
          <cell r="B14" t="str">
            <v>2.4</v>
          </cell>
          <cell r="C14" t="str">
            <v>Temporary manpower</v>
          </cell>
          <cell r="D14">
            <v>421056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298624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122432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15">
          <cell r="B15" t="str">
            <v>2.5</v>
          </cell>
          <cell r="C15" t="str">
            <v>Overtime paid to general staff</v>
          </cell>
          <cell r="D15">
            <v>209870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797</v>
          </cell>
          <cell r="M15">
            <v>0</v>
          </cell>
          <cell r="N15">
            <v>5265</v>
          </cell>
          <cell r="O15">
            <v>0</v>
          </cell>
          <cell r="P15">
            <v>0</v>
          </cell>
          <cell r="Q15">
            <v>0</v>
          </cell>
          <cell r="R15">
            <v>601</v>
          </cell>
          <cell r="S15">
            <v>0</v>
          </cell>
          <cell r="T15">
            <v>5803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165940</v>
          </cell>
          <cell r="AA15">
            <v>0</v>
          </cell>
          <cell r="AB15">
            <v>0</v>
          </cell>
          <cell r="AC15">
            <v>568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30896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</row>
        <row r="16">
          <cell r="B16" t="str">
            <v>2.6</v>
          </cell>
          <cell r="C16" t="str">
            <v>Employee benefits</v>
          </cell>
          <cell r="D16">
            <v>20175066</v>
          </cell>
          <cell r="E16">
            <v>3401</v>
          </cell>
          <cell r="F16">
            <v>8754</v>
          </cell>
          <cell r="G16">
            <v>888696</v>
          </cell>
          <cell r="H16">
            <v>174756</v>
          </cell>
          <cell r="I16">
            <v>321602</v>
          </cell>
          <cell r="J16">
            <v>153813</v>
          </cell>
          <cell r="K16">
            <v>840890</v>
          </cell>
          <cell r="L16">
            <v>286973</v>
          </cell>
          <cell r="M16">
            <v>2451851</v>
          </cell>
          <cell r="N16">
            <v>484593</v>
          </cell>
          <cell r="O16">
            <v>70974</v>
          </cell>
          <cell r="P16">
            <v>153539</v>
          </cell>
          <cell r="Q16">
            <v>0</v>
          </cell>
          <cell r="R16">
            <v>167247</v>
          </cell>
          <cell r="S16">
            <v>926903</v>
          </cell>
          <cell r="T16">
            <v>282177</v>
          </cell>
          <cell r="U16">
            <v>26358</v>
          </cell>
          <cell r="V16">
            <v>16662</v>
          </cell>
          <cell r="W16">
            <v>257144</v>
          </cell>
          <cell r="X16">
            <v>0</v>
          </cell>
          <cell r="Y16">
            <v>4527343</v>
          </cell>
          <cell r="Z16">
            <v>983994</v>
          </cell>
          <cell r="AA16">
            <v>90549</v>
          </cell>
          <cell r="AB16">
            <v>224004</v>
          </cell>
          <cell r="AC16">
            <v>1528298</v>
          </cell>
          <cell r="AD16">
            <v>362259</v>
          </cell>
          <cell r="AE16">
            <v>42401</v>
          </cell>
          <cell r="AF16">
            <v>1024586</v>
          </cell>
          <cell r="AG16">
            <v>238455</v>
          </cell>
          <cell r="AH16">
            <v>208088</v>
          </cell>
          <cell r="AI16">
            <v>6536</v>
          </cell>
          <cell r="AJ16">
            <v>19596</v>
          </cell>
          <cell r="AK16">
            <v>22901</v>
          </cell>
          <cell r="AL16">
            <v>16554</v>
          </cell>
          <cell r="AM16">
            <v>99182</v>
          </cell>
          <cell r="AN16">
            <v>4397</v>
          </cell>
          <cell r="AO16">
            <v>0</v>
          </cell>
          <cell r="AP16">
            <v>350400</v>
          </cell>
          <cell r="AQ16">
            <v>410000</v>
          </cell>
          <cell r="AR16">
            <v>2423088</v>
          </cell>
          <cell r="AS16">
            <v>53201</v>
          </cell>
          <cell r="AT16">
            <v>22901</v>
          </cell>
          <cell r="AU16">
            <v>0</v>
          </cell>
          <cell r="AV16">
            <v>0</v>
          </cell>
          <cell r="AW16">
            <v>32894</v>
          </cell>
          <cell r="AX16">
            <v>5244230</v>
          </cell>
          <cell r="AY16">
            <v>410683</v>
          </cell>
          <cell r="AZ16">
            <v>377817</v>
          </cell>
        </row>
        <row r="17">
          <cell r="B17" t="str">
            <v>2.7</v>
          </cell>
          <cell r="C17" t="str">
            <v>External training</v>
          </cell>
          <cell r="D17">
            <v>3069107</v>
          </cell>
          <cell r="E17">
            <v>0</v>
          </cell>
          <cell r="F17">
            <v>0</v>
          </cell>
          <cell r="G17">
            <v>0</v>
          </cell>
          <cell r="H17">
            <v>15000</v>
          </cell>
          <cell r="I17">
            <v>0</v>
          </cell>
          <cell r="J17">
            <v>0</v>
          </cell>
          <cell r="K17">
            <v>16266</v>
          </cell>
          <cell r="L17">
            <v>110274</v>
          </cell>
          <cell r="M17">
            <v>-29391</v>
          </cell>
          <cell r="N17">
            <v>37857</v>
          </cell>
          <cell r="O17">
            <v>1440</v>
          </cell>
          <cell r="P17">
            <v>5931</v>
          </cell>
          <cell r="Q17">
            <v>0</v>
          </cell>
          <cell r="R17">
            <v>8985</v>
          </cell>
          <cell r="S17">
            <v>24180</v>
          </cell>
          <cell r="T17">
            <v>0</v>
          </cell>
          <cell r="U17">
            <v>0</v>
          </cell>
          <cell r="V17">
            <v>6472</v>
          </cell>
          <cell r="W17">
            <v>38340</v>
          </cell>
          <cell r="X17">
            <v>0</v>
          </cell>
          <cell r="Y17">
            <v>454886</v>
          </cell>
          <cell r="Z17">
            <v>134625</v>
          </cell>
          <cell r="AA17">
            <v>28800</v>
          </cell>
          <cell r="AB17">
            <v>-73527</v>
          </cell>
          <cell r="AC17">
            <v>35733</v>
          </cell>
          <cell r="AD17">
            <v>37826</v>
          </cell>
          <cell r="AE17">
            <v>0</v>
          </cell>
          <cell r="AF17">
            <v>54066</v>
          </cell>
          <cell r="AG17">
            <v>980000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443081</v>
          </cell>
          <cell r="AN17">
            <v>0</v>
          </cell>
          <cell r="AO17">
            <v>0</v>
          </cell>
          <cell r="AP17">
            <v>36330</v>
          </cell>
          <cell r="AQ17">
            <v>678452</v>
          </cell>
          <cell r="AR17">
            <v>22941</v>
          </cell>
          <cell r="AS17">
            <v>0</v>
          </cell>
          <cell r="AT17">
            <v>540</v>
          </cell>
          <cell r="AU17">
            <v>0</v>
          </cell>
          <cell r="AV17">
            <v>0</v>
          </cell>
          <cell r="AW17">
            <v>0</v>
          </cell>
          <cell r="AX17">
            <v>65121</v>
          </cell>
          <cell r="AY17">
            <v>44271</v>
          </cell>
          <cell r="AZ17">
            <v>-73527</v>
          </cell>
        </row>
        <row r="18">
          <cell r="B18" t="str">
            <v>2.8</v>
          </cell>
          <cell r="C18" t="str">
            <v>Staff recruitment/repatriation</v>
          </cell>
          <cell r="D18">
            <v>317629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317629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</row>
        <row r="19">
          <cell r="B19" t="str">
            <v>2.9</v>
          </cell>
          <cell r="C19" t="str">
            <v>Expatriate housing allowance</v>
          </cell>
          <cell r="D19">
            <v>22559136</v>
          </cell>
          <cell r="E19">
            <v>0</v>
          </cell>
          <cell r="F19">
            <v>0</v>
          </cell>
          <cell r="G19">
            <v>0</v>
          </cell>
          <cell r="H19">
            <v>478000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595950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16487523</v>
          </cell>
          <cell r="Z19">
            <v>0</v>
          </cell>
          <cell r="AA19">
            <v>0</v>
          </cell>
          <cell r="AB19">
            <v>1622000</v>
          </cell>
          <cell r="AC19">
            <v>1497675</v>
          </cell>
          <cell r="AD19">
            <v>1124000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513988</v>
          </cell>
          <cell r="AN19">
            <v>0</v>
          </cell>
          <cell r="AO19">
            <v>0</v>
          </cell>
          <cell r="AP19">
            <v>0</v>
          </cell>
          <cell r="AQ19">
            <v>240000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595950</v>
          </cell>
          <cell r="AY19">
            <v>0</v>
          </cell>
          <cell r="AZ19">
            <v>1622000</v>
          </cell>
        </row>
        <row r="20">
          <cell r="B20" t="str">
            <v>2.10</v>
          </cell>
          <cell r="C20" t="str">
            <v>Protective clothing &amp; equipment</v>
          </cell>
          <cell r="D20">
            <v>2355397</v>
          </cell>
          <cell r="E20">
            <v>0</v>
          </cell>
          <cell r="F20">
            <v>0</v>
          </cell>
          <cell r="G20">
            <v>0</v>
          </cell>
          <cell r="H20">
            <v>3212</v>
          </cell>
          <cell r="I20">
            <v>38889</v>
          </cell>
          <cell r="J20">
            <v>0</v>
          </cell>
          <cell r="K20">
            <v>93294</v>
          </cell>
          <cell r="L20">
            <v>19978</v>
          </cell>
          <cell r="M20">
            <v>319111</v>
          </cell>
          <cell r="N20">
            <v>41281</v>
          </cell>
          <cell r="O20">
            <v>3034</v>
          </cell>
          <cell r="P20">
            <v>8987</v>
          </cell>
          <cell r="Q20">
            <v>0</v>
          </cell>
          <cell r="R20">
            <v>0</v>
          </cell>
          <cell r="S20">
            <v>74873</v>
          </cell>
          <cell r="T20">
            <v>0</v>
          </cell>
          <cell r="U20">
            <v>0</v>
          </cell>
          <cell r="V20">
            <v>0</v>
          </cell>
          <cell r="W20">
            <v>12269</v>
          </cell>
          <cell r="X20">
            <v>0</v>
          </cell>
          <cell r="Y20">
            <v>481532</v>
          </cell>
          <cell r="Z20">
            <v>115561</v>
          </cell>
          <cell r="AA20">
            <v>3000</v>
          </cell>
          <cell r="AB20">
            <v>0</v>
          </cell>
          <cell r="AC20">
            <v>129830</v>
          </cell>
          <cell r="AD20">
            <v>8465</v>
          </cell>
          <cell r="AE20">
            <v>0</v>
          </cell>
          <cell r="AF20">
            <v>254215</v>
          </cell>
          <cell r="AG20">
            <v>0</v>
          </cell>
          <cell r="AH20">
            <v>138906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1127</v>
          </cell>
          <cell r="AN20">
            <v>0</v>
          </cell>
          <cell r="AO20">
            <v>0</v>
          </cell>
          <cell r="AP20">
            <v>44683</v>
          </cell>
          <cell r="AQ20">
            <v>15273</v>
          </cell>
          <cell r="AR20">
            <v>546030</v>
          </cell>
          <cell r="AS20">
            <v>1847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741493</v>
          </cell>
          <cell r="AY20">
            <v>21256</v>
          </cell>
          <cell r="AZ20">
            <v>0</v>
          </cell>
        </row>
        <row r="21">
          <cell r="B21" t="str">
            <v>2.11</v>
          </cell>
          <cell r="C21" t="str">
            <v>Company and airport permit</v>
          </cell>
          <cell r="D21">
            <v>50000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50000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</row>
        <row r="22">
          <cell r="B22" t="str">
            <v>2.12</v>
          </cell>
          <cell r="C22" t="str">
            <v>Welfare society</v>
          </cell>
          <cell r="D22">
            <v>797888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44888</v>
          </cell>
          <cell r="AN22">
            <v>0</v>
          </cell>
          <cell r="AO22">
            <v>0</v>
          </cell>
          <cell r="AP22">
            <v>0</v>
          </cell>
          <cell r="AQ22">
            <v>753000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</row>
        <row r="23">
          <cell r="B23" t="str">
            <v>2.13</v>
          </cell>
          <cell r="C23" t="str">
            <v>LCSA/OSA/WCC activities</v>
          </cell>
          <cell r="D23">
            <v>183000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20000</v>
          </cell>
          <cell r="AN23">
            <v>0</v>
          </cell>
          <cell r="AO23">
            <v>0</v>
          </cell>
          <cell r="AP23">
            <v>0</v>
          </cell>
          <cell r="AQ23">
            <v>163000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</row>
        <row r="24">
          <cell r="B24" t="str">
            <v>2.14</v>
          </cell>
          <cell r="C24" t="str">
            <v>Veteran Club</v>
          </cell>
          <cell r="D24">
            <v>793000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793000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</row>
        <row r="25">
          <cell r="B25" t="str">
            <v>2.15</v>
          </cell>
          <cell r="C25" t="str">
            <v>Staff parties</v>
          </cell>
          <cell r="D25">
            <v>418000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418000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</row>
        <row r="26">
          <cell r="B26" t="str">
            <v>2.16</v>
          </cell>
          <cell r="C26" t="str">
            <v>Departmental function</v>
          </cell>
          <cell r="D26">
            <v>241625</v>
          </cell>
          <cell r="E26">
            <v>0</v>
          </cell>
          <cell r="F26">
            <v>0</v>
          </cell>
          <cell r="G26">
            <v>0</v>
          </cell>
          <cell r="H26">
            <v>1000</v>
          </cell>
          <cell r="I26">
            <v>4000</v>
          </cell>
          <cell r="J26">
            <v>2000</v>
          </cell>
          <cell r="K26">
            <v>0</v>
          </cell>
          <cell r="L26">
            <v>4000</v>
          </cell>
          <cell r="M26">
            <v>0</v>
          </cell>
          <cell r="N26">
            <v>7000</v>
          </cell>
          <cell r="O26">
            <v>1000</v>
          </cell>
          <cell r="P26">
            <v>2000</v>
          </cell>
          <cell r="Q26">
            <v>0</v>
          </cell>
          <cell r="R26">
            <v>6000</v>
          </cell>
          <cell r="S26">
            <v>11100</v>
          </cell>
          <cell r="T26">
            <v>7000</v>
          </cell>
          <cell r="U26">
            <v>0</v>
          </cell>
          <cell r="V26">
            <v>0</v>
          </cell>
          <cell r="W26">
            <v>4000</v>
          </cell>
          <cell r="X26">
            <v>0</v>
          </cell>
          <cell r="Y26">
            <v>39200</v>
          </cell>
          <cell r="Z26">
            <v>14801</v>
          </cell>
          <cell r="AA26">
            <v>1000</v>
          </cell>
          <cell r="AB26">
            <v>1000</v>
          </cell>
          <cell r="AC26">
            <v>1050</v>
          </cell>
          <cell r="AD26">
            <v>6000</v>
          </cell>
          <cell r="AE26">
            <v>0</v>
          </cell>
          <cell r="AF26">
            <v>7620</v>
          </cell>
          <cell r="AG26">
            <v>6000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1000</v>
          </cell>
          <cell r="AM26">
            <v>72854</v>
          </cell>
          <cell r="AN26">
            <v>0</v>
          </cell>
          <cell r="AO26">
            <v>0</v>
          </cell>
          <cell r="AP26">
            <v>5000</v>
          </cell>
          <cell r="AQ26">
            <v>10000</v>
          </cell>
          <cell r="AR26">
            <v>27000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18720</v>
          </cell>
          <cell r="AY26">
            <v>6000</v>
          </cell>
          <cell r="AZ26">
            <v>3000</v>
          </cell>
        </row>
        <row r="27">
          <cell r="B27" t="str">
            <v>3.1</v>
          </cell>
          <cell r="C27" t="str">
            <v>Repairs &amp; maintenance</v>
          </cell>
          <cell r="D27">
            <v>14803187</v>
          </cell>
          <cell r="E27">
            <v>0</v>
          </cell>
          <cell r="F27">
            <v>0</v>
          </cell>
          <cell r="G27">
            <v>0</v>
          </cell>
          <cell r="H27">
            <v>9732</v>
          </cell>
          <cell r="I27">
            <v>239124</v>
          </cell>
          <cell r="J27">
            <v>4875</v>
          </cell>
          <cell r="K27">
            <v>370544</v>
          </cell>
          <cell r="L27">
            <v>220621</v>
          </cell>
          <cell r="M27">
            <v>2101138</v>
          </cell>
          <cell r="N27">
            <v>647749</v>
          </cell>
          <cell r="O27">
            <v>254883</v>
          </cell>
          <cell r="P27">
            <v>11159</v>
          </cell>
          <cell r="Q27">
            <v>839940</v>
          </cell>
          <cell r="R27">
            <v>0</v>
          </cell>
          <cell r="S27">
            <v>374057</v>
          </cell>
          <cell r="T27">
            <v>83523</v>
          </cell>
          <cell r="U27">
            <v>138</v>
          </cell>
          <cell r="V27">
            <v>702</v>
          </cell>
          <cell r="W27">
            <v>11606</v>
          </cell>
          <cell r="X27">
            <v>5715519</v>
          </cell>
          <cell r="Y27">
            <v>1884472</v>
          </cell>
          <cell r="Z27">
            <v>250127</v>
          </cell>
          <cell r="AA27">
            <v>0</v>
          </cell>
          <cell r="AB27">
            <v>30696</v>
          </cell>
          <cell r="AC27">
            <v>202744</v>
          </cell>
          <cell r="AD27">
            <v>153852</v>
          </cell>
          <cell r="AE27">
            <v>503</v>
          </cell>
          <cell r="AF27">
            <v>555978</v>
          </cell>
          <cell r="AG27">
            <v>79503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9000</v>
          </cell>
          <cell r="AM27">
            <v>6392</v>
          </cell>
          <cell r="AN27">
            <v>0</v>
          </cell>
          <cell r="AO27">
            <v>0</v>
          </cell>
          <cell r="AP27">
            <v>66139</v>
          </cell>
          <cell r="AQ27">
            <v>164992</v>
          </cell>
          <cell r="AR27">
            <v>512728</v>
          </cell>
          <cell r="AS27">
            <v>751</v>
          </cell>
          <cell r="AT27">
            <v>0</v>
          </cell>
          <cell r="AU27">
            <v>0</v>
          </cell>
          <cell r="AV27">
            <v>0</v>
          </cell>
          <cell r="AW27">
            <v>138</v>
          </cell>
          <cell r="AX27">
            <v>3401717</v>
          </cell>
          <cell r="AY27">
            <v>6578224</v>
          </cell>
          <cell r="AZ27">
            <v>35571</v>
          </cell>
        </row>
        <row r="28">
          <cell r="B28" t="str">
            <v>3.2</v>
          </cell>
          <cell r="C28" t="str">
            <v>Vehicle maintenance</v>
          </cell>
          <cell r="D28">
            <v>12564879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20368</v>
          </cell>
          <cell r="L28">
            <v>0</v>
          </cell>
          <cell r="M28">
            <v>351533</v>
          </cell>
          <cell r="N28">
            <v>3788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1329298</v>
          </cell>
          <cell r="Z28">
            <v>387129</v>
          </cell>
          <cell r="AA28">
            <v>1958</v>
          </cell>
          <cell r="AB28">
            <v>0</v>
          </cell>
          <cell r="AC28">
            <v>1262379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93313</v>
          </cell>
          <cell r="AM28">
            <v>27326</v>
          </cell>
          <cell r="AN28">
            <v>0</v>
          </cell>
          <cell r="AO28">
            <v>0</v>
          </cell>
          <cell r="AP28">
            <v>244000</v>
          </cell>
          <cell r="AQ28">
            <v>15222</v>
          </cell>
          <cell r="AR28">
            <v>8445565</v>
          </cell>
          <cell r="AS28">
            <v>0</v>
          </cell>
          <cell r="AT28">
            <v>0</v>
          </cell>
          <cell r="AU28">
            <v>0</v>
          </cell>
          <cell r="AV28">
            <v>383000</v>
          </cell>
          <cell r="AW28">
            <v>0</v>
          </cell>
          <cell r="AX28">
            <v>371901</v>
          </cell>
          <cell r="AY28">
            <v>0</v>
          </cell>
          <cell r="AZ28">
            <v>0</v>
          </cell>
        </row>
        <row r="29">
          <cell r="B29" t="str">
            <v>3.3</v>
          </cell>
          <cell r="C29" t="str">
            <v>Rotable repair cost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</row>
        <row r="30">
          <cell r="B30" t="str">
            <v>3.4</v>
          </cell>
          <cell r="C30" t="str">
            <v>Fuel &amp; oil</v>
          </cell>
          <cell r="D30">
            <v>8624661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82257</v>
          </cell>
          <cell r="N30">
            <v>20878</v>
          </cell>
          <cell r="O30">
            <v>0</v>
          </cell>
          <cell r="P30">
            <v>0</v>
          </cell>
          <cell r="Q30">
            <v>361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1971</v>
          </cell>
          <cell r="X30">
            <v>0</v>
          </cell>
          <cell r="Y30">
            <v>910606</v>
          </cell>
          <cell r="Z30">
            <v>325604</v>
          </cell>
          <cell r="AA30">
            <v>0</v>
          </cell>
          <cell r="AB30">
            <v>0</v>
          </cell>
          <cell r="AC30">
            <v>564570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213088</v>
          </cell>
          <cell r="AM30">
            <v>107830</v>
          </cell>
          <cell r="AN30">
            <v>0</v>
          </cell>
          <cell r="AO30">
            <v>0</v>
          </cell>
          <cell r="AP30">
            <v>6350</v>
          </cell>
          <cell r="AQ30">
            <v>32911</v>
          </cell>
          <cell r="AR30">
            <v>6358235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82257</v>
          </cell>
          <cell r="AY30">
            <v>2332</v>
          </cell>
          <cell r="AZ30">
            <v>0</v>
          </cell>
        </row>
        <row r="31">
          <cell r="B31" t="str">
            <v>3.5</v>
          </cell>
          <cell r="C31" t="str">
            <v>Electricity, water &amp; gas</v>
          </cell>
          <cell r="D31">
            <v>23528709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6084522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17444187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23528709</v>
          </cell>
          <cell r="AZ31">
            <v>0</v>
          </cell>
        </row>
        <row r="32">
          <cell r="B32" t="str">
            <v>3.6</v>
          </cell>
          <cell r="C32" t="str">
            <v>Rent &amp; Rates</v>
          </cell>
          <cell r="D32">
            <v>60661567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484410</v>
          </cell>
          <cell r="N32">
            <v>0</v>
          </cell>
          <cell r="O32">
            <v>0</v>
          </cell>
          <cell r="P32">
            <v>0</v>
          </cell>
          <cell r="Q32">
            <v>847000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57366000</v>
          </cell>
          <cell r="Y32">
            <v>0</v>
          </cell>
          <cell r="Z32">
            <v>1840917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123240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484410</v>
          </cell>
          <cell r="AY32">
            <v>58213000</v>
          </cell>
          <cell r="AZ32">
            <v>0</v>
          </cell>
        </row>
        <row r="33">
          <cell r="B33" t="str">
            <v>4.1</v>
          </cell>
          <cell r="C33" t="str">
            <v>Insurance</v>
          </cell>
          <cell r="D33">
            <v>37393664</v>
          </cell>
          <cell r="E33">
            <v>6000</v>
          </cell>
          <cell r="F33">
            <v>3996</v>
          </cell>
          <cell r="G33">
            <v>395004</v>
          </cell>
          <cell r="H33">
            <v>51996</v>
          </cell>
          <cell r="I33">
            <v>134004</v>
          </cell>
          <cell r="J33">
            <v>66000</v>
          </cell>
          <cell r="K33">
            <v>1367004</v>
          </cell>
          <cell r="L33">
            <v>816996</v>
          </cell>
          <cell r="M33">
            <v>5055996</v>
          </cell>
          <cell r="N33">
            <v>1737996</v>
          </cell>
          <cell r="O33">
            <v>125004</v>
          </cell>
          <cell r="P33">
            <v>159996</v>
          </cell>
          <cell r="Q33">
            <v>629004</v>
          </cell>
          <cell r="R33">
            <v>90996</v>
          </cell>
          <cell r="S33">
            <v>2415000</v>
          </cell>
          <cell r="T33">
            <v>273000</v>
          </cell>
          <cell r="U33">
            <v>11004</v>
          </cell>
          <cell r="V33">
            <v>8004</v>
          </cell>
          <cell r="W33">
            <v>113004</v>
          </cell>
          <cell r="X33">
            <v>2514000</v>
          </cell>
          <cell r="Y33">
            <v>7460336</v>
          </cell>
          <cell r="Z33">
            <v>1224996</v>
          </cell>
          <cell r="AA33">
            <v>39996</v>
          </cell>
          <cell r="AB33">
            <v>24996</v>
          </cell>
          <cell r="AC33">
            <v>2736996</v>
          </cell>
          <cell r="AD33">
            <v>102000</v>
          </cell>
          <cell r="AE33">
            <v>15996</v>
          </cell>
          <cell r="AF33">
            <v>3087996</v>
          </cell>
          <cell r="AG33">
            <v>98004</v>
          </cell>
          <cell r="AH33">
            <v>96000</v>
          </cell>
          <cell r="AI33">
            <v>2664</v>
          </cell>
          <cell r="AJ33">
            <v>3996</v>
          </cell>
          <cell r="AK33">
            <v>9000</v>
          </cell>
          <cell r="AL33">
            <v>23004</v>
          </cell>
          <cell r="AM33">
            <v>584664</v>
          </cell>
          <cell r="AN33">
            <v>2004</v>
          </cell>
          <cell r="AO33">
            <v>0</v>
          </cell>
          <cell r="AP33">
            <v>191004</v>
          </cell>
          <cell r="AQ33">
            <v>135000</v>
          </cell>
          <cell r="AR33">
            <v>5552004</v>
          </cell>
          <cell r="AS33">
            <v>20004</v>
          </cell>
          <cell r="AT33">
            <v>9000</v>
          </cell>
          <cell r="AU33">
            <v>0</v>
          </cell>
          <cell r="AV33">
            <v>0</v>
          </cell>
          <cell r="AW33">
            <v>13668</v>
          </cell>
          <cell r="AX33">
            <v>11925996</v>
          </cell>
          <cell r="AY33">
            <v>3416004</v>
          </cell>
          <cell r="AZ33">
            <v>90996</v>
          </cell>
        </row>
        <row r="34">
          <cell r="B34" t="str">
            <v>4.2</v>
          </cell>
          <cell r="C34" t="str">
            <v>Stock obsolensence/adjustment/scrapped</v>
          </cell>
          <cell r="D34">
            <v>196088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196088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</row>
        <row r="35">
          <cell r="B35" t="str">
            <v>4.3</v>
          </cell>
          <cell r="C35" t="str">
            <v>Warranty claim/damages</v>
          </cell>
          <cell r="D35">
            <v>-5887964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83825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14384</v>
          </cell>
          <cell r="AA35">
            <v>0</v>
          </cell>
          <cell r="AB35">
            <v>0</v>
          </cell>
          <cell r="AC35">
            <v>1446210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-7432383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83825</v>
          </cell>
          <cell r="AY35">
            <v>0</v>
          </cell>
          <cell r="AZ35">
            <v>0</v>
          </cell>
        </row>
        <row r="36">
          <cell r="B36" t="str">
            <v>4.4</v>
          </cell>
          <cell r="C36" t="str">
            <v>Year end provisions</v>
          </cell>
          <cell r="D36">
            <v>53173612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53173612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</row>
        <row r="37">
          <cell r="B37" t="str">
            <v>4.5</v>
          </cell>
          <cell r="C37" t="str">
            <v>Management services fee</v>
          </cell>
          <cell r="D37">
            <v>6705000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6705000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</row>
        <row r="38">
          <cell r="B38" t="str">
            <v>5.1</v>
          </cell>
          <cell r="C38" t="str">
            <v>Expendables</v>
          </cell>
          <cell r="D38">
            <v>8585238</v>
          </cell>
          <cell r="E38">
            <v>0</v>
          </cell>
          <cell r="F38">
            <v>0</v>
          </cell>
          <cell r="G38">
            <v>0</v>
          </cell>
          <cell r="H38">
            <v>6071</v>
          </cell>
          <cell r="I38">
            <v>61124</v>
          </cell>
          <cell r="J38">
            <v>170337</v>
          </cell>
          <cell r="K38">
            <v>309128</v>
          </cell>
          <cell r="L38">
            <v>90103</v>
          </cell>
          <cell r="M38">
            <v>1318899</v>
          </cell>
          <cell r="N38">
            <v>507679</v>
          </cell>
          <cell r="O38">
            <v>7383</v>
          </cell>
          <cell r="P38">
            <v>4297</v>
          </cell>
          <cell r="Q38">
            <v>75458</v>
          </cell>
          <cell r="R38">
            <v>567</v>
          </cell>
          <cell r="S38">
            <v>809479</v>
          </cell>
          <cell r="T38">
            <v>19389</v>
          </cell>
          <cell r="U38">
            <v>0</v>
          </cell>
          <cell r="V38">
            <v>585</v>
          </cell>
          <cell r="W38">
            <v>56283</v>
          </cell>
          <cell r="X38">
            <v>559241</v>
          </cell>
          <cell r="Y38">
            <v>1151120</v>
          </cell>
          <cell r="Z38">
            <v>1391126</v>
          </cell>
          <cell r="AA38">
            <v>9604</v>
          </cell>
          <cell r="AB38">
            <v>1121</v>
          </cell>
          <cell r="AC38">
            <v>872183</v>
          </cell>
          <cell r="AD38">
            <v>94300</v>
          </cell>
          <cell r="AE38">
            <v>387</v>
          </cell>
          <cell r="AF38">
            <v>553918</v>
          </cell>
          <cell r="AG38">
            <v>92045</v>
          </cell>
          <cell r="AH38">
            <v>0</v>
          </cell>
          <cell r="AI38">
            <v>0</v>
          </cell>
          <cell r="AJ38">
            <v>0</v>
          </cell>
          <cell r="AK38">
            <v>77</v>
          </cell>
          <cell r="AL38">
            <v>5001</v>
          </cell>
          <cell r="AM38">
            <v>10947</v>
          </cell>
          <cell r="AN38">
            <v>0</v>
          </cell>
          <cell r="AO38">
            <v>0</v>
          </cell>
          <cell r="AP38">
            <v>88791</v>
          </cell>
          <cell r="AQ38">
            <v>33411</v>
          </cell>
          <cell r="AR38">
            <v>284825</v>
          </cell>
          <cell r="AS38">
            <v>359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2991424</v>
          </cell>
          <cell r="AY38">
            <v>695279</v>
          </cell>
          <cell r="AZ38">
            <v>171458</v>
          </cell>
        </row>
        <row r="39">
          <cell r="B39" t="str">
            <v>5.2</v>
          </cell>
          <cell r="C39" t="str">
            <v>Stationery</v>
          </cell>
          <cell r="D39">
            <v>2634979</v>
          </cell>
          <cell r="E39">
            <v>0</v>
          </cell>
          <cell r="F39">
            <v>0</v>
          </cell>
          <cell r="G39">
            <v>0</v>
          </cell>
          <cell r="H39">
            <v>21247</v>
          </cell>
          <cell r="I39">
            <v>362533</v>
          </cell>
          <cell r="J39">
            <v>116801</v>
          </cell>
          <cell r="K39">
            <v>15309</v>
          </cell>
          <cell r="L39">
            <v>77197</v>
          </cell>
          <cell r="M39">
            <v>90470</v>
          </cell>
          <cell r="N39">
            <v>73731</v>
          </cell>
          <cell r="O39">
            <v>9577</v>
          </cell>
          <cell r="P39">
            <v>14716</v>
          </cell>
          <cell r="Q39">
            <v>0</v>
          </cell>
          <cell r="R39">
            <v>90120</v>
          </cell>
          <cell r="S39">
            <v>20354</v>
          </cell>
          <cell r="T39">
            <v>137471</v>
          </cell>
          <cell r="U39">
            <v>10269</v>
          </cell>
          <cell r="V39">
            <v>10279</v>
          </cell>
          <cell r="W39">
            <v>31918</v>
          </cell>
          <cell r="X39">
            <v>429</v>
          </cell>
          <cell r="Y39">
            <v>100286</v>
          </cell>
          <cell r="Z39">
            <v>468783</v>
          </cell>
          <cell r="AA39">
            <v>26031</v>
          </cell>
          <cell r="AB39">
            <v>1712</v>
          </cell>
          <cell r="AC39">
            <v>65999</v>
          </cell>
          <cell r="AD39">
            <v>63867</v>
          </cell>
          <cell r="AE39">
            <v>6469</v>
          </cell>
          <cell r="AF39">
            <v>52602</v>
          </cell>
          <cell r="AG39">
            <v>468113</v>
          </cell>
          <cell r="AH39">
            <v>0</v>
          </cell>
          <cell r="AI39">
            <v>0</v>
          </cell>
          <cell r="AJ39">
            <v>988</v>
          </cell>
          <cell r="AK39">
            <v>0</v>
          </cell>
          <cell r="AL39">
            <v>38554</v>
          </cell>
          <cell r="AM39">
            <v>37446</v>
          </cell>
          <cell r="AN39">
            <v>0</v>
          </cell>
          <cell r="AO39">
            <v>0</v>
          </cell>
          <cell r="AP39">
            <v>16493</v>
          </cell>
          <cell r="AQ39">
            <v>123751</v>
          </cell>
          <cell r="AR39">
            <v>73137</v>
          </cell>
          <cell r="AS39">
            <v>4253</v>
          </cell>
          <cell r="AT39">
            <v>4074</v>
          </cell>
          <cell r="AU39">
            <v>0</v>
          </cell>
          <cell r="AV39">
            <v>0</v>
          </cell>
          <cell r="AW39">
            <v>10269</v>
          </cell>
          <cell r="AX39">
            <v>178735</v>
          </cell>
          <cell r="AY39">
            <v>47063</v>
          </cell>
          <cell r="AZ39">
            <v>118513</v>
          </cell>
        </row>
        <row r="40">
          <cell r="B40" t="str">
            <v>5.3</v>
          </cell>
          <cell r="C40" t="str">
            <v>External computer charges</v>
          </cell>
          <cell r="D40">
            <v>3434148</v>
          </cell>
          <cell r="E40">
            <v>0</v>
          </cell>
          <cell r="F40">
            <v>0</v>
          </cell>
          <cell r="G40">
            <v>0</v>
          </cell>
          <cell r="H40">
            <v>750</v>
          </cell>
          <cell r="I40">
            <v>9060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13278</v>
          </cell>
          <cell r="O40">
            <v>0</v>
          </cell>
          <cell r="P40">
            <v>0</v>
          </cell>
          <cell r="Q40">
            <v>0</v>
          </cell>
          <cell r="R40">
            <v>117960</v>
          </cell>
          <cell r="S40">
            <v>1140</v>
          </cell>
          <cell r="T40">
            <v>3242000</v>
          </cell>
          <cell r="U40">
            <v>0</v>
          </cell>
          <cell r="V40">
            <v>0</v>
          </cell>
          <cell r="W40">
            <v>13903</v>
          </cell>
          <cell r="X40">
            <v>0</v>
          </cell>
          <cell r="Y40">
            <v>7000</v>
          </cell>
          <cell r="Z40">
            <v>9881</v>
          </cell>
          <cell r="AA40">
            <v>4299</v>
          </cell>
          <cell r="AB40">
            <v>0</v>
          </cell>
          <cell r="AC40">
            <v>0</v>
          </cell>
          <cell r="AD40">
            <v>788</v>
          </cell>
          <cell r="AE40">
            <v>0</v>
          </cell>
          <cell r="AF40">
            <v>0</v>
          </cell>
          <cell r="AG40">
            <v>2910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1830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9349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1140</v>
          </cell>
          <cell r="AY40">
            <v>13903</v>
          </cell>
          <cell r="AZ40">
            <v>0</v>
          </cell>
        </row>
        <row r="41">
          <cell r="B41" t="str">
            <v>5.4</v>
          </cell>
          <cell r="C41" t="str">
            <v>Security charges</v>
          </cell>
          <cell r="D41">
            <v>5559000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5559000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</row>
        <row r="42">
          <cell r="B42" t="str">
            <v>5.5</v>
          </cell>
          <cell r="C42" t="str">
            <v>Communication charges</v>
          </cell>
          <cell r="D42">
            <v>3056423</v>
          </cell>
          <cell r="E42">
            <v>0</v>
          </cell>
          <cell r="F42">
            <v>0</v>
          </cell>
          <cell r="G42">
            <v>0</v>
          </cell>
          <cell r="H42">
            <v>32977</v>
          </cell>
          <cell r="I42">
            <v>19946</v>
          </cell>
          <cell r="J42">
            <v>27875</v>
          </cell>
          <cell r="K42">
            <v>9414</v>
          </cell>
          <cell r="L42">
            <v>0</v>
          </cell>
          <cell r="M42">
            <v>46252</v>
          </cell>
          <cell r="N42">
            <v>1078</v>
          </cell>
          <cell r="O42">
            <v>0</v>
          </cell>
          <cell r="P42">
            <v>6661</v>
          </cell>
          <cell r="Q42">
            <v>0</v>
          </cell>
          <cell r="R42">
            <v>14054</v>
          </cell>
          <cell r="S42">
            <v>13181</v>
          </cell>
          <cell r="T42">
            <v>1110929</v>
          </cell>
          <cell r="U42">
            <v>23418</v>
          </cell>
          <cell r="V42">
            <v>40110</v>
          </cell>
          <cell r="W42">
            <v>30539</v>
          </cell>
          <cell r="X42">
            <v>0</v>
          </cell>
          <cell r="Y42">
            <v>587837</v>
          </cell>
          <cell r="Z42">
            <v>223034</v>
          </cell>
          <cell r="AA42">
            <v>0</v>
          </cell>
          <cell r="AB42">
            <v>18107</v>
          </cell>
          <cell r="AC42">
            <v>84863</v>
          </cell>
          <cell r="AD42">
            <v>25743</v>
          </cell>
          <cell r="AE42">
            <v>40535</v>
          </cell>
          <cell r="AF42">
            <v>14312</v>
          </cell>
          <cell r="AG42">
            <v>9656</v>
          </cell>
          <cell r="AH42">
            <v>0</v>
          </cell>
          <cell r="AI42">
            <v>0</v>
          </cell>
          <cell r="AJ42">
            <v>8704</v>
          </cell>
          <cell r="AK42">
            <v>0</v>
          </cell>
          <cell r="AL42">
            <v>6163</v>
          </cell>
          <cell r="AM42">
            <v>129250</v>
          </cell>
          <cell r="AN42">
            <v>449</v>
          </cell>
          <cell r="AO42">
            <v>227324</v>
          </cell>
          <cell r="AP42">
            <v>18018</v>
          </cell>
          <cell r="AQ42">
            <v>10768</v>
          </cell>
          <cell r="AR42">
            <v>253897</v>
          </cell>
          <cell r="AS42">
            <v>0</v>
          </cell>
          <cell r="AT42">
            <v>21329</v>
          </cell>
          <cell r="AU42">
            <v>0</v>
          </cell>
          <cell r="AV42">
            <v>0</v>
          </cell>
          <cell r="AW42">
            <v>23418</v>
          </cell>
          <cell r="AX42">
            <v>83159</v>
          </cell>
          <cell r="AY42">
            <v>37200</v>
          </cell>
          <cell r="AZ42">
            <v>45982</v>
          </cell>
        </row>
        <row r="43">
          <cell r="B43" t="str">
            <v>5.6</v>
          </cell>
          <cell r="C43" t="str">
            <v>Marketing &amp; business exhibition</v>
          </cell>
          <cell r="D43">
            <v>648634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18422</v>
          </cell>
          <cell r="N43">
            <v>5636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16266</v>
          </cell>
          <cell r="V43">
            <v>12316</v>
          </cell>
          <cell r="W43">
            <v>0</v>
          </cell>
          <cell r="X43">
            <v>0</v>
          </cell>
          <cell r="Y43">
            <v>0</v>
          </cell>
          <cell r="Z43">
            <v>11453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16257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13218</v>
          </cell>
          <cell r="AK43">
            <v>0</v>
          </cell>
          <cell r="AL43">
            <v>424000</v>
          </cell>
          <cell r="AM43">
            <v>98673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32393</v>
          </cell>
          <cell r="AU43">
            <v>0</v>
          </cell>
          <cell r="AV43">
            <v>0</v>
          </cell>
          <cell r="AW43">
            <v>16266</v>
          </cell>
          <cell r="AX43">
            <v>18422</v>
          </cell>
          <cell r="AY43">
            <v>0</v>
          </cell>
          <cell r="AZ43">
            <v>0</v>
          </cell>
        </row>
        <row r="44">
          <cell r="B44" t="str">
            <v>5.7</v>
          </cell>
          <cell r="C44" t="str">
            <v>Entertainment</v>
          </cell>
          <cell r="D44">
            <v>668901</v>
          </cell>
          <cell r="E44">
            <v>0</v>
          </cell>
          <cell r="F44">
            <v>0</v>
          </cell>
          <cell r="G44">
            <v>0</v>
          </cell>
          <cell r="H44">
            <v>4541</v>
          </cell>
          <cell r="I44">
            <v>10127</v>
          </cell>
          <cell r="J44">
            <v>0</v>
          </cell>
          <cell r="K44">
            <v>0</v>
          </cell>
          <cell r="L44">
            <v>0</v>
          </cell>
          <cell r="M44">
            <v>9837</v>
          </cell>
          <cell r="N44">
            <v>16812</v>
          </cell>
          <cell r="O44">
            <v>993</v>
          </cell>
          <cell r="P44">
            <v>2843</v>
          </cell>
          <cell r="Q44">
            <v>0</v>
          </cell>
          <cell r="R44">
            <v>2141</v>
          </cell>
          <cell r="S44">
            <v>0</v>
          </cell>
          <cell r="T44">
            <v>12749</v>
          </cell>
          <cell r="U44">
            <v>524</v>
          </cell>
          <cell r="V44">
            <v>126699</v>
          </cell>
          <cell r="W44">
            <v>0</v>
          </cell>
          <cell r="X44">
            <v>0</v>
          </cell>
          <cell r="Y44">
            <v>55101</v>
          </cell>
          <cell r="Z44">
            <v>10425</v>
          </cell>
          <cell r="AA44">
            <v>0</v>
          </cell>
          <cell r="AB44">
            <v>588</v>
          </cell>
          <cell r="AC44">
            <v>0</v>
          </cell>
          <cell r="AD44">
            <v>6650</v>
          </cell>
          <cell r="AE44">
            <v>165266</v>
          </cell>
          <cell r="AF44">
            <v>6524</v>
          </cell>
          <cell r="AG44">
            <v>9810</v>
          </cell>
          <cell r="AH44">
            <v>0</v>
          </cell>
          <cell r="AI44">
            <v>0</v>
          </cell>
          <cell r="AJ44">
            <v>814</v>
          </cell>
          <cell r="AK44">
            <v>0</v>
          </cell>
          <cell r="AL44">
            <v>2040</v>
          </cell>
          <cell r="AM44">
            <v>188007</v>
          </cell>
          <cell r="AN44">
            <v>2832</v>
          </cell>
          <cell r="AO44">
            <v>0</v>
          </cell>
          <cell r="AP44">
            <v>0</v>
          </cell>
          <cell r="AQ44">
            <v>284</v>
          </cell>
          <cell r="AR44">
            <v>10000</v>
          </cell>
          <cell r="AS44">
            <v>0</v>
          </cell>
          <cell r="AT44">
            <v>23294</v>
          </cell>
          <cell r="AU44">
            <v>0</v>
          </cell>
          <cell r="AV44">
            <v>0</v>
          </cell>
          <cell r="AW44">
            <v>524</v>
          </cell>
          <cell r="AX44">
            <v>16361</v>
          </cell>
          <cell r="AY44">
            <v>2843</v>
          </cell>
          <cell r="AZ44">
            <v>588</v>
          </cell>
        </row>
        <row r="45">
          <cell r="B45" t="str">
            <v>5.8</v>
          </cell>
          <cell r="C45" t="str">
            <v>Overseas travel</v>
          </cell>
          <cell r="D45">
            <v>4420675</v>
          </cell>
          <cell r="E45">
            <v>0</v>
          </cell>
          <cell r="F45">
            <v>0</v>
          </cell>
          <cell r="G45">
            <v>1246085</v>
          </cell>
          <cell r="H45">
            <v>90000</v>
          </cell>
          <cell r="I45">
            <v>3455</v>
          </cell>
          <cell r="J45">
            <v>0</v>
          </cell>
          <cell r="K45">
            <v>0</v>
          </cell>
          <cell r="L45">
            <v>0</v>
          </cell>
          <cell r="M45">
            <v>14741</v>
          </cell>
          <cell r="N45">
            <v>74073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70176</v>
          </cell>
          <cell r="U45">
            <v>13033</v>
          </cell>
          <cell r="V45">
            <v>193838</v>
          </cell>
          <cell r="W45">
            <v>18438</v>
          </cell>
          <cell r="X45">
            <v>0</v>
          </cell>
          <cell r="Y45">
            <v>23802</v>
          </cell>
          <cell r="Z45">
            <v>36670</v>
          </cell>
          <cell r="AA45">
            <v>0</v>
          </cell>
          <cell r="AB45">
            <v>0</v>
          </cell>
          <cell r="AC45">
            <v>11155</v>
          </cell>
          <cell r="AD45">
            <v>24739</v>
          </cell>
          <cell r="AE45">
            <v>206781</v>
          </cell>
          <cell r="AF45">
            <v>0</v>
          </cell>
          <cell r="AG45">
            <v>476</v>
          </cell>
          <cell r="AH45">
            <v>0</v>
          </cell>
          <cell r="AI45">
            <v>2669</v>
          </cell>
          <cell r="AJ45">
            <v>196395</v>
          </cell>
          <cell r="AK45">
            <v>0</v>
          </cell>
          <cell r="AL45">
            <v>0</v>
          </cell>
          <cell r="AM45">
            <v>1141323</v>
          </cell>
          <cell r="AN45">
            <v>952481</v>
          </cell>
          <cell r="AO45">
            <v>13000</v>
          </cell>
          <cell r="AP45">
            <v>480</v>
          </cell>
          <cell r="AQ45">
            <v>0</v>
          </cell>
          <cell r="AR45">
            <v>30000</v>
          </cell>
          <cell r="AS45">
            <v>0</v>
          </cell>
          <cell r="AT45">
            <v>56865</v>
          </cell>
          <cell r="AU45">
            <v>0</v>
          </cell>
          <cell r="AV45">
            <v>0</v>
          </cell>
          <cell r="AW45">
            <v>15702</v>
          </cell>
          <cell r="AX45">
            <v>14741</v>
          </cell>
          <cell r="AY45">
            <v>18438</v>
          </cell>
          <cell r="AZ45">
            <v>0</v>
          </cell>
        </row>
        <row r="46">
          <cell r="B46" t="str">
            <v>5.9</v>
          </cell>
          <cell r="C46" t="str">
            <v>Publication/periodicals/Hot News</v>
          </cell>
          <cell r="D46">
            <v>633197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6257</v>
          </cell>
          <cell r="S46">
            <v>0</v>
          </cell>
          <cell r="T46">
            <v>2150</v>
          </cell>
          <cell r="U46">
            <v>0</v>
          </cell>
          <cell r="V46">
            <v>0</v>
          </cell>
          <cell r="W46">
            <v>1637</v>
          </cell>
          <cell r="X46">
            <v>0</v>
          </cell>
          <cell r="Y46">
            <v>3120</v>
          </cell>
          <cell r="Z46">
            <v>57521</v>
          </cell>
          <cell r="AA46">
            <v>0</v>
          </cell>
          <cell r="AB46">
            <v>0</v>
          </cell>
          <cell r="AC46">
            <v>0</v>
          </cell>
          <cell r="AD46">
            <v>480000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9735</v>
          </cell>
          <cell r="AM46">
            <v>18542</v>
          </cell>
          <cell r="AN46">
            <v>0</v>
          </cell>
          <cell r="AO46">
            <v>0</v>
          </cell>
          <cell r="AP46">
            <v>0</v>
          </cell>
          <cell r="AQ46">
            <v>50397</v>
          </cell>
          <cell r="AR46">
            <v>3838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1637</v>
          </cell>
          <cell r="AZ46">
            <v>0</v>
          </cell>
        </row>
        <row r="47">
          <cell r="B47" t="str">
            <v>5.10</v>
          </cell>
          <cell r="C47" t="str">
            <v>Donations</v>
          </cell>
          <cell r="D47">
            <v>466666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466666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</row>
        <row r="48">
          <cell r="B48" t="str">
            <v>5.11</v>
          </cell>
          <cell r="C48" t="str">
            <v>Audit/directors/secretarial/PR/legal/consultancy fees</v>
          </cell>
          <cell r="D48">
            <v>2196839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377112</v>
          </cell>
          <cell r="AO48">
            <v>1819727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</row>
        <row r="49">
          <cell r="B49" t="str">
            <v>5.12</v>
          </cell>
          <cell r="C49" t="str">
            <v>Registration/subscription/licence/listing fees</v>
          </cell>
          <cell r="D49">
            <v>2068529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1500</v>
          </cell>
          <cell r="L49">
            <v>0</v>
          </cell>
          <cell r="M49">
            <v>3675</v>
          </cell>
          <cell r="N49">
            <v>45300</v>
          </cell>
          <cell r="O49">
            <v>4800</v>
          </cell>
          <cell r="P49">
            <v>4275</v>
          </cell>
          <cell r="Q49">
            <v>4583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3270</v>
          </cell>
          <cell r="W49">
            <v>8340</v>
          </cell>
          <cell r="X49">
            <v>2085</v>
          </cell>
          <cell r="Y49">
            <v>14950</v>
          </cell>
          <cell r="Z49">
            <v>189219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16680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23790</v>
          </cell>
          <cell r="AN49">
            <v>0</v>
          </cell>
          <cell r="AO49">
            <v>1211114</v>
          </cell>
          <cell r="AP49">
            <v>458948</v>
          </cell>
          <cell r="AQ49">
            <v>0</v>
          </cell>
          <cell r="AR49">
            <v>76000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5175</v>
          </cell>
          <cell r="AY49">
            <v>19283</v>
          </cell>
          <cell r="AZ49">
            <v>0</v>
          </cell>
        </row>
        <row r="50">
          <cell r="B50" t="str">
            <v>5.13</v>
          </cell>
          <cell r="C50" t="str">
            <v>Cleaning charges &amp; waste disposal</v>
          </cell>
          <cell r="D50">
            <v>4535931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21600</v>
          </cell>
          <cell r="J50">
            <v>0</v>
          </cell>
          <cell r="K50">
            <v>0</v>
          </cell>
          <cell r="L50">
            <v>0</v>
          </cell>
          <cell r="M50">
            <v>561540</v>
          </cell>
          <cell r="N50">
            <v>0</v>
          </cell>
          <cell r="O50">
            <v>0</v>
          </cell>
          <cell r="P50">
            <v>0</v>
          </cell>
          <cell r="Q50">
            <v>572453</v>
          </cell>
          <cell r="R50">
            <v>0</v>
          </cell>
          <cell r="S50">
            <v>1500</v>
          </cell>
          <cell r="T50">
            <v>0</v>
          </cell>
          <cell r="U50">
            <v>0</v>
          </cell>
          <cell r="V50">
            <v>0</v>
          </cell>
          <cell r="W50">
            <v>120</v>
          </cell>
          <cell r="X50">
            <v>3200518</v>
          </cell>
          <cell r="Y50">
            <v>59730</v>
          </cell>
          <cell r="Z50">
            <v>10500</v>
          </cell>
          <cell r="AA50">
            <v>0</v>
          </cell>
          <cell r="AB50">
            <v>0</v>
          </cell>
          <cell r="AC50">
            <v>12000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95970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563040</v>
          </cell>
          <cell r="AY50">
            <v>3773091</v>
          </cell>
          <cell r="AZ50">
            <v>0</v>
          </cell>
        </row>
        <row r="51">
          <cell r="B51" t="str">
            <v>5.14</v>
          </cell>
          <cell r="C51" t="str">
            <v>Vehicle &amp; equipment leasing</v>
          </cell>
          <cell r="D51">
            <v>376033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4107</v>
          </cell>
          <cell r="J51">
            <v>0</v>
          </cell>
          <cell r="K51">
            <v>0</v>
          </cell>
          <cell r="L51">
            <v>10944</v>
          </cell>
          <cell r="M51">
            <v>0</v>
          </cell>
          <cell r="N51">
            <v>5580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8372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50913</v>
          </cell>
          <cell r="AA51">
            <v>0</v>
          </cell>
          <cell r="AB51">
            <v>0</v>
          </cell>
          <cell r="AC51">
            <v>0</v>
          </cell>
          <cell r="AD51">
            <v>1088</v>
          </cell>
          <cell r="AE51">
            <v>0</v>
          </cell>
          <cell r="AF51">
            <v>16848</v>
          </cell>
          <cell r="AG51">
            <v>139200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133356</v>
          </cell>
          <cell r="AR51">
            <v>5625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25220</v>
          </cell>
          <cell r="AY51">
            <v>0</v>
          </cell>
          <cell r="AZ51">
            <v>0</v>
          </cell>
        </row>
        <row r="52">
          <cell r="B52" t="str">
            <v>5.15</v>
          </cell>
          <cell r="C52" t="str">
            <v>Regulatory authority approvals</v>
          </cell>
          <cell r="D52">
            <v>943314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4200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900000</v>
          </cell>
          <cell r="AE52">
            <v>0</v>
          </cell>
          <cell r="AF52">
            <v>39114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39114</v>
          </cell>
          <cell r="AY52">
            <v>0</v>
          </cell>
          <cell r="AZ52">
            <v>0</v>
          </cell>
        </row>
        <row r="53">
          <cell r="B53" t="str">
            <v>5.16</v>
          </cell>
          <cell r="C53" t="str">
            <v>Local travelling/transportation</v>
          </cell>
          <cell r="D53">
            <v>2430345</v>
          </cell>
          <cell r="E53">
            <v>0</v>
          </cell>
          <cell r="F53">
            <v>0</v>
          </cell>
          <cell r="G53">
            <v>0</v>
          </cell>
          <cell r="H53">
            <v>264</v>
          </cell>
          <cell r="I53">
            <v>68</v>
          </cell>
          <cell r="J53">
            <v>270</v>
          </cell>
          <cell r="K53">
            <v>119</v>
          </cell>
          <cell r="L53">
            <v>1001</v>
          </cell>
          <cell r="M53">
            <v>74410</v>
          </cell>
          <cell r="N53">
            <v>32428</v>
          </cell>
          <cell r="O53">
            <v>0</v>
          </cell>
          <cell r="P53">
            <v>265</v>
          </cell>
          <cell r="Q53">
            <v>0</v>
          </cell>
          <cell r="R53">
            <v>2045</v>
          </cell>
          <cell r="S53">
            <v>1267</v>
          </cell>
          <cell r="T53">
            <v>2731</v>
          </cell>
          <cell r="U53">
            <v>330</v>
          </cell>
          <cell r="V53">
            <v>1742</v>
          </cell>
          <cell r="W53">
            <v>1976</v>
          </cell>
          <cell r="X53">
            <v>0</v>
          </cell>
          <cell r="Y53">
            <v>10598</v>
          </cell>
          <cell r="Z53">
            <v>2022636</v>
          </cell>
          <cell r="AA53">
            <v>0</v>
          </cell>
          <cell r="AB53">
            <v>60</v>
          </cell>
          <cell r="AC53">
            <v>1016</v>
          </cell>
          <cell r="AD53">
            <v>522</v>
          </cell>
          <cell r="AE53">
            <v>863</v>
          </cell>
          <cell r="AF53">
            <v>2340</v>
          </cell>
          <cell r="AG53">
            <v>5915</v>
          </cell>
          <cell r="AH53">
            <v>0</v>
          </cell>
          <cell r="AI53">
            <v>5116</v>
          </cell>
          <cell r="AJ53">
            <v>0</v>
          </cell>
          <cell r="AK53">
            <v>0</v>
          </cell>
          <cell r="AL53">
            <v>765</v>
          </cell>
          <cell r="AM53">
            <v>37146</v>
          </cell>
          <cell r="AN53">
            <v>0</v>
          </cell>
          <cell r="AO53">
            <v>0</v>
          </cell>
          <cell r="AP53">
            <v>201622</v>
          </cell>
          <cell r="AQ53">
            <v>6536</v>
          </cell>
          <cell r="AR53">
            <v>16030</v>
          </cell>
          <cell r="AS53">
            <v>264</v>
          </cell>
          <cell r="AT53">
            <v>0</v>
          </cell>
          <cell r="AU53">
            <v>0</v>
          </cell>
          <cell r="AV53">
            <v>0</v>
          </cell>
          <cell r="AW53">
            <v>5446</v>
          </cell>
          <cell r="AX53">
            <v>78136</v>
          </cell>
          <cell r="AY53">
            <v>2241</v>
          </cell>
          <cell r="AZ53">
            <v>330</v>
          </cell>
        </row>
        <row r="54">
          <cell r="B54" t="str">
            <v>5.17</v>
          </cell>
          <cell r="C54" t="str">
            <v>Sundry expenses</v>
          </cell>
          <cell r="D54">
            <v>595468</v>
          </cell>
          <cell r="E54">
            <v>0</v>
          </cell>
          <cell r="F54">
            <v>0</v>
          </cell>
          <cell r="G54">
            <v>0</v>
          </cell>
          <cell r="H54">
            <v>366</v>
          </cell>
          <cell r="I54">
            <v>458</v>
          </cell>
          <cell r="J54">
            <v>0</v>
          </cell>
          <cell r="K54">
            <v>0</v>
          </cell>
          <cell r="L54">
            <v>0</v>
          </cell>
          <cell r="M54">
            <v>37697</v>
          </cell>
          <cell r="N54">
            <v>5687</v>
          </cell>
          <cell r="O54">
            <v>0</v>
          </cell>
          <cell r="P54">
            <v>7091</v>
          </cell>
          <cell r="Q54">
            <v>0</v>
          </cell>
          <cell r="R54">
            <v>71276</v>
          </cell>
          <cell r="S54">
            <v>0</v>
          </cell>
          <cell r="T54">
            <v>1958</v>
          </cell>
          <cell r="U54">
            <v>5861</v>
          </cell>
          <cell r="V54">
            <v>50351</v>
          </cell>
          <cell r="W54">
            <v>119</v>
          </cell>
          <cell r="X54">
            <v>0</v>
          </cell>
          <cell r="Y54">
            <v>11271</v>
          </cell>
          <cell r="Z54">
            <v>20823</v>
          </cell>
          <cell r="AA54">
            <v>0</v>
          </cell>
          <cell r="AB54">
            <v>0</v>
          </cell>
          <cell r="AC54">
            <v>6600</v>
          </cell>
          <cell r="AD54">
            <v>1293</v>
          </cell>
          <cell r="AE54">
            <v>14972</v>
          </cell>
          <cell r="AF54">
            <v>1502</v>
          </cell>
          <cell r="AG54">
            <v>11010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198000</v>
          </cell>
          <cell r="AM54">
            <v>15091</v>
          </cell>
          <cell r="AN54">
            <v>0</v>
          </cell>
          <cell r="AO54">
            <v>97793</v>
          </cell>
          <cell r="AP54">
            <v>974</v>
          </cell>
          <cell r="AQ54">
            <v>22408</v>
          </cell>
          <cell r="AR54">
            <v>9979</v>
          </cell>
          <cell r="AS54">
            <v>0</v>
          </cell>
          <cell r="AT54">
            <v>2888</v>
          </cell>
          <cell r="AU54">
            <v>0</v>
          </cell>
          <cell r="AV54">
            <v>0</v>
          </cell>
          <cell r="AW54">
            <v>5861</v>
          </cell>
          <cell r="AX54">
            <v>39199</v>
          </cell>
          <cell r="AY54">
            <v>7210</v>
          </cell>
          <cell r="AZ54">
            <v>0</v>
          </cell>
        </row>
        <row r="55">
          <cell r="B55" t="str">
            <v>5.18</v>
          </cell>
          <cell r="C55" t="str">
            <v>Tandem migration expenses</v>
          </cell>
          <cell r="D55">
            <v>-4444000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-4444000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56">
          <cell r="B56" t="str">
            <v>6.1</v>
          </cell>
          <cell r="C56" t="str">
            <v>Property cost</v>
          </cell>
          <cell r="D56">
            <v>158320770</v>
          </cell>
          <cell r="E56">
            <v>0</v>
          </cell>
          <cell r="F56">
            <v>0</v>
          </cell>
          <cell r="G56">
            <v>0</v>
          </cell>
          <cell r="H56">
            <v>991955</v>
          </cell>
          <cell r="I56">
            <v>887024</v>
          </cell>
          <cell r="J56">
            <v>2145153</v>
          </cell>
          <cell r="K56">
            <v>7523951</v>
          </cell>
          <cell r="L56">
            <v>3120864</v>
          </cell>
          <cell r="M56">
            <v>33033149</v>
          </cell>
          <cell r="N56">
            <v>6404433</v>
          </cell>
          <cell r="O56">
            <v>815387</v>
          </cell>
          <cell r="P56">
            <v>577086</v>
          </cell>
          <cell r="Q56">
            <v>0</v>
          </cell>
          <cell r="R56">
            <v>774764</v>
          </cell>
          <cell r="S56">
            <v>19001937</v>
          </cell>
          <cell r="T56">
            <v>1494315</v>
          </cell>
          <cell r="U56">
            <v>64119</v>
          </cell>
          <cell r="V56">
            <v>130245</v>
          </cell>
          <cell r="W56">
            <v>809472</v>
          </cell>
          <cell r="X56">
            <v>0</v>
          </cell>
          <cell r="Y56">
            <v>7896936</v>
          </cell>
          <cell r="Z56">
            <v>18441219</v>
          </cell>
          <cell r="AA56">
            <v>130151</v>
          </cell>
          <cell r="AB56">
            <v>0</v>
          </cell>
          <cell r="AC56">
            <v>2678708</v>
          </cell>
          <cell r="AD56">
            <v>977051</v>
          </cell>
          <cell r="AE56">
            <v>163526</v>
          </cell>
          <cell r="AF56">
            <v>23201648</v>
          </cell>
          <cell r="AG56">
            <v>3325443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384093</v>
          </cell>
          <cell r="AM56">
            <v>238539</v>
          </cell>
          <cell r="AN56">
            <v>0</v>
          </cell>
          <cell r="AO56">
            <v>4509118</v>
          </cell>
          <cell r="AP56">
            <v>2592563</v>
          </cell>
          <cell r="AQ56">
            <v>7123937</v>
          </cell>
          <cell r="AR56">
            <v>8712294</v>
          </cell>
          <cell r="AS56">
            <v>84216</v>
          </cell>
          <cell r="AT56">
            <v>87474</v>
          </cell>
          <cell r="AU56">
            <v>0</v>
          </cell>
          <cell r="AV56">
            <v>0</v>
          </cell>
          <cell r="AW56">
            <v>64119</v>
          </cell>
          <cell r="AX56">
            <v>82760685</v>
          </cell>
          <cell r="AY56">
            <v>1386558</v>
          </cell>
          <cell r="AZ56">
            <v>2145153</v>
          </cell>
        </row>
        <row r="57">
          <cell r="B57" t="str">
            <v>6.2</v>
          </cell>
          <cell r="C57" t="str">
            <v>Property cost recovery</v>
          </cell>
          <cell r="D57">
            <v>-160415174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-23343814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-137071360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-160415174</v>
          </cell>
          <cell r="AZ57">
            <v>0</v>
          </cell>
        </row>
        <row r="58">
          <cell r="B58" t="str">
            <v>7.1</v>
          </cell>
          <cell r="C58" t="str">
            <v>Capital recovery</v>
          </cell>
          <cell r="D58">
            <v>-1860471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-11760</v>
          </cell>
          <cell r="M58">
            <v>0</v>
          </cell>
          <cell r="N58">
            <v>-235640</v>
          </cell>
          <cell r="O58">
            <v>0</v>
          </cell>
          <cell r="P58">
            <v>-47374</v>
          </cell>
          <cell r="Q58">
            <v>0</v>
          </cell>
          <cell r="R58">
            <v>0</v>
          </cell>
          <cell r="S58">
            <v>-921598</v>
          </cell>
          <cell r="T58">
            <v>0</v>
          </cell>
          <cell r="U58">
            <v>0</v>
          </cell>
          <cell r="V58">
            <v>0</v>
          </cell>
          <cell r="W58">
            <v>-142832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-500957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-310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-1422555</v>
          </cell>
          <cell r="AY58">
            <v>-190206</v>
          </cell>
          <cell r="AZ58">
            <v>0</v>
          </cell>
        </row>
        <row r="59">
          <cell r="B59" t="str">
            <v>7.2</v>
          </cell>
          <cell r="C59" t="str">
            <v>Insurance recovery</v>
          </cell>
          <cell r="D59">
            <v>-885458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-885458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</row>
        <row r="60">
          <cell r="B60" t="str">
            <v>7.3</v>
          </cell>
          <cell r="C60" t="str">
            <v>Staff cost recovery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</row>
        <row r="61">
          <cell r="B61" t="str">
            <v>8.1</v>
          </cell>
          <cell r="C61" t="str">
            <v>Depreciation</v>
          </cell>
          <cell r="D61">
            <v>98562192</v>
          </cell>
          <cell r="E61">
            <v>0</v>
          </cell>
          <cell r="F61">
            <v>0</v>
          </cell>
          <cell r="G61">
            <v>0</v>
          </cell>
          <cell r="H61">
            <v>45184</v>
          </cell>
          <cell r="I61">
            <v>286452</v>
          </cell>
          <cell r="J61">
            <v>38773</v>
          </cell>
          <cell r="K61">
            <v>1982986</v>
          </cell>
          <cell r="L61">
            <v>645095</v>
          </cell>
          <cell r="M61">
            <v>5408521</v>
          </cell>
          <cell r="N61">
            <v>2827942</v>
          </cell>
          <cell r="O61">
            <v>109111</v>
          </cell>
          <cell r="P61">
            <v>103935</v>
          </cell>
          <cell r="Q61">
            <v>14290493</v>
          </cell>
          <cell r="R61">
            <v>57352</v>
          </cell>
          <cell r="S61">
            <v>876623</v>
          </cell>
          <cell r="T61">
            <v>638006</v>
          </cell>
          <cell r="U61">
            <v>6704</v>
          </cell>
          <cell r="V61">
            <v>4054</v>
          </cell>
          <cell r="W61">
            <v>516871</v>
          </cell>
          <cell r="X61">
            <v>50041020</v>
          </cell>
          <cell r="Y61">
            <v>3312749</v>
          </cell>
          <cell r="Z61">
            <v>993766</v>
          </cell>
          <cell r="AA61">
            <v>91527</v>
          </cell>
          <cell r="AB61">
            <v>57474</v>
          </cell>
          <cell r="AC61">
            <v>2860233</v>
          </cell>
          <cell r="AD61">
            <v>366476</v>
          </cell>
          <cell r="AE61">
            <v>12550</v>
          </cell>
          <cell r="AF61">
            <v>1199860</v>
          </cell>
          <cell r="AG61">
            <v>357432</v>
          </cell>
          <cell r="AH61">
            <v>0</v>
          </cell>
          <cell r="AI61">
            <v>0</v>
          </cell>
          <cell r="AJ61">
            <v>0</v>
          </cell>
          <cell r="AK61">
            <v>1156</v>
          </cell>
          <cell r="AL61">
            <v>222550</v>
          </cell>
          <cell r="AM61">
            <v>29260</v>
          </cell>
          <cell r="AN61">
            <v>0</v>
          </cell>
          <cell r="AO61">
            <v>0</v>
          </cell>
          <cell r="AP61">
            <v>1146380</v>
          </cell>
          <cell r="AQ61">
            <v>433117</v>
          </cell>
          <cell r="AR61">
            <v>9572755</v>
          </cell>
          <cell r="AS61">
            <v>10402</v>
          </cell>
          <cell r="AT61">
            <v>15383</v>
          </cell>
          <cell r="AU61">
            <v>0</v>
          </cell>
          <cell r="AV61">
            <v>0</v>
          </cell>
          <cell r="AW61">
            <v>6704</v>
          </cell>
          <cell r="AX61">
            <v>9467990</v>
          </cell>
          <cell r="AY61">
            <v>64952319</v>
          </cell>
          <cell r="AZ61">
            <v>96247</v>
          </cell>
        </row>
        <row r="62">
          <cell r="B62" t="str">
            <v>8.2</v>
          </cell>
          <cell r="C62" t="str">
            <v>Minor capital items written off</v>
          </cell>
          <cell r="D62">
            <v>4844282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13170</v>
          </cell>
          <cell r="J62">
            <v>11100</v>
          </cell>
          <cell r="K62">
            <v>531918</v>
          </cell>
          <cell r="L62">
            <v>70701</v>
          </cell>
          <cell r="M62">
            <v>1043054</v>
          </cell>
          <cell r="N62">
            <v>394781</v>
          </cell>
          <cell r="O62">
            <v>3825</v>
          </cell>
          <cell r="P62">
            <v>58529</v>
          </cell>
          <cell r="Q62">
            <v>0</v>
          </cell>
          <cell r="R62">
            <v>-3641</v>
          </cell>
          <cell r="S62">
            <v>512762</v>
          </cell>
          <cell r="T62">
            <v>69632</v>
          </cell>
          <cell r="U62">
            <v>0</v>
          </cell>
          <cell r="V62">
            <v>0</v>
          </cell>
          <cell r="W62">
            <v>114135</v>
          </cell>
          <cell r="X62">
            <v>228361</v>
          </cell>
          <cell r="Y62">
            <v>580545</v>
          </cell>
          <cell r="Z62">
            <v>71199</v>
          </cell>
          <cell r="AA62">
            <v>6870</v>
          </cell>
          <cell r="AB62">
            <v>0</v>
          </cell>
          <cell r="AC62">
            <v>24795</v>
          </cell>
          <cell r="AD62">
            <v>5565</v>
          </cell>
          <cell r="AE62">
            <v>0</v>
          </cell>
          <cell r="AF62">
            <v>797417</v>
          </cell>
          <cell r="AG62">
            <v>156633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16407</v>
          </cell>
          <cell r="AN62">
            <v>0</v>
          </cell>
          <cell r="AO62">
            <v>0</v>
          </cell>
          <cell r="AP62">
            <v>83874</v>
          </cell>
          <cell r="AQ62">
            <v>0</v>
          </cell>
          <cell r="AR62">
            <v>52650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2885151</v>
          </cell>
          <cell r="AY62">
            <v>401025</v>
          </cell>
          <cell r="AZ62">
            <v>11100</v>
          </cell>
        </row>
        <row r="63">
          <cell r="C63" t="str">
            <v>Sub-total</v>
          </cell>
          <cell r="D63">
            <v>1658217412</v>
          </cell>
          <cell r="E63">
            <v>292009</v>
          </cell>
          <cell r="F63">
            <v>640803</v>
          </cell>
          <cell r="G63">
            <v>44785452</v>
          </cell>
          <cell r="H63">
            <v>9336448</v>
          </cell>
          <cell r="I63">
            <v>20265700</v>
          </cell>
          <cell r="J63">
            <v>12299207</v>
          </cell>
          <cell r="K63">
            <v>53646138</v>
          </cell>
          <cell r="L63">
            <v>27041255</v>
          </cell>
          <cell r="M63">
            <v>259707058</v>
          </cell>
          <cell r="N63">
            <v>138711242</v>
          </cell>
          <cell r="O63">
            <v>5916132</v>
          </cell>
          <cell r="P63">
            <v>14354729</v>
          </cell>
          <cell r="Q63">
            <v>0</v>
          </cell>
          <cell r="R63">
            <v>12438024</v>
          </cell>
          <cell r="S63">
            <v>88736748</v>
          </cell>
          <cell r="T63">
            <v>19774584</v>
          </cell>
          <cell r="U63">
            <v>2312334</v>
          </cell>
          <cell r="V63">
            <v>1996299</v>
          </cell>
          <cell r="W63">
            <v>16085251</v>
          </cell>
          <cell r="X63">
            <v>0</v>
          </cell>
          <cell r="Y63">
            <v>257076696</v>
          </cell>
          <cell r="Z63">
            <v>85945586</v>
          </cell>
          <cell r="AA63">
            <v>5713349</v>
          </cell>
          <cell r="AB63">
            <v>7011029</v>
          </cell>
          <cell r="AC63">
            <v>99367792</v>
          </cell>
          <cell r="AD63">
            <v>17490476</v>
          </cell>
          <cell r="AE63">
            <v>4331015</v>
          </cell>
          <cell r="AF63">
            <v>99385627</v>
          </cell>
          <cell r="AG63">
            <v>21645301</v>
          </cell>
          <cell r="AH63">
            <v>3445994</v>
          </cell>
          <cell r="AI63">
            <v>478711</v>
          </cell>
          <cell r="AJ63">
            <v>1250466</v>
          </cell>
          <cell r="AK63">
            <v>1110458</v>
          </cell>
          <cell r="AL63">
            <v>2668297</v>
          </cell>
          <cell r="AM63">
            <v>18481316</v>
          </cell>
          <cell r="AN63">
            <v>1667488</v>
          </cell>
          <cell r="AO63">
            <v>60012733</v>
          </cell>
          <cell r="AP63">
            <v>24845108</v>
          </cell>
          <cell r="AQ63">
            <v>33704925</v>
          </cell>
          <cell r="AR63">
            <v>170267915</v>
          </cell>
          <cell r="AS63">
            <v>3096905</v>
          </cell>
          <cell r="AT63">
            <v>1906737</v>
          </cell>
          <cell r="AU63">
            <v>0</v>
          </cell>
          <cell r="AV63">
            <v>8974075</v>
          </cell>
          <cell r="AW63">
            <v>2791045</v>
          </cell>
          <cell r="AX63">
            <v>501475571</v>
          </cell>
          <cell r="AY63">
            <v>30439980</v>
          </cell>
          <cell r="AZ63">
            <v>19310236</v>
          </cell>
        </row>
        <row r="64">
          <cell r="B64" t="str">
            <v>9.1</v>
          </cell>
          <cell r="C64" t="str">
            <v>LM Tech 2 income</v>
          </cell>
          <cell r="D64">
            <v>-1250000</v>
          </cell>
          <cell r="AC64">
            <v>-1250000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</row>
        <row r="65">
          <cell r="B65" t="str">
            <v>9.2</v>
          </cell>
          <cell r="C65" t="str">
            <v>BM income</v>
          </cell>
          <cell r="D65">
            <v>-171600</v>
          </cell>
          <cell r="M65">
            <v>-171600</v>
          </cell>
          <cell r="AW65">
            <v>0</v>
          </cell>
          <cell r="AX65">
            <v>-171600</v>
          </cell>
          <cell r="AY65">
            <v>0</v>
          </cell>
          <cell r="AZ65">
            <v>0</v>
          </cell>
        </row>
        <row r="66">
          <cell r="B66" t="str">
            <v>9.3</v>
          </cell>
          <cell r="C66" t="str">
            <v>CAO income</v>
          </cell>
          <cell r="D66">
            <v>-1487208</v>
          </cell>
          <cell r="N66">
            <v>-1487208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67">
          <cell r="B67" t="str">
            <v>9.4</v>
          </cell>
          <cell r="C67" t="str">
            <v>Supplies income</v>
          </cell>
          <cell r="D67">
            <v>-80055613</v>
          </cell>
          <cell r="Z67">
            <v>-80055613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</row>
        <row r="68">
          <cell r="C68" t="str">
            <v>Technical Training  income</v>
          </cell>
          <cell r="D68">
            <v>-2300000</v>
          </cell>
          <cell r="AG68">
            <v>-2300000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</row>
        <row r="69">
          <cell r="C69" t="str">
            <v>MIS income</v>
          </cell>
          <cell r="D69">
            <v>-718701</v>
          </cell>
          <cell r="T69">
            <v>-718701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</row>
        <row r="70">
          <cell r="C70" t="str">
            <v>Accounts income</v>
          </cell>
          <cell r="D70">
            <v>-686292</v>
          </cell>
          <cell r="R70">
            <v>-686292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</row>
        <row r="71">
          <cell r="C71" t="str">
            <v>HAESL reimbursement</v>
          </cell>
          <cell r="D71">
            <v>-5215140</v>
          </cell>
          <cell r="R71">
            <v>-115140</v>
          </cell>
          <cell r="T71">
            <v>-4350000</v>
          </cell>
          <cell r="AG71">
            <v>-700000</v>
          </cell>
          <cell r="AQ71">
            <v>-50000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</row>
        <row r="72">
          <cell r="C72" t="str">
            <v>CX rental income - BM stores</v>
          </cell>
          <cell r="D72">
            <v>-12443217</v>
          </cell>
          <cell r="AV72">
            <v>-12443217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</row>
        <row r="73">
          <cell r="C73" t="str">
            <v>Miscellaneous income</v>
          </cell>
          <cell r="D73">
            <v>-1298514</v>
          </cell>
          <cell r="AV73">
            <v>-1298514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</row>
        <row r="74">
          <cell r="B74" t="str">
            <v>9.5</v>
          </cell>
          <cell r="C74" t="str">
            <v>Other income</v>
          </cell>
          <cell r="D74">
            <v>-22661864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-801432</v>
          </cell>
          <cell r="S74">
            <v>0</v>
          </cell>
          <cell r="T74">
            <v>-5068701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-3000000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-50000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-13741731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</row>
        <row r="75">
          <cell r="B75" t="str">
            <v>9.6</v>
          </cell>
          <cell r="C75" t="str">
            <v>Management services fee received</v>
          </cell>
          <cell r="D75">
            <v>-8767839</v>
          </cell>
          <cell r="AV75">
            <v>-8767839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</row>
        <row r="76">
          <cell r="B76" t="str">
            <v>9.7</v>
          </cell>
          <cell r="C76" t="str">
            <v>TAECO seconded staff cost recovery</v>
          </cell>
          <cell r="D76">
            <v>-83284906</v>
          </cell>
          <cell r="AV76">
            <v>-83284906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</row>
        <row r="77">
          <cell r="B77" t="str">
            <v>9.8</v>
          </cell>
          <cell r="C77" t="str">
            <v>Finance income</v>
          </cell>
          <cell r="D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</row>
        <row r="78">
          <cell r="C78" t="str">
            <v>Sub-total</v>
          </cell>
          <cell r="D78">
            <v>-197679030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-171600</v>
          </cell>
          <cell r="N78">
            <v>-1487208</v>
          </cell>
          <cell r="O78">
            <v>0</v>
          </cell>
          <cell r="P78">
            <v>0</v>
          </cell>
          <cell r="Q78">
            <v>0</v>
          </cell>
          <cell r="R78">
            <v>-801432</v>
          </cell>
          <cell r="S78">
            <v>0</v>
          </cell>
          <cell r="T78">
            <v>-5068701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-80055613</v>
          </cell>
          <cell r="AA78">
            <v>0</v>
          </cell>
          <cell r="AB78">
            <v>0</v>
          </cell>
          <cell r="AC78">
            <v>-1250000</v>
          </cell>
          <cell r="AD78">
            <v>0</v>
          </cell>
          <cell r="AE78">
            <v>0</v>
          </cell>
          <cell r="AF78">
            <v>0</v>
          </cell>
          <cell r="AG78">
            <v>-3000000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-50000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-105794476</v>
          </cell>
          <cell r="AW78">
            <v>0</v>
          </cell>
          <cell r="AX78">
            <v>-171600</v>
          </cell>
          <cell r="AY78">
            <v>0</v>
          </cell>
          <cell r="AZ78">
            <v>0</v>
          </cell>
        </row>
        <row r="80">
          <cell r="C80" t="str">
            <v>Grand total</v>
          </cell>
          <cell r="D80">
            <v>1460538382</v>
          </cell>
          <cell r="E80">
            <v>292009</v>
          </cell>
          <cell r="F80">
            <v>640803</v>
          </cell>
          <cell r="G80">
            <v>44785452</v>
          </cell>
          <cell r="H80">
            <v>9336448</v>
          </cell>
          <cell r="I80">
            <v>20265700</v>
          </cell>
          <cell r="J80">
            <v>12299207</v>
          </cell>
          <cell r="K80">
            <v>53646138</v>
          </cell>
          <cell r="L80">
            <v>27041255</v>
          </cell>
          <cell r="M80">
            <v>259535458</v>
          </cell>
          <cell r="N80">
            <v>137224034</v>
          </cell>
          <cell r="O80">
            <v>5916132</v>
          </cell>
          <cell r="P80">
            <v>14354729</v>
          </cell>
          <cell r="Q80">
            <v>0</v>
          </cell>
          <cell r="R80">
            <v>11636592</v>
          </cell>
          <cell r="S80">
            <v>88736748</v>
          </cell>
          <cell r="T80">
            <v>14705883</v>
          </cell>
          <cell r="U80">
            <v>2312334</v>
          </cell>
          <cell r="V80">
            <v>1996299</v>
          </cell>
          <cell r="W80">
            <v>16085251</v>
          </cell>
          <cell r="X80">
            <v>0</v>
          </cell>
          <cell r="Y80">
            <v>257076696</v>
          </cell>
          <cell r="Z80">
            <v>5889973</v>
          </cell>
          <cell r="AA80">
            <v>5713349</v>
          </cell>
          <cell r="AB80">
            <v>7011029</v>
          </cell>
          <cell r="AC80">
            <v>98117792</v>
          </cell>
          <cell r="AD80">
            <v>17490476</v>
          </cell>
          <cell r="AE80">
            <v>4331015</v>
          </cell>
          <cell r="AF80">
            <v>99385627</v>
          </cell>
          <cell r="AG80">
            <v>18645301</v>
          </cell>
          <cell r="AH80">
            <v>3445994</v>
          </cell>
          <cell r="AI80">
            <v>478711</v>
          </cell>
          <cell r="AJ80">
            <v>1250466</v>
          </cell>
          <cell r="AK80">
            <v>1110458</v>
          </cell>
          <cell r="AL80">
            <v>2668297</v>
          </cell>
          <cell r="AM80">
            <v>18481316</v>
          </cell>
          <cell r="AN80">
            <v>1667488</v>
          </cell>
          <cell r="AO80">
            <v>60012733</v>
          </cell>
          <cell r="AP80">
            <v>24845108</v>
          </cell>
          <cell r="AQ80">
            <v>33654925</v>
          </cell>
          <cell r="AR80">
            <v>170267915</v>
          </cell>
          <cell r="AS80">
            <v>3096905</v>
          </cell>
          <cell r="AT80">
            <v>1906737</v>
          </cell>
          <cell r="AU80">
            <v>0</v>
          </cell>
          <cell r="AV80">
            <v>-96820401</v>
          </cell>
          <cell r="AW80">
            <v>2791045</v>
          </cell>
          <cell r="AX80">
            <v>501303971</v>
          </cell>
          <cell r="AY80">
            <v>30439980</v>
          </cell>
          <cell r="AZ80">
            <v>19310236</v>
          </cell>
        </row>
        <row r="81">
          <cell r="C81" t="str">
            <v>LM T1&amp;3</v>
          </cell>
          <cell r="D81">
            <v>43681</v>
          </cell>
          <cell r="F81">
            <v>641</v>
          </cell>
          <cell r="H81">
            <v>0</v>
          </cell>
          <cell r="I81">
            <v>0</v>
          </cell>
          <cell r="J81">
            <v>8400</v>
          </cell>
          <cell r="O81">
            <v>562</v>
          </cell>
          <cell r="P81">
            <v>506</v>
          </cell>
          <cell r="R81">
            <v>1813</v>
          </cell>
          <cell r="T81">
            <v>2961</v>
          </cell>
          <cell r="U81">
            <v>0</v>
          </cell>
          <cell r="V81">
            <v>1018</v>
          </cell>
          <cell r="W81">
            <v>2443</v>
          </cell>
          <cell r="AA81">
            <v>0</v>
          </cell>
          <cell r="AB81">
            <v>4764</v>
          </cell>
          <cell r="AD81">
            <v>3371</v>
          </cell>
          <cell r="AE81">
            <v>0</v>
          </cell>
          <cell r="AG81">
            <v>5124</v>
          </cell>
          <cell r="AH81">
            <v>342</v>
          </cell>
          <cell r="AI81">
            <v>0</v>
          </cell>
          <cell r="AL81">
            <v>704</v>
          </cell>
          <cell r="AP81">
            <v>3898</v>
          </cell>
          <cell r="AQ81">
            <v>7134</v>
          </cell>
          <cell r="AS81">
            <v>0</v>
          </cell>
          <cell r="AW81">
            <v>0</v>
          </cell>
          <cell r="AX81">
            <v>0</v>
          </cell>
          <cell r="AY81">
            <v>2949</v>
          </cell>
          <cell r="AZ81">
            <v>13164</v>
          </cell>
        </row>
        <row r="82">
          <cell r="C82" t="str">
            <v>LM T2</v>
          </cell>
          <cell r="D82">
            <v>22389</v>
          </cell>
          <cell r="F82">
            <v>0</v>
          </cell>
          <cell r="H82">
            <v>0</v>
          </cell>
          <cell r="I82">
            <v>0</v>
          </cell>
          <cell r="J82">
            <v>3813</v>
          </cell>
          <cell r="O82">
            <v>48</v>
          </cell>
          <cell r="P82">
            <v>211</v>
          </cell>
          <cell r="R82">
            <v>1191</v>
          </cell>
          <cell r="T82">
            <v>1616</v>
          </cell>
          <cell r="U82">
            <v>0</v>
          </cell>
          <cell r="V82">
            <v>339</v>
          </cell>
          <cell r="W82">
            <v>2047</v>
          </cell>
          <cell r="AA82">
            <v>0</v>
          </cell>
          <cell r="AB82">
            <v>2163</v>
          </cell>
          <cell r="AD82">
            <v>2495</v>
          </cell>
          <cell r="AE82">
            <v>0</v>
          </cell>
          <cell r="AG82">
            <v>2256</v>
          </cell>
          <cell r="AH82">
            <v>342</v>
          </cell>
          <cell r="AI82">
            <v>0</v>
          </cell>
          <cell r="AL82">
            <v>217</v>
          </cell>
          <cell r="AP82">
            <v>2535</v>
          </cell>
          <cell r="AQ82">
            <v>3116</v>
          </cell>
          <cell r="AS82">
            <v>0</v>
          </cell>
          <cell r="AW82">
            <v>0</v>
          </cell>
          <cell r="AX82">
            <v>0</v>
          </cell>
          <cell r="AY82">
            <v>2258</v>
          </cell>
          <cell r="AZ82">
            <v>5976</v>
          </cell>
        </row>
        <row r="83">
          <cell r="C83" t="str">
            <v>LM NT</v>
          </cell>
          <cell r="D83">
            <v>34669</v>
          </cell>
          <cell r="F83">
            <v>0</v>
          </cell>
          <cell r="H83">
            <v>0</v>
          </cell>
          <cell r="I83">
            <v>0</v>
          </cell>
          <cell r="J83">
            <v>86</v>
          </cell>
          <cell r="O83">
            <v>186</v>
          </cell>
          <cell r="P83">
            <v>148</v>
          </cell>
          <cell r="R83">
            <v>1788</v>
          </cell>
          <cell r="T83">
            <v>2330</v>
          </cell>
          <cell r="U83">
            <v>0</v>
          </cell>
          <cell r="V83">
            <v>639</v>
          </cell>
          <cell r="W83">
            <v>1637</v>
          </cell>
          <cell r="Z83">
            <v>3056</v>
          </cell>
          <cell r="AA83">
            <v>0</v>
          </cell>
          <cell r="AB83">
            <v>49</v>
          </cell>
          <cell r="AD83">
            <v>826</v>
          </cell>
          <cell r="AE83">
            <v>0</v>
          </cell>
          <cell r="AG83">
            <v>49</v>
          </cell>
          <cell r="AH83">
            <v>0</v>
          </cell>
          <cell r="AI83">
            <v>0</v>
          </cell>
          <cell r="AL83">
            <v>432</v>
          </cell>
          <cell r="AP83">
            <v>16494</v>
          </cell>
          <cell r="AQ83">
            <v>6949</v>
          </cell>
          <cell r="AS83">
            <v>0</v>
          </cell>
          <cell r="AW83">
            <v>0</v>
          </cell>
          <cell r="AX83">
            <v>0</v>
          </cell>
          <cell r="AY83">
            <v>1785</v>
          </cell>
          <cell r="AZ83">
            <v>135</v>
          </cell>
        </row>
        <row r="84">
          <cell r="C84" t="str">
            <v>BM</v>
          </cell>
          <cell r="D84">
            <v>88035</v>
          </cell>
          <cell r="F84">
            <v>0</v>
          </cell>
          <cell r="H84">
            <v>9336</v>
          </cell>
          <cell r="I84">
            <v>20266</v>
          </cell>
          <cell r="J84">
            <v>0</v>
          </cell>
          <cell r="O84">
            <v>1268</v>
          </cell>
          <cell r="P84">
            <v>782</v>
          </cell>
          <cell r="R84">
            <v>4294</v>
          </cell>
          <cell r="T84">
            <v>5335</v>
          </cell>
          <cell r="U84">
            <v>0</v>
          </cell>
          <cell r="V84">
            <v>0</v>
          </cell>
          <cell r="W84">
            <v>8071</v>
          </cell>
          <cell r="AA84">
            <v>0</v>
          </cell>
          <cell r="AB84">
            <v>0</v>
          </cell>
          <cell r="AD84">
            <v>5430</v>
          </cell>
          <cell r="AE84">
            <v>4331</v>
          </cell>
          <cell r="AG84">
            <v>11005</v>
          </cell>
          <cell r="AH84">
            <v>2762</v>
          </cell>
          <cell r="AI84">
            <v>0</v>
          </cell>
          <cell r="AL84">
            <v>964</v>
          </cell>
          <cell r="AP84">
            <v>1136</v>
          </cell>
          <cell r="AQ84">
            <v>13055</v>
          </cell>
          <cell r="AS84">
            <v>0</v>
          </cell>
          <cell r="AW84">
            <v>0</v>
          </cell>
          <cell r="AX84">
            <v>0</v>
          </cell>
          <cell r="AY84">
            <v>8853</v>
          </cell>
          <cell r="AZ84">
            <v>0</v>
          </cell>
        </row>
        <row r="85">
          <cell r="C85" t="str">
            <v>AOH</v>
          </cell>
          <cell r="D85">
            <v>10346</v>
          </cell>
          <cell r="F85">
            <v>0</v>
          </cell>
          <cell r="H85">
            <v>0</v>
          </cell>
          <cell r="I85">
            <v>0</v>
          </cell>
          <cell r="J85">
            <v>0</v>
          </cell>
          <cell r="O85">
            <v>736</v>
          </cell>
          <cell r="P85">
            <v>1118</v>
          </cell>
          <cell r="R85">
            <v>356</v>
          </cell>
          <cell r="T85">
            <v>535</v>
          </cell>
          <cell r="U85">
            <v>740</v>
          </cell>
          <cell r="V85">
            <v>0</v>
          </cell>
          <cell r="W85">
            <v>98</v>
          </cell>
          <cell r="Z85">
            <v>492</v>
          </cell>
          <cell r="AA85">
            <v>2192</v>
          </cell>
          <cell r="AB85">
            <v>0</v>
          </cell>
          <cell r="AD85">
            <v>1953</v>
          </cell>
          <cell r="AE85">
            <v>0</v>
          </cell>
          <cell r="AG85">
            <v>75</v>
          </cell>
          <cell r="AH85">
            <v>0</v>
          </cell>
          <cell r="AI85">
            <v>160</v>
          </cell>
          <cell r="AL85">
            <v>81</v>
          </cell>
          <cell r="AP85">
            <v>0</v>
          </cell>
          <cell r="AQ85">
            <v>788</v>
          </cell>
          <cell r="AS85">
            <v>1022</v>
          </cell>
          <cell r="AW85">
            <v>900</v>
          </cell>
          <cell r="AX85">
            <v>0</v>
          </cell>
          <cell r="AY85">
            <v>1216</v>
          </cell>
          <cell r="AZ85">
            <v>0</v>
          </cell>
        </row>
        <row r="86">
          <cell r="C86" t="str">
            <v>COH</v>
          </cell>
          <cell r="D86">
            <v>22928</v>
          </cell>
          <cell r="F86">
            <v>0</v>
          </cell>
          <cell r="H86">
            <v>0</v>
          </cell>
          <cell r="I86">
            <v>0</v>
          </cell>
          <cell r="J86">
            <v>0</v>
          </cell>
          <cell r="O86">
            <v>945</v>
          </cell>
          <cell r="P86">
            <v>1867</v>
          </cell>
          <cell r="R86">
            <v>839</v>
          </cell>
          <cell r="T86">
            <v>1563</v>
          </cell>
          <cell r="U86">
            <v>1503</v>
          </cell>
          <cell r="V86">
            <v>0</v>
          </cell>
          <cell r="W86">
            <v>536</v>
          </cell>
          <cell r="Z86">
            <v>6077</v>
          </cell>
          <cell r="AA86">
            <v>3521</v>
          </cell>
          <cell r="AB86">
            <v>0</v>
          </cell>
          <cell r="AD86">
            <v>2157</v>
          </cell>
          <cell r="AE86">
            <v>0</v>
          </cell>
          <cell r="AG86">
            <v>104</v>
          </cell>
          <cell r="AH86">
            <v>0</v>
          </cell>
          <cell r="AI86">
            <v>326</v>
          </cell>
          <cell r="AL86">
            <v>171</v>
          </cell>
          <cell r="AP86">
            <v>39</v>
          </cell>
          <cell r="AQ86">
            <v>1205</v>
          </cell>
          <cell r="AS86">
            <v>2075</v>
          </cell>
          <cell r="AW86">
            <v>1829</v>
          </cell>
          <cell r="AX86">
            <v>0</v>
          </cell>
          <cell r="AY86">
            <v>2403</v>
          </cell>
          <cell r="AZ86">
            <v>0</v>
          </cell>
        </row>
        <row r="87">
          <cell r="C87" t="str">
            <v>Calmet</v>
          </cell>
          <cell r="D87">
            <v>2555</v>
          </cell>
          <cell r="F87">
            <v>0</v>
          </cell>
          <cell r="H87">
            <v>0</v>
          </cell>
          <cell r="I87">
            <v>0</v>
          </cell>
          <cell r="J87">
            <v>0</v>
          </cell>
          <cell r="O87">
            <v>2160</v>
          </cell>
          <cell r="P87">
            <v>179</v>
          </cell>
          <cell r="R87">
            <v>58</v>
          </cell>
          <cell r="T87">
            <v>85</v>
          </cell>
          <cell r="U87">
            <v>69</v>
          </cell>
          <cell r="V87">
            <v>0</v>
          </cell>
          <cell r="W87">
            <v>0</v>
          </cell>
          <cell r="AA87">
            <v>0</v>
          </cell>
          <cell r="AB87">
            <v>0</v>
          </cell>
          <cell r="AD87">
            <v>0</v>
          </cell>
          <cell r="AE87">
            <v>0</v>
          </cell>
          <cell r="AG87">
            <v>4</v>
          </cell>
          <cell r="AH87">
            <v>0</v>
          </cell>
          <cell r="AL87">
            <v>0</v>
          </cell>
          <cell r="AP87">
            <v>0</v>
          </cell>
          <cell r="AQ87">
            <v>0</v>
          </cell>
          <cell r="AS87">
            <v>0</v>
          </cell>
          <cell r="AW87">
            <v>69</v>
          </cell>
          <cell r="AX87">
            <v>0</v>
          </cell>
          <cell r="AY87">
            <v>179</v>
          </cell>
          <cell r="AZ87">
            <v>0</v>
          </cell>
        </row>
        <row r="88">
          <cell r="C88" t="str">
            <v>Fac (TKO)</v>
          </cell>
          <cell r="D88">
            <v>8915</v>
          </cell>
          <cell r="F88">
            <v>0</v>
          </cell>
          <cell r="H88">
            <v>0</v>
          </cell>
          <cell r="I88">
            <v>0</v>
          </cell>
          <cell r="J88">
            <v>0</v>
          </cell>
          <cell r="O88">
            <v>4</v>
          </cell>
          <cell r="P88">
            <v>8911</v>
          </cell>
          <cell r="R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AA88">
            <v>0</v>
          </cell>
          <cell r="AB88">
            <v>0</v>
          </cell>
          <cell r="AD88">
            <v>0</v>
          </cell>
          <cell r="AE88">
            <v>0</v>
          </cell>
          <cell r="AG88">
            <v>0</v>
          </cell>
          <cell r="AH88">
            <v>0</v>
          </cell>
          <cell r="AL88">
            <v>0</v>
          </cell>
          <cell r="AP88">
            <v>0</v>
          </cell>
          <cell r="AQ88">
            <v>0</v>
          </cell>
          <cell r="AS88">
            <v>0</v>
          </cell>
          <cell r="AW88">
            <v>0</v>
          </cell>
          <cell r="AX88">
            <v>0</v>
          </cell>
          <cell r="AY88">
            <v>8911</v>
          </cell>
          <cell r="AZ88">
            <v>0</v>
          </cell>
        </row>
        <row r="89">
          <cell r="C89" t="str">
            <v>MM</v>
          </cell>
          <cell r="D89">
            <v>6700</v>
          </cell>
          <cell r="F89">
            <v>0</v>
          </cell>
          <cell r="H89">
            <v>0</v>
          </cell>
          <cell r="I89">
            <v>0</v>
          </cell>
          <cell r="J89">
            <v>0</v>
          </cell>
          <cell r="O89">
            <v>13</v>
          </cell>
          <cell r="P89">
            <v>633</v>
          </cell>
          <cell r="R89">
            <v>716</v>
          </cell>
          <cell r="T89">
            <v>611</v>
          </cell>
          <cell r="U89">
            <v>0</v>
          </cell>
          <cell r="V89">
            <v>0</v>
          </cell>
          <cell r="W89">
            <v>1253</v>
          </cell>
          <cell r="AA89">
            <v>0</v>
          </cell>
          <cell r="AB89">
            <v>0</v>
          </cell>
          <cell r="AD89">
            <v>1258</v>
          </cell>
          <cell r="AE89">
            <v>0</v>
          </cell>
          <cell r="AG89">
            <v>28</v>
          </cell>
          <cell r="AH89">
            <v>0</v>
          </cell>
          <cell r="AL89">
            <v>99</v>
          </cell>
          <cell r="AP89">
            <v>681</v>
          </cell>
          <cell r="AQ89">
            <v>1408</v>
          </cell>
          <cell r="AS89">
            <v>0</v>
          </cell>
          <cell r="AW89">
            <v>0</v>
          </cell>
          <cell r="AX89">
            <v>0</v>
          </cell>
          <cell r="AY89">
            <v>1886</v>
          </cell>
          <cell r="AZ89">
            <v>0</v>
          </cell>
        </row>
        <row r="90">
          <cell r="C90" t="str">
            <v>Corporate</v>
          </cell>
          <cell r="D90">
            <v>92</v>
          </cell>
          <cell r="F90">
            <v>0</v>
          </cell>
          <cell r="O90">
            <v>-6</v>
          </cell>
          <cell r="V90">
            <v>0</v>
          </cell>
          <cell r="AB90">
            <v>35</v>
          </cell>
          <cell r="AP90">
            <v>63</v>
          </cell>
          <cell r="AW90">
            <v>0</v>
          </cell>
          <cell r="AX90">
            <v>0</v>
          </cell>
          <cell r="AY90">
            <v>0</v>
          </cell>
          <cell r="AZ90">
            <v>35</v>
          </cell>
        </row>
        <row r="91">
          <cell r="C91" t="str">
            <v>HR</v>
          </cell>
          <cell r="D91">
            <v>0</v>
          </cell>
          <cell r="F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</row>
        <row r="92">
          <cell r="C92" t="str">
            <v>Total</v>
          </cell>
          <cell r="D92">
            <v>240310</v>
          </cell>
          <cell r="E92">
            <v>0</v>
          </cell>
          <cell r="F92">
            <v>641</v>
          </cell>
          <cell r="G92">
            <v>0</v>
          </cell>
          <cell r="H92">
            <v>9336</v>
          </cell>
          <cell r="I92">
            <v>20266</v>
          </cell>
          <cell r="J92">
            <v>12299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5916</v>
          </cell>
          <cell r="P92">
            <v>14355</v>
          </cell>
          <cell r="Q92">
            <v>0</v>
          </cell>
          <cell r="R92">
            <v>11055</v>
          </cell>
          <cell r="S92">
            <v>0</v>
          </cell>
          <cell r="T92">
            <v>15036</v>
          </cell>
          <cell r="U92">
            <v>2312</v>
          </cell>
          <cell r="V92">
            <v>1996</v>
          </cell>
          <cell r="W92">
            <v>16085</v>
          </cell>
          <cell r="X92">
            <v>0</v>
          </cell>
          <cell r="Y92">
            <v>0</v>
          </cell>
          <cell r="Z92">
            <v>9625</v>
          </cell>
          <cell r="AA92">
            <v>5713</v>
          </cell>
          <cell r="AB92">
            <v>7011</v>
          </cell>
          <cell r="AC92">
            <v>0</v>
          </cell>
          <cell r="AD92">
            <v>17490</v>
          </cell>
          <cell r="AE92">
            <v>4331</v>
          </cell>
          <cell r="AF92">
            <v>0</v>
          </cell>
          <cell r="AG92">
            <v>18645</v>
          </cell>
          <cell r="AH92">
            <v>3446</v>
          </cell>
          <cell r="AI92">
            <v>486</v>
          </cell>
          <cell r="AJ92">
            <v>0</v>
          </cell>
          <cell r="AK92">
            <v>0</v>
          </cell>
          <cell r="AL92">
            <v>2668</v>
          </cell>
          <cell r="AM92">
            <v>0</v>
          </cell>
          <cell r="AN92">
            <v>0</v>
          </cell>
          <cell r="AO92">
            <v>0</v>
          </cell>
          <cell r="AP92">
            <v>24846</v>
          </cell>
          <cell r="AQ92">
            <v>33655</v>
          </cell>
          <cell r="AR92">
            <v>0</v>
          </cell>
          <cell r="AS92">
            <v>3097</v>
          </cell>
          <cell r="AT92">
            <v>0</v>
          </cell>
          <cell r="AU92">
            <v>0</v>
          </cell>
          <cell r="AV92">
            <v>0</v>
          </cell>
          <cell r="AW92">
            <v>2798</v>
          </cell>
          <cell r="AX92">
            <v>0</v>
          </cell>
          <cell r="AY92">
            <v>30440</v>
          </cell>
          <cell r="AZ92">
            <v>19310</v>
          </cell>
        </row>
        <row r="93">
          <cell r="B93">
            <v>1</v>
          </cell>
          <cell r="C93">
            <v>2</v>
          </cell>
          <cell r="D93">
            <v>3</v>
          </cell>
          <cell r="E93">
            <v>4</v>
          </cell>
          <cell r="F93">
            <v>5</v>
          </cell>
          <cell r="G93">
            <v>6</v>
          </cell>
          <cell r="H93">
            <v>7</v>
          </cell>
          <cell r="I93">
            <v>8</v>
          </cell>
          <cell r="J93">
            <v>9</v>
          </cell>
          <cell r="K93">
            <v>10</v>
          </cell>
          <cell r="L93">
            <v>11</v>
          </cell>
          <cell r="M93">
            <v>12</v>
          </cell>
          <cell r="N93">
            <v>13</v>
          </cell>
          <cell r="O93">
            <v>14</v>
          </cell>
          <cell r="P93">
            <v>15</v>
          </cell>
          <cell r="Q93">
            <v>16</v>
          </cell>
          <cell r="R93">
            <v>17</v>
          </cell>
          <cell r="S93">
            <v>18</v>
          </cell>
          <cell r="T93">
            <v>19</v>
          </cell>
          <cell r="U93">
            <v>20</v>
          </cell>
          <cell r="V93">
            <v>21</v>
          </cell>
          <cell r="W93">
            <v>22</v>
          </cell>
          <cell r="X93">
            <v>23</v>
          </cell>
          <cell r="Y93">
            <v>24</v>
          </cell>
          <cell r="Z93">
            <v>25</v>
          </cell>
          <cell r="AA93">
            <v>26</v>
          </cell>
          <cell r="AB93">
            <v>27</v>
          </cell>
          <cell r="AC93">
            <v>28</v>
          </cell>
          <cell r="AD93">
            <v>29</v>
          </cell>
          <cell r="AE93">
            <v>30</v>
          </cell>
          <cell r="AF93">
            <v>31</v>
          </cell>
          <cell r="AG93">
            <v>32</v>
          </cell>
          <cell r="AH93">
            <v>33</v>
          </cell>
          <cell r="AI93">
            <v>34</v>
          </cell>
          <cell r="AJ93">
            <v>35</v>
          </cell>
          <cell r="AK93">
            <v>36</v>
          </cell>
          <cell r="AL93">
            <v>37</v>
          </cell>
          <cell r="AM93">
            <v>38</v>
          </cell>
          <cell r="AN93">
            <v>39</v>
          </cell>
          <cell r="AO93">
            <v>40</v>
          </cell>
          <cell r="AP93">
            <v>41</v>
          </cell>
          <cell r="AQ93">
            <v>42</v>
          </cell>
          <cell r="AR93">
            <v>43</v>
          </cell>
          <cell r="AS93">
            <v>44</v>
          </cell>
          <cell r="AT93">
            <v>45</v>
          </cell>
          <cell r="AU93">
            <v>46</v>
          </cell>
          <cell r="AV93">
            <v>47</v>
          </cell>
          <cell r="AW93">
            <v>48</v>
          </cell>
          <cell r="AX93">
            <v>49</v>
          </cell>
          <cell r="AY93">
            <v>50</v>
          </cell>
          <cell r="AZ93">
            <v>51</v>
          </cell>
        </row>
      </sheetData>
      <sheetData sheetId="4" refreshError="1">
        <row r="3">
          <cell r="E3" t="str">
            <v>L</v>
          </cell>
          <cell r="F3" t="str">
            <v>P</v>
          </cell>
          <cell r="G3" t="str">
            <v>O</v>
          </cell>
          <cell r="H3" t="str">
            <v>8</v>
          </cell>
          <cell r="I3" t="str">
            <v>X</v>
          </cell>
          <cell r="J3" t="str">
            <v>V</v>
          </cell>
          <cell r="K3" t="str">
            <v>J</v>
          </cell>
          <cell r="L3" t="str">
            <v>B</v>
          </cell>
          <cell r="M3" t="str">
            <v>9</v>
          </cell>
          <cell r="N3" t="str">
            <v>G</v>
          </cell>
          <cell r="O3" t="str">
            <v>S</v>
          </cell>
          <cell r="P3" t="str">
            <v>6</v>
          </cell>
          <cell r="Q3" t="str">
            <v>7</v>
          </cell>
          <cell r="R3" t="str">
            <v>R</v>
          </cell>
          <cell r="S3" t="str">
            <v>K</v>
          </cell>
          <cell r="T3" t="str">
            <v>KX</v>
          </cell>
          <cell r="U3" t="str">
            <v>A</v>
          </cell>
          <cell r="V3" t="str">
            <v>C</v>
          </cell>
          <cell r="W3" t="str">
            <v>Y</v>
          </cell>
          <cell r="X3" t="str">
            <v>N</v>
          </cell>
          <cell r="Y3" t="str">
            <v>UB</v>
          </cell>
          <cell r="Z3" t="str">
            <v>D</v>
          </cell>
          <cell r="AA3" t="str">
            <v>I</v>
          </cell>
          <cell r="AB3" t="str">
            <v>E</v>
          </cell>
          <cell r="AC3" t="str">
            <v>EX</v>
          </cell>
          <cell r="AD3" t="str">
            <v>Q</v>
          </cell>
          <cell r="AE3" t="str">
            <v>UL</v>
          </cell>
          <cell r="AF3" t="str">
            <v>M</v>
          </cell>
          <cell r="AG3" t="str">
            <v>W</v>
          </cell>
          <cell r="AH3" t="str">
            <v>T</v>
          </cell>
          <cell r="AI3" t="str">
            <v>TA</v>
          </cell>
          <cell r="AJ3" t="str">
            <v>H</v>
          </cell>
          <cell r="AK3" t="str">
            <v>F</v>
          </cell>
          <cell r="AL3" t="str">
            <v>UI</v>
          </cell>
          <cell r="AM3" t="str">
            <v>UE</v>
          </cell>
          <cell r="AN3" t="str">
            <v>UM</v>
          </cell>
          <cell r="AO3" t="str">
            <v>UX</v>
          </cell>
          <cell r="AP3" t="str">
            <v>UP</v>
          </cell>
          <cell r="AQ3" t="str">
            <v>Z</v>
          </cell>
          <cell r="AR3" t="str">
            <v>UD</v>
          </cell>
          <cell r="AS3" t="str">
            <v>5D</v>
          </cell>
          <cell r="AT3" t="str">
            <v>5P</v>
          </cell>
          <cell r="AU3" t="str">
            <v>5T</v>
          </cell>
          <cell r="AV3" t="str">
            <v>2</v>
          </cell>
          <cell r="AW3" t="str">
            <v>O_8</v>
          </cell>
          <cell r="AX3" t="str">
            <v>Fac</v>
          </cell>
          <cell r="AY3" t="str">
            <v>I_UB</v>
          </cell>
          <cell r="AZ3" t="str">
            <v>MR</v>
          </cell>
          <cell r="BA3" t="str">
            <v>W_UE</v>
          </cell>
          <cell r="BB3" t="str">
            <v>5A_5T</v>
          </cell>
          <cell r="BC3" t="str">
            <v>B_9</v>
          </cell>
          <cell r="BD3" t="str">
            <v>G_S</v>
          </cell>
          <cell r="BE3" t="str">
            <v>AM</v>
          </cell>
        </row>
        <row r="4">
          <cell r="D4" t="str">
            <v>Total</v>
          </cell>
          <cell r="E4" t="str">
            <v>Tech 1 &amp; 3</v>
          </cell>
          <cell r="F4" t="str">
            <v>Tech 2</v>
          </cell>
          <cell r="G4" t="str">
            <v>TS(LM)</v>
          </cell>
          <cell r="H4" t="str">
            <v>LMP</v>
          </cell>
          <cell r="I4" t="str">
            <v>RS</v>
          </cell>
          <cell r="J4" t="str">
            <v>EM</v>
          </cell>
          <cell r="K4" t="str">
            <v>LM MKT</v>
          </cell>
          <cell r="L4" t="str">
            <v>AM</v>
          </cell>
          <cell r="M4" t="str">
            <v>BMAV</v>
          </cell>
          <cell r="N4" t="str">
            <v>SM</v>
          </cell>
          <cell r="O4" t="str">
            <v>SS</v>
          </cell>
          <cell r="P4" t="str">
            <v>TS(BM)</v>
          </cell>
          <cell r="Q4" t="str">
            <v>P&amp;PC</v>
          </cell>
          <cell r="R4" t="str">
            <v>BM MKT</v>
          </cell>
          <cell r="S4" t="str">
            <v>CLK FAC</v>
          </cell>
          <cell r="T4" t="str">
            <v>CLK PC</v>
          </cell>
          <cell r="U4" t="str">
            <v>AOH</v>
          </cell>
          <cell r="V4" t="str">
            <v>COH</v>
          </cell>
          <cell r="W4" t="str">
            <v>TS(OH)</v>
          </cell>
          <cell r="X4" t="str">
            <v>OP</v>
          </cell>
          <cell r="Y4" t="str">
            <v>CAO SUPP</v>
          </cell>
          <cell r="Z4" t="str">
            <v>CALMET</v>
          </cell>
          <cell r="AA4" t="str">
            <v>CAO MKT</v>
          </cell>
          <cell r="AB4" t="str">
            <v>TKO FAC</v>
          </cell>
          <cell r="AC4" t="str">
            <v>TKO PC</v>
          </cell>
          <cell r="AD4" t="str">
            <v>QA</v>
          </cell>
          <cell r="AE4" t="str">
            <v>COMMERCIAL</v>
          </cell>
          <cell r="AF4" t="str">
            <v>M</v>
          </cell>
          <cell r="AG4" t="str">
            <v>P&amp;A</v>
          </cell>
          <cell r="AH4" t="str">
            <v>TT</v>
          </cell>
          <cell r="AI4" t="str">
            <v>TA</v>
          </cell>
          <cell r="AJ4" t="str">
            <v>MIS</v>
          </cell>
          <cell r="AK4" t="str">
            <v>A/C</v>
          </cell>
          <cell r="AL4" t="str">
            <v>UI</v>
          </cell>
          <cell r="AM4" t="str">
            <v>UE</v>
          </cell>
          <cell r="AN4" t="str">
            <v>UM</v>
          </cell>
          <cell r="AO4" t="str">
            <v>G&amp;A</v>
          </cell>
          <cell r="AP4" t="str">
            <v>TAECO</v>
          </cell>
          <cell r="AQ4" t="str">
            <v>CHINA</v>
          </cell>
          <cell r="AR4" t="str">
            <v>BU DEVOL</v>
          </cell>
          <cell r="AS4" t="str">
            <v>*                5D</v>
          </cell>
          <cell r="AT4" t="str">
            <v>5P</v>
          </cell>
          <cell r="AU4" t="str">
            <v>5T</v>
          </cell>
          <cell r="AV4" t="str">
            <v>DS</v>
          </cell>
          <cell r="AW4" t="str">
            <v>TS(LM)+LMP</v>
          </cell>
          <cell r="AX4" t="str">
            <v>E+EX+K+KX</v>
          </cell>
          <cell r="AY4" t="str">
            <v>I+UB</v>
          </cell>
          <cell r="AZ4" t="str">
            <v>MR</v>
          </cell>
          <cell r="BA4" t="str">
            <v>W+UE</v>
          </cell>
          <cell r="BB4" t="str">
            <v>5A+5T</v>
          </cell>
          <cell r="BC4" t="str">
            <v>B+9</v>
          </cell>
          <cell r="BD4" t="str">
            <v>G+S</v>
          </cell>
          <cell r="BE4" t="str">
            <v>B+9+G+S</v>
          </cell>
        </row>
        <row r="5">
          <cell r="B5" t="str">
            <v>1.1</v>
          </cell>
          <cell r="C5" t="str">
            <v>Direct material</v>
          </cell>
          <cell r="D5">
            <v>392764000</v>
          </cell>
          <cell r="E5">
            <v>8161000</v>
          </cell>
          <cell r="F5">
            <v>3519000</v>
          </cell>
          <cell r="G5">
            <v>0</v>
          </cell>
          <cell r="H5">
            <v>0</v>
          </cell>
          <cell r="I5">
            <v>5273000</v>
          </cell>
          <cell r="J5">
            <v>0</v>
          </cell>
          <cell r="K5">
            <v>0</v>
          </cell>
          <cell r="L5">
            <v>72423000</v>
          </cell>
          <cell r="M5">
            <v>4657000</v>
          </cell>
          <cell r="N5">
            <v>21990000</v>
          </cell>
          <cell r="O5">
            <v>19979000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7678000</v>
          </cell>
          <cell r="V5">
            <v>240997000</v>
          </cell>
          <cell r="W5">
            <v>0</v>
          </cell>
          <cell r="X5">
            <v>0</v>
          </cell>
          <cell r="Y5">
            <v>0</v>
          </cell>
          <cell r="Z5">
            <v>69000</v>
          </cell>
          <cell r="AA5">
            <v>0</v>
          </cell>
          <cell r="AB5">
            <v>746000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V5">
            <v>7272000</v>
          </cell>
          <cell r="AW5">
            <v>0</v>
          </cell>
          <cell r="AX5">
            <v>746000</v>
          </cell>
          <cell r="AY5">
            <v>0</v>
          </cell>
          <cell r="BA5">
            <v>0</v>
          </cell>
          <cell r="BB5">
            <v>0</v>
          </cell>
          <cell r="BC5">
            <v>77080000</v>
          </cell>
          <cell r="BD5">
            <v>41969000</v>
          </cell>
          <cell r="BE5">
            <v>119049000</v>
          </cell>
        </row>
        <row r="6">
          <cell r="B6" t="str">
            <v>1.2</v>
          </cell>
          <cell r="C6" t="str">
            <v>HAESL/AA charges &amp; other direct job expenses</v>
          </cell>
          <cell r="D6">
            <v>16415000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12900000</v>
          </cell>
          <cell r="J6">
            <v>0</v>
          </cell>
          <cell r="K6">
            <v>0</v>
          </cell>
          <cell r="L6">
            <v>567000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868000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2080000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2080000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567000</v>
          </cell>
          <cell r="BD6">
            <v>0</v>
          </cell>
          <cell r="BE6">
            <v>567000</v>
          </cell>
        </row>
        <row r="7">
          <cell r="B7" t="str">
            <v>1.3</v>
          </cell>
          <cell r="C7" t="str">
            <v>Agent's commission</v>
          </cell>
          <cell r="D7">
            <v>1500000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500000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1000000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W7">
            <v>0</v>
          </cell>
          <cell r="AX7">
            <v>0</v>
          </cell>
          <cell r="AY7">
            <v>1000000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</row>
        <row r="8">
          <cell r="B8" t="str">
            <v>1.4</v>
          </cell>
          <cell r="C8" t="str">
            <v>LM non-technical licence fee</v>
          </cell>
          <cell r="D8">
            <v>13285000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13285000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W8">
            <v>0</v>
          </cell>
          <cell r="AX8">
            <v>0</v>
          </cell>
          <cell r="AY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</row>
        <row r="9">
          <cell r="B9" t="str">
            <v>2.1</v>
          </cell>
          <cell r="C9" t="str">
            <v>G/L/LC/Exp staff salaries</v>
          </cell>
          <cell r="D9">
            <v>380967000</v>
          </cell>
          <cell r="E9">
            <v>89978100</v>
          </cell>
          <cell r="F9">
            <v>26462900</v>
          </cell>
          <cell r="G9">
            <v>4645800</v>
          </cell>
          <cell r="H9">
            <v>3614900</v>
          </cell>
          <cell r="I9">
            <v>7637900</v>
          </cell>
          <cell r="J9">
            <v>2751500</v>
          </cell>
          <cell r="K9">
            <v>1415700</v>
          </cell>
          <cell r="L9">
            <v>36595900</v>
          </cell>
          <cell r="M9">
            <v>9670200</v>
          </cell>
          <cell r="N9">
            <v>4331700</v>
          </cell>
          <cell r="O9">
            <v>9227000</v>
          </cell>
          <cell r="P9">
            <v>6396800</v>
          </cell>
          <cell r="Q9">
            <v>10263200</v>
          </cell>
          <cell r="R9">
            <v>3261400</v>
          </cell>
          <cell r="S9">
            <v>4592100</v>
          </cell>
          <cell r="T9">
            <v>0</v>
          </cell>
          <cell r="U9">
            <v>3445600</v>
          </cell>
          <cell r="V9">
            <v>5397000</v>
          </cell>
          <cell r="W9">
            <v>2698700</v>
          </cell>
          <cell r="X9">
            <v>1218100</v>
          </cell>
          <cell r="Y9">
            <v>931100</v>
          </cell>
          <cell r="Z9">
            <v>1613000</v>
          </cell>
          <cell r="AA9">
            <v>1154500</v>
          </cell>
          <cell r="AB9">
            <v>3529400</v>
          </cell>
          <cell r="AC9">
            <v>0</v>
          </cell>
          <cell r="AD9">
            <v>10219700</v>
          </cell>
          <cell r="AE9">
            <v>1036600</v>
          </cell>
          <cell r="AF9">
            <v>15712000</v>
          </cell>
          <cell r="AG9">
            <v>12659300</v>
          </cell>
          <cell r="AH9">
            <v>16647100</v>
          </cell>
          <cell r="AI9">
            <v>0</v>
          </cell>
          <cell r="AJ9">
            <v>16142000</v>
          </cell>
          <cell r="AK9">
            <v>11080200</v>
          </cell>
          <cell r="AL9">
            <v>1106700</v>
          </cell>
          <cell r="AM9">
            <v>1477000</v>
          </cell>
          <cell r="AN9">
            <v>23134200</v>
          </cell>
          <cell r="AO9">
            <v>0</v>
          </cell>
          <cell r="AP9">
            <v>0</v>
          </cell>
          <cell r="AQ9">
            <v>1670400</v>
          </cell>
          <cell r="AR9">
            <v>1042600</v>
          </cell>
          <cell r="AS9">
            <v>281900</v>
          </cell>
          <cell r="AT9">
            <v>0</v>
          </cell>
          <cell r="AU9">
            <v>27924800</v>
          </cell>
          <cell r="AV9">
            <v>0</v>
          </cell>
          <cell r="AW9">
            <v>8260700</v>
          </cell>
          <cell r="AX9">
            <v>8121500</v>
          </cell>
          <cell r="AY9">
            <v>1154500</v>
          </cell>
          <cell r="AZ9">
            <v>2007200</v>
          </cell>
          <cell r="BA9">
            <v>14136300</v>
          </cell>
          <cell r="BB9">
            <v>27924800</v>
          </cell>
          <cell r="BC9">
            <v>46266100</v>
          </cell>
          <cell r="BD9">
            <v>13558700</v>
          </cell>
          <cell r="BE9">
            <v>59824800</v>
          </cell>
        </row>
        <row r="10">
          <cell r="B10" t="str">
            <v>2.2.1</v>
          </cell>
          <cell r="C10" t="str">
            <v>Direct T/P staff wages</v>
          </cell>
          <cell r="D10">
            <v>306246800</v>
          </cell>
          <cell r="E10">
            <v>69242700</v>
          </cell>
          <cell r="F10">
            <v>28022300</v>
          </cell>
          <cell r="G10">
            <v>0</v>
          </cell>
          <cell r="H10">
            <v>0</v>
          </cell>
          <cell r="I10">
            <v>67850300</v>
          </cell>
          <cell r="J10">
            <v>0</v>
          </cell>
          <cell r="K10">
            <v>0</v>
          </cell>
          <cell r="L10">
            <v>42241400</v>
          </cell>
          <cell r="M10">
            <v>10411200</v>
          </cell>
          <cell r="N10">
            <v>24820800</v>
          </cell>
          <cell r="O10">
            <v>33845800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10235400</v>
          </cell>
          <cell r="V10">
            <v>16284700</v>
          </cell>
          <cell r="W10">
            <v>0</v>
          </cell>
          <cell r="X10">
            <v>0</v>
          </cell>
          <cell r="Y10">
            <v>0</v>
          </cell>
          <cell r="Z10">
            <v>887100</v>
          </cell>
          <cell r="AA10">
            <v>0</v>
          </cell>
          <cell r="AB10">
            <v>2405100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2405100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52652600</v>
          </cell>
          <cell r="BD10">
            <v>58666600</v>
          </cell>
          <cell r="BE10">
            <v>111319200</v>
          </cell>
        </row>
        <row r="11">
          <cell r="B11" t="str">
            <v>2.2.2</v>
          </cell>
          <cell r="C11" t="str">
            <v>Direct T/P staff overhead time</v>
          </cell>
          <cell r="D11">
            <v>188291200</v>
          </cell>
          <cell r="E11">
            <v>43360000</v>
          </cell>
          <cell r="F11">
            <v>24926600</v>
          </cell>
          <cell r="G11">
            <v>0</v>
          </cell>
          <cell r="H11">
            <v>0</v>
          </cell>
          <cell r="I11">
            <v>16195400</v>
          </cell>
          <cell r="J11">
            <v>0</v>
          </cell>
          <cell r="K11">
            <v>0</v>
          </cell>
          <cell r="L11">
            <v>31300200</v>
          </cell>
          <cell r="M11">
            <v>12500100</v>
          </cell>
          <cell r="N11">
            <v>16949000</v>
          </cell>
          <cell r="O11">
            <v>11769000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3697100</v>
          </cell>
          <cell r="V11">
            <v>6528000</v>
          </cell>
          <cell r="W11">
            <v>0</v>
          </cell>
          <cell r="X11">
            <v>0</v>
          </cell>
          <cell r="Y11">
            <v>0</v>
          </cell>
          <cell r="Z11">
            <v>2023100</v>
          </cell>
          <cell r="AA11">
            <v>0</v>
          </cell>
          <cell r="AB11">
            <v>3259900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5311000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10471800</v>
          </cell>
          <cell r="AV11">
            <v>0</v>
          </cell>
          <cell r="AW11">
            <v>0</v>
          </cell>
          <cell r="AX11">
            <v>3259900</v>
          </cell>
          <cell r="AY11">
            <v>0</v>
          </cell>
          <cell r="AZ11">
            <v>0</v>
          </cell>
          <cell r="BA11">
            <v>0</v>
          </cell>
          <cell r="BB11">
            <v>10471800</v>
          </cell>
          <cell r="BC11">
            <v>43800300</v>
          </cell>
          <cell r="BD11">
            <v>28718000</v>
          </cell>
          <cell r="BE11">
            <v>72518300</v>
          </cell>
        </row>
        <row r="12">
          <cell r="B12" t="str">
            <v>2.2.3</v>
          </cell>
          <cell r="C12" t="str">
            <v>T/P Staff trf in/(out) wages</v>
          </cell>
          <cell r="D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</row>
        <row r="13">
          <cell r="B13" t="str">
            <v>2.2.4</v>
          </cell>
          <cell r="C13" t="str">
            <v>E&amp;K Staff cost</v>
          </cell>
          <cell r="D13">
            <v>12781100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10575900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2205200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BA13">
            <v>0</v>
          </cell>
          <cell r="BB13">
            <v>0</v>
          </cell>
        </row>
        <row r="14">
          <cell r="B14" t="str">
            <v>2.3</v>
          </cell>
          <cell r="C14" t="str">
            <v>Indirect T/P staff wages</v>
          </cell>
          <cell r="D14">
            <v>132441600</v>
          </cell>
          <cell r="E14">
            <v>5724200</v>
          </cell>
          <cell r="F14">
            <v>10171500</v>
          </cell>
          <cell r="G14">
            <v>1362400</v>
          </cell>
          <cell r="H14">
            <v>5484300</v>
          </cell>
          <cell r="I14">
            <v>6842100</v>
          </cell>
          <cell r="J14">
            <v>16969600</v>
          </cell>
          <cell r="K14">
            <v>0</v>
          </cell>
          <cell r="L14">
            <v>2082400</v>
          </cell>
          <cell r="M14">
            <v>3531200</v>
          </cell>
          <cell r="N14">
            <v>305400</v>
          </cell>
          <cell r="O14">
            <v>3593100</v>
          </cell>
          <cell r="P14">
            <v>903300</v>
          </cell>
          <cell r="Q14">
            <v>8447300</v>
          </cell>
          <cell r="R14">
            <v>0</v>
          </cell>
          <cell r="S14">
            <v>10017200</v>
          </cell>
          <cell r="T14">
            <v>0</v>
          </cell>
          <cell r="U14">
            <v>722500</v>
          </cell>
          <cell r="V14">
            <v>563000</v>
          </cell>
          <cell r="W14">
            <v>278200</v>
          </cell>
          <cell r="X14">
            <v>4134800</v>
          </cell>
          <cell r="Y14">
            <v>0</v>
          </cell>
          <cell r="Z14">
            <v>0</v>
          </cell>
          <cell r="AA14">
            <v>0</v>
          </cell>
          <cell r="AB14">
            <v>214700</v>
          </cell>
          <cell r="AC14">
            <v>0</v>
          </cell>
          <cell r="AD14">
            <v>2582300</v>
          </cell>
          <cell r="AE14">
            <v>0</v>
          </cell>
          <cell r="AF14">
            <v>44576900</v>
          </cell>
          <cell r="AG14">
            <v>2144600</v>
          </cell>
          <cell r="AH14">
            <v>150000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341400</v>
          </cell>
          <cell r="AQ14">
            <v>0</v>
          </cell>
          <cell r="AR14">
            <v>0</v>
          </cell>
          <cell r="AS14">
            <v>0</v>
          </cell>
          <cell r="AT14">
            <v>599200</v>
          </cell>
          <cell r="AU14">
            <v>700000</v>
          </cell>
          <cell r="AV14">
            <v>0</v>
          </cell>
          <cell r="AW14">
            <v>6846700</v>
          </cell>
          <cell r="AX14">
            <v>10231900</v>
          </cell>
          <cell r="AY14">
            <v>0</v>
          </cell>
          <cell r="BA14">
            <v>2144600</v>
          </cell>
          <cell r="BB14">
            <v>700000</v>
          </cell>
          <cell r="BC14">
            <v>5613600</v>
          </cell>
          <cell r="BD14">
            <v>3898500</v>
          </cell>
          <cell r="BE14">
            <v>9512100</v>
          </cell>
        </row>
        <row r="15">
          <cell r="B15" t="str">
            <v>2.4</v>
          </cell>
          <cell r="C15" t="str">
            <v>Temporary manpower</v>
          </cell>
          <cell r="D15">
            <v>771000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36000</v>
          </cell>
          <cell r="AG15">
            <v>0</v>
          </cell>
          <cell r="AH15">
            <v>145000</v>
          </cell>
          <cell r="AI15">
            <v>0</v>
          </cell>
          <cell r="AJ15">
            <v>590000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W15">
            <v>0</v>
          </cell>
          <cell r="AX15">
            <v>0</v>
          </cell>
          <cell r="AY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</row>
        <row r="16">
          <cell r="B16" t="str">
            <v>2.5</v>
          </cell>
          <cell r="C16" t="str">
            <v>Overtime paid to general staff</v>
          </cell>
          <cell r="D16">
            <v>278800</v>
          </cell>
          <cell r="E16">
            <v>0</v>
          </cell>
          <cell r="F16">
            <v>800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4000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131000</v>
          </cell>
          <cell r="AG16">
            <v>33000</v>
          </cell>
          <cell r="AH16">
            <v>50000</v>
          </cell>
          <cell r="AI16">
            <v>0</v>
          </cell>
          <cell r="AJ16">
            <v>60000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W16">
            <v>0</v>
          </cell>
          <cell r="AX16">
            <v>0</v>
          </cell>
          <cell r="AY16">
            <v>0</v>
          </cell>
          <cell r="BA16">
            <v>33000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</row>
        <row r="17">
          <cell r="B17" t="str">
            <v>2.6</v>
          </cell>
          <cell r="C17" t="str">
            <v>Employee benefits</v>
          </cell>
          <cell r="D17">
            <v>23949000</v>
          </cell>
          <cell r="E17">
            <v>5338400</v>
          </cell>
          <cell r="F17">
            <v>1972000</v>
          </cell>
          <cell r="G17">
            <v>196400</v>
          </cell>
          <cell r="H17">
            <v>159400</v>
          </cell>
          <cell r="I17">
            <v>2955900</v>
          </cell>
          <cell r="J17">
            <v>347000</v>
          </cell>
          <cell r="K17">
            <v>20700</v>
          </cell>
          <cell r="L17">
            <v>2755800</v>
          </cell>
          <cell r="M17">
            <v>920800</v>
          </cell>
          <cell r="N17">
            <v>1190800</v>
          </cell>
          <cell r="O17">
            <v>1187600</v>
          </cell>
          <cell r="P17">
            <v>226400</v>
          </cell>
          <cell r="Q17">
            <v>363100</v>
          </cell>
          <cell r="R17">
            <v>67600</v>
          </cell>
          <cell r="S17">
            <v>269400</v>
          </cell>
          <cell r="T17">
            <v>0</v>
          </cell>
          <cell r="U17">
            <v>337700</v>
          </cell>
          <cell r="V17">
            <v>575600</v>
          </cell>
          <cell r="W17">
            <v>67600</v>
          </cell>
          <cell r="X17">
            <v>93100</v>
          </cell>
          <cell r="Y17">
            <v>24700</v>
          </cell>
          <cell r="Z17">
            <v>86000</v>
          </cell>
          <cell r="AA17">
            <v>33400</v>
          </cell>
          <cell r="AB17">
            <v>187100</v>
          </cell>
          <cell r="AC17">
            <v>0</v>
          </cell>
          <cell r="AD17">
            <v>383200</v>
          </cell>
          <cell r="AE17">
            <v>20700</v>
          </cell>
          <cell r="AF17">
            <v>1070000</v>
          </cell>
          <cell r="AG17">
            <v>312000</v>
          </cell>
          <cell r="AH17">
            <v>338600</v>
          </cell>
          <cell r="AI17">
            <v>281200</v>
          </cell>
          <cell r="AJ17">
            <v>319000</v>
          </cell>
          <cell r="AK17">
            <v>204000</v>
          </cell>
          <cell r="AL17">
            <v>29400</v>
          </cell>
          <cell r="AM17">
            <v>38100</v>
          </cell>
          <cell r="AN17">
            <v>328000</v>
          </cell>
          <cell r="AO17">
            <v>0</v>
          </cell>
          <cell r="AP17">
            <v>4000</v>
          </cell>
          <cell r="AQ17">
            <v>29400</v>
          </cell>
          <cell r="AR17">
            <v>25400</v>
          </cell>
          <cell r="AS17">
            <v>4000</v>
          </cell>
          <cell r="AT17">
            <v>8000</v>
          </cell>
          <cell r="AU17">
            <v>1177500</v>
          </cell>
          <cell r="AV17">
            <v>0</v>
          </cell>
          <cell r="AW17">
            <v>355800</v>
          </cell>
          <cell r="AX17">
            <v>456500</v>
          </cell>
          <cell r="AY17">
            <v>33400</v>
          </cell>
          <cell r="AZ17">
            <v>50900</v>
          </cell>
          <cell r="BA17">
            <v>350100</v>
          </cell>
          <cell r="BB17">
            <v>1177500</v>
          </cell>
          <cell r="BC17">
            <v>3676600</v>
          </cell>
          <cell r="BD17">
            <v>2378400</v>
          </cell>
          <cell r="BE17">
            <v>6055000</v>
          </cell>
        </row>
        <row r="18">
          <cell r="B18" t="str">
            <v>2.7</v>
          </cell>
          <cell r="C18" t="str">
            <v>External training</v>
          </cell>
          <cell r="D18">
            <v>4041100</v>
          </cell>
          <cell r="E18">
            <v>457000</v>
          </cell>
          <cell r="F18">
            <v>20000</v>
          </cell>
          <cell r="G18">
            <v>0</v>
          </cell>
          <cell r="H18">
            <v>0</v>
          </cell>
          <cell r="I18">
            <v>24500</v>
          </cell>
          <cell r="J18">
            <v>77800</v>
          </cell>
          <cell r="K18">
            <v>5000</v>
          </cell>
          <cell r="L18">
            <v>23800</v>
          </cell>
          <cell r="M18">
            <v>21900</v>
          </cell>
          <cell r="N18">
            <v>145400</v>
          </cell>
          <cell r="O18">
            <v>282400</v>
          </cell>
          <cell r="P18">
            <v>110000</v>
          </cell>
          <cell r="Q18">
            <v>55000</v>
          </cell>
          <cell r="R18">
            <v>0</v>
          </cell>
          <cell r="S18">
            <v>27800</v>
          </cell>
          <cell r="T18">
            <v>0</v>
          </cell>
          <cell r="U18">
            <v>104100</v>
          </cell>
          <cell r="V18">
            <v>43000</v>
          </cell>
          <cell r="W18">
            <v>14300</v>
          </cell>
          <cell r="X18">
            <v>900</v>
          </cell>
          <cell r="Y18">
            <v>0</v>
          </cell>
          <cell r="Z18">
            <v>3000</v>
          </cell>
          <cell r="AA18">
            <v>0</v>
          </cell>
          <cell r="AB18">
            <v>12200</v>
          </cell>
          <cell r="AC18">
            <v>0</v>
          </cell>
          <cell r="AD18">
            <v>142400</v>
          </cell>
          <cell r="AE18">
            <v>10000</v>
          </cell>
          <cell r="AF18">
            <v>219300</v>
          </cell>
          <cell r="AG18">
            <v>874500</v>
          </cell>
          <cell r="AH18">
            <v>1140000</v>
          </cell>
          <cell r="AI18">
            <v>0</v>
          </cell>
          <cell r="AJ18">
            <v>100000</v>
          </cell>
          <cell r="AK18">
            <v>18000</v>
          </cell>
          <cell r="AL18">
            <v>0</v>
          </cell>
          <cell r="AM18">
            <v>3800</v>
          </cell>
          <cell r="AN18">
            <v>100000</v>
          </cell>
          <cell r="AO18">
            <v>0</v>
          </cell>
          <cell r="AP18">
            <v>0</v>
          </cell>
          <cell r="AQ18">
            <v>5000</v>
          </cell>
          <cell r="AR18">
            <v>0</v>
          </cell>
          <cell r="AW18">
            <v>0</v>
          </cell>
          <cell r="AX18">
            <v>40000</v>
          </cell>
          <cell r="AY18">
            <v>0</v>
          </cell>
          <cell r="AZ18">
            <v>100000</v>
          </cell>
          <cell r="BA18">
            <v>878300</v>
          </cell>
          <cell r="BB18">
            <v>0</v>
          </cell>
          <cell r="BC18">
            <v>45700</v>
          </cell>
          <cell r="BD18">
            <v>427800</v>
          </cell>
          <cell r="BE18">
            <v>473500</v>
          </cell>
        </row>
        <row r="19">
          <cell r="B19" t="str">
            <v>2.8</v>
          </cell>
          <cell r="C19" t="str">
            <v>Staff recruitment/repatriation</v>
          </cell>
          <cell r="D19">
            <v>657800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657800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W19">
            <v>0</v>
          </cell>
          <cell r="AX19">
            <v>0</v>
          </cell>
          <cell r="AY19">
            <v>0</v>
          </cell>
          <cell r="BA19">
            <v>657800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</row>
        <row r="20">
          <cell r="B20" t="str">
            <v>2.9</v>
          </cell>
          <cell r="C20" t="str">
            <v>Expatriate housing allowance</v>
          </cell>
          <cell r="D20">
            <v>22066500</v>
          </cell>
          <cell r="E20">
            <v>16032600</v>
          </cell>
          <cell r="F20">
            <v>1453800</v>
          </cell>
          <cell r="G20">
            <v>1588000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553200</v>
          </cell>
          <cell r="M20">
            <v>0</v>
          </cell>
          <cell r="N20">
            <v>0</v>
          </cell>
          <cell r="O20">
            <v>0</v>
          </cell>
          <cell r="P20">
            <v>467400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1104600</v>
          </cell>
          <cell r="AE20">
            <v>0</v>
          </cell>
          <cell r="AF20">
            <v>0</v>
          </cell>
          <cell r="AG20">
            <v>240000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626900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W20">
            <v>1588000</v>
          </cell>
          <cell r="AX20">
            <v>0</v>
          </cell>
          <cell r="AY20">
            <v>0</v>
          </cell>
          <cell r="BA20">
            <v>240000</v>
          </cell>
          <cell r="BB20">
            <v>0</v>
          </cell>
          <cell r="BC20">
            <v>553200</v>
          </cell>
          <cell r="BD20">
            <v>0</v>
          </cell>
          <cell r="BE20">
            <v>553200</v>
          </cell>
        </row>
        <row r="21">
          <cell r="B21" t="str">
            <v>2.10</v>
          </cell>
          <cell r="C21" t="str">
            <v>Protective clothing &amp; equipment</v>
          </cell>
          <cell r="D21">
            <v>2729700</v>
          </cell>
          <cell r="E21">
            <v>509600</v>
          </cell>
          <cell r="F21">
            <v>213000</v>
          </cell>
          <cell r="G21">
            <v>3000</v>
          </cell>
          <cell r="H21">
            <v>14000</v>
          </cell>
          <cell r="I21">
            <v>600100</v>
          </cell>
          <cell r="J21">
            <v>56000</v>
          </cell>
          <cell r="K21">
            <v>0</v>
          </cell>
          <cell r="L21">
            <v>266000</v>
          </cell>
          <cell r="M21">
            <v>94500</v>
          </cell>
          <cell r="N21">
            <v>127500</v>
          </cell>
          <cell r="O21">
            <v>257400</v>
          </cell>
          <cell r="P21">
            <v>5100</v>
          </cell>
          <cell r="Q21">
            <v>42000</v>
          </cell>
          <cell r="R21">
            <v>0</v>
          </cell>
          <cell r="S21">
            <v>21200</v>
          </cell>
          <cell r="T21">
            <v>0</v>
          </cell>
          <cell r="U21">
            <v>44300</v>
          </cell>
          <cell r="V21">
            <v>59900</v>
          </cell>
          <cell r="W21">
            <v>3400</v>
          </cell>
          <cell r="X21">
            <v>7800</v>
          </cell>
          <cell r="Y21">
            <v>0</v>
          </cell>
          <cell r="Z21">
            <v>2700</v>
          </cell>
          <cell r="AA21">
            <v>0</v>
          </cell>
          <cell r="AB21">
            <v>5000</v>
          </cell>
          <cell r="AC21">
            <v>0</v>
          </cell>
          <cell r="AD21">
            <v>25500</v>
          </cell>
          <cell r="AE21">
            <v>0</v>
          </cell>
          <cell r="AF21">
            <v>127000</v>
          </cell>
          <cell r="AG21">
            <v>40700</v>
          </cell>
          <cell r="AH21">
            <v>0</v>
          </cell>
          <cell r="AI21">
            <v>204000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W21">
            <v>17000</v>
          </cell>
          <cell r="AX21">
            <v>26200</v>
          </cell>
          <cell r="AY21">
            <v>0</v>
          </cell>
          <cell r="BA21">
            <v>40700</v>
          </cell>
          <cell r="BB21">
            <v>0</v>
          </cell>
          <cell r="BC21">
            <v>360500</v>
          </cell>
          <cell r="BD21">
            <v>384900</v>
          </cell>
          <cell r="BE21">
            <v>745400</v>
          </cell>
        </row>
        <row r="22">
          <cell r="B22" t="str">
            <v>2.11</v>
          </cell>
          <cell r="C22" t="str">
            <v>Company and airport permit</v>
          </cell>
          <cell r="D22">
            <v>641700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641700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W22">
            <v>0</v>
          </cell>
          <cell r="AX22">
            <v>0</v>
          </cell>
          <cell r="AY22">
            <v>0</v>
          </cell>
          <cell r="BA22">
            <v>641700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</row>
        <row r="23">
          <cell r="B23" t="str">
            <v>2.12</v>
          </cell>
          <cell r="C23" t="str">
            <v>Welfare society</v>
          </cell>
          <cell r="D23">
            <v>994200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994200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W23">
            <v>0</v>
          </cell>
          <cell r="AX23">
            <v>0</v>
          </cell>
          <cell r="AY23">
            <v>0</v>
          </cell>
          <cell r="BA23">
            <v>994200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</row>
        <row r="24">
          <cell r="B24" t="str">
            <v>2.13</v>
          </cell>
          <cell r="C24" t="str">
            <v>LCSA/OSA/WCC activities</v>
          </cell>
          <cell r="D24">
            <v>163100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163100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W24">
            <v>0</v>
          </cell>
          <cell r="AX24">
            <v>0</v>
          </cell>
          <cell r="AY24">
            <v>0</v>
          </cell>
          <cell r="BA24">
            <v>163100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</row>
        <row r="25">
          <cell r="B25" t="str">
            <v>2.14</v>
          </cell>
          <cell r="C25" t="str">
            <v>Veteran Club</v>
          </cell>
          <cell r="D25">
            <v>788600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788600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W25">
            <v>0</v>
          </cell>
          <cell r="AX25">
            <v>0</v>
          </cell>
          <cell r="AY25">
            <v>0</v>
          </cell>
          <cell r="BA25">
            <v>788600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</row>
        <row r="26">
          <cell r="B26" t="str">
            <v>2.15</v>
          </cell>
          <cell r="C26" t="str">
            <v>Staff parties</v>
          </cell>
          <cell r="D26">
            <v>593800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593800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W26">
            <v>0</v>
          </cell>
          <cell r="AX26">
            <v>0</v>
          </cell>
          <cell r="AY26">
            <v>0</v>
          </cell>
          <cell r="BA26">
            <v>593800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</row>
        <row r="27">
          <cell r="B27" t="str">
            <v>2.16</v>
          </cell>
          <cell r="C27" t="str">
            <v>Departmental function</v>
          </cell>
          <cell r="D27">
            <v>230000</v>
          </cell>
          <cell r="E27">
            <v>38900</v>
          </cell>
          <cell r="F27">
            <v>18100</v>
          </cell>
          <cell r="G27">
            <v>500</v>
          </cell>
          <cell r="H27">
            <v>2100</v>
          </cell>
          <cell r="I27">
            <v>27100</v>
          </cell>
          <cell r="J27">
            <v>5200</v>
          </cell>
          <cell r="K27">
            <v>200</v>
          </cell>
          <cell r="L27">
            <v>27100</v>
          </cell>
          <cell r="M27">
            <v>7900</v>
          </cell>
          <cell r="N27">
            <v>12500</v>
          </cell>
          <cell r="O27">
            <v>14200</v>
          </cell>
          <cell r="P27">
            <v>1200</v>
          </cell>
          <cell r="Q27">
            <v>4000</v>
          </cell>
          <cell r="R27">
            <v>400</v>
          </cell>
          <cell r="S27">
            <v>3600</v>
          </cell>
          <cell r="T27">
            <v>0</v>
          </cell>
          <cell r="U27">
            <v>3900</v>
          </cell>
          <cell r="V27">
            <v>6700</v>
          </cell>
          <cell r="W27">
            <v>400</v>
          </cell>
          <cell r="X27">
            <v>1200</v>
          </cell>
          <cell r="Y27">
            <v>0</v>
          </cell>
          <cell r="Z27">
            <v>900</v>
          </cell>
          <cell r="AA27">
            <v>300</v>
          </cell>
          <cell r="AB27">
            <v>1800</v>
          </cell>
          <cell r="AC27">
            <v>0</v>
          </cell>
          <cell r="AD27">
            <v>5500</v>
          </cell>
          <cell r="AE27">
            <v>700</v>
          </cell>
          <cell r="AF27">
            <v>14550</v>
          </cell>
          <cell r="AG27">
            <v>9100</v>
          </cell>
          <cell r="AH27">
            <v>6100</v>
          </cell>
          <cell r="AI27">
            <v>0</v>
          </cell>
          <cell r="AJ27">
            <v>7100</v>
          </cell>
          <cell r="AK27">
            <v>5900</v>
          </cell>
          <cell r="AL27">
            <v>0</v>
          </cell>
          <cell r="AM27">
            <v>500</v>
          </cell>
          <cell r="AN27">
            <v>1500</v>
          </cell>
          <cell r="AO27">
            <v>0</v>
          </cell>
          <cell r="AP27">
            <v>0</v>
          </cell>
          <cell r="AQ27">
            <v>450</v>
          </cell>
          <cell r="AR27">
            <v>400</v>
          </cell>
          <cell r="AW27">
            <v>2600</v>
          </cell>
          <cell r="AX27">
            <v>5400</v>
          </cell>
          <cell r="AY27">
            <v>300</v>
          </cell>
          <cell r="BA27">
            <v>9600</v>
          </cell>
          <cell r="BB27">
            <v>0</v>
          </cell>
          <cell r="BC27">
            <v>35000</v>
          </cell>
          <cell r="BD27">
            <v>26700</v>
          </cell>
          <cell r="BE27">
            <v>61700</v>
          </cell>
        </row>
        <row r="28">
          <cell r="B28" t="str">
            <v>3.1</v>
          </cell>
          <cell r="C28" t="str">
            <v>Repairs &amp; maintenance</v>
          </cell>
          <cell r="D28">
            <v>18515700</v>
          </cell>
          <cell r="E28">
            <v>1870000</v>
          </cell>
          <cell r="F28">
            <v>250000</v>
          </cell>
          <cell r="G28">
            <v>10000</v>
          </cell>
          <cell r="H28">
            <v>8000</v>
          </cell>
          <cell r="I28">
            <v>504400</v>
          </cell>
          <cell r="J28">
            <v>80000</v>
          </cell>
          <cell r="K28">
            <v>2000</v>
          </cell>
          <cell r="L28">
            <v>3886000</v>
          </cell>
          <cell r="M28">
            <v>350000</v>
          </cell>
          <cell r="N28">
            <v>524000</v>
          </cell>
          <cell r="O28">
            <v>790000</v>
          </cell>
          <cell r="P28">
            <v>10800</v>
          </cell>
          <cell r="Q28">
            <v>221500</v>
          </cell>
          <cell r="R28">
            <v>10000</v>
          </cell>
          <cell r="S28">
            <v>9200</v>
          </cell>
          <cell r="T28">
            <v>6355100</v>
          </cell>
          <cell r="U28">
            <v>330800</v>
          </cell>
          <cell r="V28">
            <v>678600</v>
          </cell>
          <cell r="W28">
            <v>500</v>
          </cell>
          <cell r="X28">
            <v>1600</v>
          </cell>
          <cell r="Y28">
            <v>0</v>
          </cell>
          <cell r="Z28">
            <v>280000</v>
          </cell>
          <cell r="AA28">
            <v>2500</v>
          </cell>
          <cell r="AB28">
            <v>20600</v>
          </cell>
          <cell r="AC28">
            <v>1422800</v>
          </cell>
          <cell r="AD28">
            <v>143600</v>
          </cell>
          <cell r="AE28">
            <v>25100</v>
          </cell>
          <cell r="AF28">
            <v>217000</v>
          </cell>
          <cell r="AG28">
            <v>231100</v>
          </cell>
          <cell r="AH28">
            <v>150000</v>
          </cell>
          <cell r="AI28">
            <v>0</v>
          </cell>
          <cell r="AJ28">
            <v>100000</v>
          </cell>
          <cell r="AK28">
            <v>7600</v>
          </cell>
          <cell r="AL28">
            <v>0</v>
          </cell>
          <cell r="AM28">
            <v>900</v>
          </cell>
          <cell r="AN28">
            <v>20000</v>
          </cell>
          <cell r="AO28">
            <v>0</v>
          </cell>
          <cell r="AP28">
            <v>0</v>
          </cell>
          <cell r="AQ28">
            <v>2000</v>
          </cell>
          <cell r="AR28">
            <v>0</v>
          </cell>
          <cell r="AW28">
            <v>18000</v>
          </cell>
          <cell r="AX28">
            <v>7807700</v>
          </cell>
          <cell r="AY28">
            <v>2500</v>
          </cell>
          <cell r="BA28">
            <v>232000</v>
          </cell>
          <cell r="BB28">
            <v>0</v>
          </cell>
          <cell r="BC28">
            <v>4236000</v>
          </cell>
          <cell r="BD28">
            <v>1314000</v>
          </cell>
          <cell r="BE28">
            <v>5550000</v>
          </cell>
        </row>
        <row r="29">
          <cell r="B29" t="str">
            <v>3.2</v>
          </cell>
          <cell r="C29" t="str">
            <v>Vehicle maintenance</v>
          </cell>
          <cell r="D29">
            <v>12408900</v>
          </cell>
          <cell r="E29">
            <v>1461800</v>
          </cell>
          <cell r="F29">
            <v>1281100</v>
          </cell>
          <cell r="G29">
            <v>0</v>
          </cell>
          <cell r="H29">
            <v>0</v>
          </cell>
          <cell r="I29">
            <v>8248900</v>
          </cell>
          <cell r="J29">
            <v>284700</v>
          </cell>
          <cell r="K29">
            <v>0</v>
          </cell>
          <cell r="L29">
            <v>538400</v>
          </cell>
          <cell r="M29">
            <v>15200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15900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111000</v>
          </cell>
          <cell r="AF29">
            <v>377600</v>
          </cell>
          <cell r="AG29">
            <v>22800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51500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22800</v>
          </cell>
          <cell r="BB29">
            <v>0</v>
          </cell>
          <cell r="BC29">
            <v>553600</v>
          </cell>
          <cell r="BD29">
            <v>0</v>
          </cell>
          <cell r="BE29">
            <v>553600</v>
          </cell>
        </row>
        <row r="30">
          <cell r="B30" t="str">
            <v>3.3</v>
          </cell>
          <cell r="C30" t="str">
            <v>Rotable repair cost</v>
          </cell>
          <cell r="D30">
            <v>500000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500000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500000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</row>
        <row r="31">
          <cell r="B31" t="str">
            <v>3.4</v>
          </cell>
          <cell r="C31" t="str">
            <v>Fuel &amp; oil</v>
          </cell>
          <cell r="D31">
            <v>10265900</v>
          </cell>
          <cell r="E31">
            <v>1018100</v>
          </cell>
          <cell r="F31">
            <v>790000</v>
          </cell>
          <cell r="G31">
            <v>0</v>
          </cell>
          <cell r="H31">
            <v>0</v>
          </cell>
          <cell r="I31">
            <v>7423300</v>
          </cell>
          <cell r="J31">
            <v>116000</v>
          </cell>
          <cell r="K31">
            <v>0</v>
          </cell>
          <cell r="L31">
            <v>106000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3800</v>
          </cell>
          <cell r="T31">
            <v>0</v>
          </cell>
          <cell r="U31">
            <v>0</v>
          </cell>
          <cell r="V31">
            <v>21000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1200</v>
          </cell>
          <cell r="AD31">
            <v>0</v>
          </cell>
          <cell r="AE31">
            <v>212000</v>
          </cell>
          <cell r="AF31">
            <v>375200</v>
          </cell>
          <cell r="AG31">
            <v>40100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159200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W31">
            <v>0</v>
          </cell>
          <cell r="AX31">
            <v>5000</v>
          </cell>
          <cell r="AY31">
            <v>0</v>
          </cell>
          <cell r="BA31">
            <v>40100</v>
          </cell>
          <cell r="BB31">
            <v>0</v>
          </cell>
          <cell r="BC31">
            <v>106000</v>
          </cell>
          <cell r="BD31">
            <v>0</v>
          </cell>
          <cell r="BE31">
            <v>106000</v>
          </cell>
        </row>
        <row r="32">
          <cell r="B32" t="str">
            <v>3.5</v>
          </cell>
          <cell r="C32" t="str">
            <v>Electricity, water &amp; gas</v>
          </cell>
          <cell r="D32">
            <v>23919300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17428000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6491300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W32">
            <v>0</v>
          </cell>
          <cell r="AX32">
            <v>23919300</v>
          </cell>
          <cell r="AY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</row>
        <row r="33">
          <cell r="B33" t="str">
            <v>3.6</v>
          </cell>
          <cell r="C33" t="str">
            <v>Rent &amp; Rates</v>
          </cell>
          <cell r="D33">
            <v>60524200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304600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56830700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841400</v>
          </cell>
          <cell r="AD33">
            <v>0</v>
          </cell>
          <cell r="AE33">
            <v>0</v>
          </cell>
          <cell r="AF33">
            <v>2362600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184900</v>
          </cell>
          <cell r="AP33">
            <v>0</v>
          </cell>
          <cell r="AQ33">
            <v>0</v>
          </cell>
          <cell r="AR33">
            <v>0</v>
          </cell>
          <cell r="AW33">
            <v>0</v>
          </cell>
          <cell r="AX33">
            <v>57672100</v>
          </cell>
          <cell r="AY33">
            <v>0</v>
          </cell>
          <cell r="BA33">
            <v>0</v>
          </cell>
          <cell r="BB33">
            <v>0</v>
          </cell>
          <cell r="BC33">
            <v>304600</v>
          </cell>
          <cell r="BD33">
            <v>0</v>
          </cell>
          <cell r="BE33">
            <v>304600</v>
          </cell>
        </row>
        <row r="34">
          <cell r="B34" t="str">
            <v>4.1</v>
          </cell>
          <cell r="C34" t="str">
            <v>Insurance</v>
          </cell>
          <cell r="D34">
            <v>56578000</v>
          </cell>
          <cell r="E34">
            <v>12341000</v>
          </cell>
          <cell r="F34">
            <v>4474000</v>
          </cell>
          <cell r="G34">
            <v>45000</v>
          </cell>
          <cell r="H34">
            <v>77000</v>
          </cell>
          <cell r="I34">
            <v>8460000</v>
          </cell>
          <cell r="J34">
            <v>209000</v>
          </cell>
          <cell r="K34">
            <v>9000</v>
          </cell>
          <cell r="L34">
            <v>7079000</v>
          </cell>
          <cell r="M34">
            <v>1957000</v>
          </cell>
          <cell r="N34">
            <v>3620000</v>
          </cell>
          <cell r="O34">
            <v>4796000</v>
          </cell>
          <cell r="P34">
            <v>66000</v>
          </cell>
          <cell r="Q34">
            <v>169000</v>
          </cell>
          <cell r="R34">
            <v>28000</v>
          </cell>
          <cell r="S34">
            <v>131000</v>
          </cell>
          <cell r="T34">
            <v>3495000</v>
          </cell>
          <cell r="U34">
            <v>1268000</v>
          </cell>
          <cell r="V34">
            <v>2356000</v>
          </cell>
          <cell r="W34">
            <v>28000</v>
          </cell>
          <cell r="X34">
            <v>46000</v>
          </cell>
          <cell r="Y34">
            <v>12000</v>
          </cell>
          <cell r="Z34">
            <v>142000</v>
          </cell>
          <cell r="AA34">
            <v>15000</v>
          </cell>
          <cell r="AB34">
            <v>255000</v>
          </cell>
          <cell r="AC34">
            <v>874000</v>
          </cell>
          <cell r="AD34">
            <v>133000</v>
          </cell>
          <cell r="AE34">
            <v>28000</v>
          </cell>
          <cell r="AF34">
            <v>2019000</v>
          </cell>
          <cell r="AG34">
            <v>155000</v>
          </cell>
          <cell r="AH34">
            <v>146000</v>
          </cell>
          <cell r="AI34">
            <v>116000</v>
          </cell>
          <cell r="AJ34">
            <v>141000</v>
          </cell>
          <cell r="AK34">
            <v>100000</v>
          </cell>
          <cell r="AL34">
            <v>12000</v>
          </cell>
          <cell r="AM34">
            <v>15000</v>
          </cell>
          <cell r="AN34">
            <v>1210000</v>
          </cell>
          <cell r="AO34">
            <v>0</v>
          </cell>
          <cell r="AP34">
            <v>2000</v>
          </cell>
          <cell r="AQ34">
            <v>12000</v>
          </cell>
          <cell r="AR34">
            <v>10000</v>
          </cell>
          <cell r="AS34">
            <v>2000</v>
          </cell>
          <cell r="AT34">
            <v>4000</v>
          </cell>
          <cell r="AU34">
            <v>521000</v>
          </cell>
          <cell r="AW34">
            <v>122000</v>
          </cell>
          <cell r="AX34">
            <v>4755000</v>
          </cell>
          <cell r="AY34">
            <v>15000</v>
          </cell>
          <cell r="AZ34">
            <v>750000</v>
          </cell>
          <cell r="BA34">
            <v>170000</v>
          </cell>
          <cell r="BB34">
            <v>521000</v>
          </cell>
          <cell r="BC34">
            <v>9036000</v>
          </cell>
          <cell r="BD34">
            <v>8416000</v>
          </cell>
          <cell r="BE34">
            <v>17452000</v>
          </cell>
        </row>
        <row r="35">
          <cell r="B35" t="str">
            <v>4.2</v>
          </cell>
          <cell r="C35" t="str">
            <v>Stock obsolensence/adjustment/scrapped</v>
          </cell>
          <cell r="D35">
            <v>6400000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61200</v>
          </cell>
          <cell r="V35">
            <v>958800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5380000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W35">
            <v>0</v>
          </cell>
          <cell r="AX35">
            <v>0</v>
          </cell>
          <cell r="AY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</row>
        <row r="36">
          <cell r="B36" t="str">
            <v>4.3</v>
          </cell>
          <cell r="C36" t="str">
            <v>Warranty claim/damages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W36">
            <v>0</v>
          </cell>
          <cell r="AX36">
            <v>0</v>
          </cell>
          <cell r="AY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</row>
        <row r="37">
          <cell r="B37" t="str">
            <v>4.4</v>
          </cell>
          <cell r="C37" t="str">
            <v>Year end provisions</v>
          </cell>
          <cell r="D37">
            <v>62598000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62598000</v>
          </cell>
          <cell r="AP37">
            <v>0</v>
          </cell>
          <cell r="AQ37">
            <v>0</v>
          </cell>
          <cell r="AR37">
            <v>0</v>
          </cell>
          <cell r="AW37">
            <v>0</v>
          </cell>
          <cell r="AX37">
            <v>0</v>
          </cell>
          <cell r="AY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</row>
        <row r="38">
          <cell r="B38" t="str">
            <v>4.5</v>
          </cell>
          <cell r="C38" t="str">
            <v>Management services fee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W38">
            <v>0</v>
          </cell>
          <cell r="AX38">
            <v>0</v>
          </cell>
          <cell r="AY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</row>
        <row r="39">
          <cell r="B39" t="str">
            <v>5.1</v>
          </cell>
          <cell r="C39" t="str">
            <v>Expendables</v>
          </cell>
          <cell r="D39">
            <v>10339700</v>
          </cell>
          <cell r="E39">
            <v>1453000</v>
          </cell>
          <cell r="F39">
            <v>1000000</v>
          </cell>
          <cell r="G39">
            <v>1800</v>
          </cell>
          <cell r="H39">
            <v>180000</v>
          </cell>
          <cell r="I39">
            <v>285000</v>
          </cell>
          <cell r="J39">
            <v>104000</v>
          </cell>
          <cell r="K39">
            <v>2000</v>
          </cell>
          <cell r="L39">
            <v>2120000</v>
          </cell>
          <cell r="M39">
            <v>328500</v>
          </cell>
          <cell r="N39">
            <v>735000</v>
          </cell>
          <cell r="O39">
            <v>643000</v>
          </cell>
          <cell r="P39">
            <v>4700</v>
          </cell>
          <cell r="Q39">
            <v>120000</v>
          </cell>
          <cell r="R39">
            <v>2000</v>
          </cell>
          <cell r="S39">
            <v>50700</v>
          </cell>
          <cell r="T39">
            <v>600000</v>
          </cell>
          <cell r="U39">
            <v>89800</v>
          </cell>
          <cell r="V39">
            <v>614200</v>
          </cell>
          <cell r="W39">
            <v>700</v>
          </cell>
          <cell r="X39">
            <v>12200</v>
          </cell>
          <cell r="Y39">
            <v>0</v>
          </cell>
          <cell r="Z39">
            <v>8000</v>
          </cell>
          <cell r="AA39">
            <v>0</v>
          </cell>
          <cell r="AB39">
            <v>5400</v>
          </cell>
          <cell r="AC39">
            <v>80000</v>
          </cell>
          <cell r="AD39">
            <v>76300</v>
          </cell>
          <cell r="AE39">
            <v>6000</v>
          </cell>
          <cell r="AF39">
            <v>1318000</v>
          </cell>
          <cell r="AG39">
            <v>274200</v>
          </cell>
          <cell r="AH39">
            <v>185000</v>
          </cell>
          <cell r="AI39">
            <v>0</v>
          </cell>
          <cell r="AJ39">
            <v>20000</v>
          </cell>
          <cell r="AK39">
            <v>100</v>
          </cell>
          <cell r="AL39">
            <v>100</v>
          </cell>
          <cell r="AM39">
            <v>0</v>
          </cell>
          <cell r="AN39">
            <v>20000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W39">
            <v>181800</v>
          </cell>
          <cell r="AX39">
            <v>736100</v>
          </cell>
          <cell r="AY39">
            <v>0</v>
          </cell>
          <cell r="BA39">
            <v>274200</v>
          </cell>
          <cell r="BB39">
            <v>0</v>
          </cell>
          <cell r="BC39">
            <v>2448500</v>
          </cell>
          <cell r="BD39">
            <v>1378000</v>
          </cell>
          <cell r="BE39">
            <v>3826500</v>
          </cell>
        </row>
        <row r="40">
          <cell r="B40" t="str">
            <v>5.2</v>
          </cell>
          <cell r="C40" t="str">
            <v>Stationery</v>
          </cell>
          <cell r="D40">
            <v>2889400</v>
          </cell>
          <cell r="E40">
            <v>101000</v>
          </cell>
          <cell r="F40">
            <v>100000</v>
          </cell>
          <cell r="G40">
            <v>2400</v>
          </cell>
          <cell r="H40">
            <v>147000</v>
          </cell>
          <cell r="I40">
            <v>72500</v>
          </cell>
          <cell r="J40">
            <v>24000</v>
          </cell>
          <cell r="K40">
            <v>6500</v>
          </cell>
          <cell r="L40">
            <v>103500</v>
          </cell>
          <cell r="M40">
            <v>17500</v>
          </cell>
          <cell r="N40">
            <v>33000</v>
          </cell>
          <cell r="O40">
            <v>54500</v>
          </cell>
          <cell r="P40">
            <v>18000</v>
          </cell>
          <cell r="Q40">
            <v>347000</v>
          </cell>
          <cell r="R40">
            <v>10000</v>
          </cell>
          <cell r="S40">
            <v>34000</v>
          </cell>
          <cell r="T40">
            <v>0</v>
          </cell>
          <cell r="U40">
            <v>84500</v>
          </cell>
          <cell r="V40">
            <v>115600</v>
          </cell>
          <cell r="W40">
            <v>5400</v>
          </cell>
          <cell r="X40">
            <v>29600</v>
          </cell>
          <cell r="Y40">
            <v>8000</v>
          </cell>
          <cell r="Z40">
            <v>13000</v>
          </cell>
          <cell r="AA40">
            <v>10000</v>
          </cell>
          <cell r="AB40">
            <v>18000</v>
          </cell>
          <cell r="AC40">
            <v>0</v>
          </cell>
          <cell r="AD40">
            <v>88400</v>
          </cell>
          <cell r="AE40">
            <v>60000</v>
          </cell>
          <cell r="AF40">
            <v>425000</v>
          </cell>
          <cell r="AG40">
            <v>120000</v>
          </cell>
          <cell r="AH40">
            <v>530000</v>
          </cell>
          <cell r="AI40">
            <v>0</v>
          </cell>
          <cell r="AJ40">
            <v>160000</v>
          </cell>
          <cell r="AK40">
            <v>94700</v>
          </cell>
          <cell r="AL40">
            <v>300</v>
          </cell>
          <cell r="AM40">
            <v>0</v>
          </cell>
          <cell r="AN40">
            <v>50000</v>
          </cell>
          <cell r="AO40">
            <v>0</v>
          </cell>
          <cell r="AP40">
            <v>0</v>
          </cell>
          <cell r="AQ40">
            <v>5000</v>
          </cell>
          <cell r="AR40">
            <v>1000</v>
          </cell>
          <cell r="AW40">
            <v>149400</v>
          </cell>
          <cell r="AX40">
            <v>52000</v>
          </cell>
          <cell r="AY40">
            <v>10000</v>
          </cell>
          <cell r="AZ40">
            <v>5000</v>
          </cell>
          <cell r="BA40">
            <v>120000</v>
          </cell>
          <cell r="BB40">
            <v>0</v>
          </cell>
          <cell r="BC40">
            <v>121000</v>
          </cell>
          <cell r="BD40">
            <v>87500</v>
          </cell>
          <cell r="BE40">
            <v>208500</v>
          </cell>
        </row>
        <row r="41">
          <cell r="B41" t="str">
            <v>5.3</v>
          </cell>
          <cell r="C41" t="str">
            <v>External computer charges</v>
          </cell>
          <cell r="D41">
            <v>6145700</v>
          </cell>
          <cell r="E41">
            <v>129300</v>
          </cell>
          <cell r="F41">
            <v>51800</v>
          </cell>
          <cell r="G41">
            <v>36400</v>
          </cell>
          <cell r="H41">
            <v>52800</v>
          </cell>
          <cell r="I41">
            <v>44000</v>
          </cell>
          <cell r="J41">
            <v>21900</v>
          </cell>
          <cell r="K41">
            <v>5700</v>
          </cell>
          <cell r="L41">
            <v>33900</v>
          </cell>
          <cell r="M41">
            <v>22800</v>
          </cell>
          <cell r="N41">
            <v>21400</v>
          </cell>
          <cell r="O41">
            <v>22000</v>
          </cell>
          <cell r="P41">
            <v>36100</v>
          </cell>
          <cell r="Q41">
            <v>163100</v>
          </cell>
          <cell r="R41">
            <v>10100</v>
          </cell>
          <cell r="S41">
            <v>44900</v>
          </cell>
          <cell r="T41">
            <v>0</v>
          </cell>
          <cell r="U41">
            <v>33900</v>
          </cell>
          <cell r="V41">
            <v>44400</v>
          </cell>
          <cell r="W41">
            <v>16700</v>
          </cell>
          <cell r="X41">
            <v>28500</v>
          </cell>
          <cell r="Y41">
            <v>7600</v>
          </cell>
          <cell r="Z41">
            <v>9500</v>
          </cell>
          <cell r="AA41">
            <v>7600</v>
          </cell>
          <cell r="AB41">
            <v>19000</v>
          </cell>
          <cell r="AC41">
            <v>0</v>
          </cell>
          <cell r="AD41">
            <v>142400</v>
          </cell>
          <cell r="AE41">
            <v>11400</v>
          </cell>
          <cell r="AF41">
            <v>286700</v>
          </cell>
          <cell r="AG41">
            <v>87400</v>
          </cell>
          <cell r="AH41">
            <v>212500</v>
          </cell>
          <cell r="AI41">
            <v>0</v>
          </cell>
          <cell r="AJ41">
            <v>4288000</v>
          </cell>
          <cell r="AK41">
            <v>217800</v>
          </cell>
          <cell r="AL41">
            <v>5700</v>
          </cell>
          <cell r="AM41">
            <v>0</v>
          </cell>
          <cell r="AN41">
            <v>19000</v>
          </cell>
          <cell r="AO41">
            <v>0</v>
          </cell>
          <cell r="AP41">
            <v>1900</v>
          </cell>
          <cell r="AQ41">
            <v>5700</v>
          </cell>
          <cell r="AR41">
            <v>3800</v>
          </cell>
          <cell r="AW41">
            <v>89200</v>
          </cell>
          <cell r="AX41">
            <v>63900</v>
          </cell>
          <cell r="AY41">
            <v>7600</v>
          </cell>
          <cell r="AZ41">
            <v>24500</v>
          </cell>
          <cell r="BA41">
            <v>87400</v>
          </cell>
          <cell r="BB41">
            <v>0</v>
          </cell>
          <cell r="BC41">
            <v>56700</v>
          </cell>
          <cell r="BD41">
            <v>43400</v>
          </cell>
          <cell r="BE41">
            <v>100100</v>
          </cell>
        </row>
        <row r="42">
          <cell r="B42" t="str">
            <v>5.4</v>
          </cell>
          <cell r="C42" t="str">
            <v>Security charges</v>
          </cell>
          <cell r="D42">
            <v>5559000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5559000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W42">
            <v>0</v>
          </cell>
          <cell r="AX42">
            <v>0</v>
          </cell>
          <cell r="AY42">
            <v>0</v>
          </cell>
          <cell r="BA42">
            <v>5559000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</row>
        <row r="43">
          <cell r="B43" t="str">
            <v>5.5</v>
          </cell>
          <cell r="C43" t="str">
            <v>Communication charges</v>
          </cell>
          <cell r="D43">
            <v>3584500</v>
          </cell>
          <cell r="E43">
            <v>361500</v>
          </cell>
          <cell r="F43">
            <v>80000</v>
          </cell>
          <cell r="G43">
            <v>20000</v>
          </cell>
          <cell r="H43">
            <v>30000</v>
          </cell>
          <cell r="I43">
            <v>212000</v>
          </cell>
          <cell r="J43">
            <v>25000</v>
          </cell>
          <cell r="K43">
            <v>42000</v>
          </cell>
          <cell r="L43">
            <v>70000</v>
          </cell>
          <cell r="M43">
            <v>23900</v>
          </cell>
          <cell r="N43">
            <v>14000</v>
          </cell>
          <cell r="O43">
            <v>22300</v>
          </cell>
          <cell r="P43">
            <v>33000</v>
          </cell>
          <cell r="Q43">
            <v>25000</v>
          </cell>
          <cell r="R43">
            <v>45000</v>
          </cell>
          <cell r="S43">
            <v>31800</v>
          </cell>
          <cell r="T43">
            <v>3000</v>
          </cell>
          <cell r="U43">
            <v>600</v>
          </cell>
          <cell r="V43">
            <v>4000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21000</v>
          </cell>
          <cell r="AB43">
            <v>6000</v>
          </cell>
          <cell r="AC43">
            <v>0</v>
          </cell>
          <cell r="AD43">
            <v>35400</v>
          </cell>
          <cell r="AE43">
            <v>7000</v>
          </cell>
          <cell r="AF43">
            <v>228000</v>
          </cell>
          <cell r="AG43">
            <v>7400</v>
          </cell>
          <cell r="AH43">
            <v>15000</v>
          </cell>
          <cell r="AI43">
            <v>0</v>
          </cell>
          <cell r="AJ43">
            <v>1607000</v>
          </cell>
          <cell r="AK43">
            <v>17500</v>
          </cell>
          <cell r="AL43">
            <v>0</v>
          </cell>
          <cell r="AM43">
            <v>3600</v>
          </cell>
          <cell r="AN43">
            <v>200000</v>
          </cell>
          <cell r="AO43">
            <v>350000</v>
          </cell>
          <cell r="AP43">
            <v>0</v>
          </cell>
          <cell r="AQ43">
            <v>35000</v>
          </cell>
          <cell r="AR43">
            <v>8500</v>
          </cell>
          <cell r="AW43">
            <v>50000</v>
          </cell>
          <cell r="AX43">
            <v>40800</v>
          </cell>
          <cell r="AY43">
            <v>21000</v>
          </cell>
          <cell r="AZ43">
            <v>8000</v>
          </cell>
          <cell r="BA43">
            <v>11000</v>
          </cell>
          <cell r="BB43">
            <v>0</v>
          </cell>
          <cell r="BC43">
            <v>93900</v>
          </cell>
          <cell r="BD43">
            <v>36300</v>
          </cell>
          <cell r="BE43">
            <v>130200</v>
          </cell>
        </row>
        <row r="44">
          <cell r="B44" t="str">
            <v>5.6</v>
          </cell>
          <cell r="C44" t="str">
            <v>Marketing &amp; business exhibition</v>
          </cell>
          <cell r="D44">
            <v>1202500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15000</v>
          </cell>
          <cell r="L44">
            <v>20000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5500</v>
          </cell>
          <cell r="AB44">
            <v>0</v>
          </cell>
          <cell r="AC44">
            <v>0</v>
          </cell>
          <cell r="AD44">
            <v>0</v>
          </cell>
          <cell r="AE44">
            <v>1155000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7000</v>
          </cell>
          <cell r="AW44">
            <v>0</v>
          </cell>
          <cell r="AX44">
            <v>0</v>
          </cell>
          <cell r="AY44">
            <v>5500</v>
          </cell>
          <cell r="BA44">
            <v>0</v>
          </cell>
          <cell r="BB44">
            <v>0</v>
          </cell>
          <cell r="BC44">
            <v>20000</v>
          </cell>
          <cell r="BD44">
            <v>0</v>
          </cell>
          <cell r="BE44">
            <v>20000</v>
          </cell>
        </row>
        <row r="45">
          <cell r="B45" t="str">
            <v>5.7</v>
          </cell>
          <cell r="C45" t="str">
            <v>Entertainment</v>
          </cell>
          <cell r="D45">
            <v>1041500</v>
          </cell>
          <cell r="E45">
            <v>55000</v>
          </cell>
          <cell r="F45">
            <v>25000</v>
          </cell>
          <cell r="G45">
            <v>1000</v>
          </cell>
          <cell r="H45">
            <v>1000</v>
          </cell>
          <cell r="I45">
            <v>10000</v>
          </cell>
          <cell r="J45">
            <v>1000</v>
          </cell>
          <cell r="K45">
            <v>170000</v>
          </cell>
          <cell r="L45">
            <v>30000</v>
          </cell>
          <cell r="M45">
            <v>5000</v>
          </cell>
          <cell r="N45">
            <v>2000</v>
          </cell>
          <cell r="O45">
            <v>15000</v>
          </cell>
          <cell r="P45">
            <v>3000</v>
          </cell>
          <cell r="Q45">
            <v>12000</v>
          </cell>
          <cell r="R45">
            <v>200000</v>
          </cell>
          <cell r="S45">
            <v>10000</v>
          </cell>
          <cell r="T45">
            <v>0</v>
          </cell>
          <cell r="U45">
            <v>0</v>
          </cell>
          <cell r="V45">
            <v>33000</v>
          </cell>
          <cell r="W45">
            <v>0</v>
          </cell>
          <cell r="X45">
            <v>0</v>
          </cell>
          <cell r="Y45">
            <v>0</v>
          </cell>
          <cell r="Z45">
            <v>4000</v>
          </cell>
          <cell r="AA45">
            <v>25000</v>
          </cell>
          <cell r="AB45">
            <v>3000</v>
          </cell>
          <cell r="AC45">
            <v>0</v>
          </cell>
          <cell r="AD45">
            <v>25000</v>
          </cell>
          <cell r="AE45">
            <v>2000</v>
          </cell>
          <cell r="AF45">
            <v>15000</v>
          </cell>
          <cell r="AG45">
            <v>5000</v>
          </cell>
          <cell r="AH45">
            <v>17000</v>
          </cell>
          <cell r="AI45">
            <v>0</v>
          </cell>
          <cell r="AJ45">
            <v>15000</v>
          </cell>
          <cell r="AK45">
            <v>6000</v>
          </cell>
          <cell r="AL45">
            <v>0</v>
          </cell>
          <cell r="AM45">
            <v>0</v>
          </cell>
          <cell r="AN45">
            <v>300000</v>
          </cell>
          <cell r="AO45">
            <v>0</v>
          </cell>
          <cell r="AP45">
            <v>0</v>
          </cell>
          <cell r="AQ45">
            <v>50000</v>
          </cell>
          <cell r="AR45">
            <v>1500</v>
          </cell>
          <cell r="AW45">
            <v>2000</v>
          </cell>
          <cell r="AX45">
            <v>13000</v>
          </cell>
          <cell r="AY45">
            <v>25000</v>
          </cell>
          <cell r="BA45">
            <v>5000</v>
          </cell>
          <cell r="BB45">
            <v>0</v>
          </cell>
          <cell r="BC45">
            <v>35000</v>
          </cell>
          <cell r="BD45">
            <v>17000</v>
          </cell>
          <cell r="BE45">
            <v>52000</v>
          </cell>
        </row>
        <row r="46">
          <cell r="B46" t="str">
            <v>5.8</v>
          </cell>
          <cell r="C46" t="str">
            <v>Overseas travel</v>
          </cell>
          <cell r="D46">
            <v>6107000</v>
          </cell>
          <cell r="E46">
            <v>60000</v>
          </cell>
          <cell r="F46">
            <v>20000</v>
          </cell>
          <cell r="G46">
            <v>45000</v>
          </cell>
          <cell r="H46">
            <v>22500</v>
          </cell>
          <cell r="I46">
            <v>30000</v>
          </cell>
          <cell r="J46">
            <v>20000</v>
          </cell>
          <cell r="K46">
            <v>260000</v>
          </cell>
          <cell r="L46">
            <v>60000</v>
          </cell>
          <cell r="M46">
            <v>0</v>
          </cell>
          <cell r="N46">
            <v>0</v>
          </cell>
          <cell r="O46">
            <v>75000</v>
          </cell>
          <cell r="P46">
            <v>148000</v>
          </cell>
          <cell r="Q46">
            <v>25000</v>
          </cell>
          <cell r="R46">
            <v>350000</v>
          </cell>
          <cell r="S46">
            <v>20000</v>
          </cell>
          <cell r="T46">
            <v>0</v>
          </cell>
          <cell r="U46">
            <v>0</v>
          </cell>
          <cell r="V46">
            <v>100000</v>
          </cell>
          <cell r="W46">
            <v>3500</v>
          </cell>
          <cell r="X46">
            <v>0</v>
          </cell>
          <cell r="Y46">
            <v>0</v>
          </cell>
          <cell r="Z46">
            <v>0</v>
          </cell>
          <cell r="AA46">
            <v>100000</v>
          </cell>
          <cell r="AB46">
            <v>0</v>
          </cell>
          <cell r="AC46">
            <v>0</v>
          </cell>
          <cell r="AD46">
            <v>81000</v>
          </cell>
          <cell r="AE46">
            <v>0</v>
          </cell>
          <cell r="AF46">
            <v>260000</v>
          </cell>
          <cell r="AG46">
            <v>0</v>
          </cell>
          <cell r="AH46">
            <v>12000</v>
          </cell>
          <cell r="AI46">
            <v>0</v>
          </cell>
          <cell r="AJ46">
            <v>205000</v>
          </cell>
          <cell r="AK46">
            <v>0</v>
          </cell>
          <cell r="AL46">
            <v>0</v>
          </cell>
          <cell r="AM46">
            <v>0</v>
          </cell>
          <cell r="AN46">
            <v>2000000</v>
          </cell>
          <cell r="AO46">
            <v>0</v>
          </cell>
          <cell r="AP46">
            <v>1000000</v>
          </cell>
          <cell r="AQ46">
            <v>60000</v>
          </cell>
          <cell r="AR46">
            <v>150000</v>
          </cell>
          <cell r="AU46">
            <v>1000000</v>
          </cell>
          <cell r="AW46">
            <v>67500</v>
          </cell>
          <cell r="AX46">
            <v>20000</v>
          </cell>
          <cell r="AY46">
            <v>100000</v>
          </cell>
          <cell r="AZ46">
            <v>100000</v>
          </cell>
          <cell r="BA46">
            <v>0</v>
          </cell>
          <cell r="BB46">
            <v>1000000</v>
          </cell>
          <cell r="BC46">
            <v>60000</v>
          </cell>
          <cell r="BD46">
            <v>75000</v>
          </cell>
          <cell r="BE46">
            <v>135000</v>
          </cell>
        </row>
        <row r="47">
          <cell r="B47" t="str">
            <v>5.9</v>
          </cell>
          <cell r="C47" t="str">
            <v>Publication/periodicals/Hot News</v>
          </cell>
          <cell r="D47">
            <v>1159500</v>
          </cell>
          <cell r="E47">
            <v>3000</v>
          </cell>
          <cell r="F47">
            <v>1200</v>
          </cell>
          <cell r="G47">
            <v>0</v>
          </cell>
          <cell r="H47">
            <v>0</v>
          </cell>
          <cell r="I47">
            <v>4000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4000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742400</v>
          </cell>
          <cell r="AE47">
            <v>23000</v>
          </cell>
          <cell r="AF47">
            <v>35000</v>
          </cell>
          <cell r="AG47">
            <v>281900</v>
          </cell>
          <cell r="AH47">
            <v>5000</v>
          </cell>
          <cell r="AI47">
            <v>0</v>
          </cell>
          <cell r="AJ47">
            <v>10000</v>
          </cell>
          <cell r="AK47">
            <v>10000</v>
          </cell>
          <cell r="AL47">
            <v>0</v>
          </cell>
          <cell r="AM47">
            <v>0</v>
          </cell>
          <cell r="AN47">
            <v>40000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W47">
            <v>0</v>
          </cell>
          <cell r="AX47">
            <v>4000</v>
          </cell>
          <cell r="AY47">
            <v>0</v>
          </cell>
          <cell r="BA47">
            <v>281900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</row>
        <row r="48">
          <cell r="B48" t="str">
            <v>5.10</v>
          </cell>
          <cell r="C48" t="str">
            <v>Donations</v>
          </cell>
          <cell r="D48">
            <v>700000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700000</v>
          </cell>
          <cell r="AP48">
            <v>0</v>
          </cell>
          <cell r="AQ48">
            <v>0</v>
          </cell>
          <cell r="AR48">
            <v>0</v>
          </cell>
          <cell r="AW48">
            <v>0</v>
          </cell>
          <cell r="AX48">
            <v>0</v>
          </cell>
          <cell r="AY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</row>
        <row r="49">
          <cell r="B49" t="str">
            <v>5.11</v>
          </cell>
          <cell r="C49" t="str">
            <v>Audit/directors/secretarial/PR/legal/consultancy fees</v>
          </cell>
          <cell r="D49">
            <v>3320100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180000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2763000</v>
          </cell>
          <cell r="AP49">
            <v>377100</v>
          </cell>
          <cell r="AQ49">
            <v>0</v>
          </cell>
          <cell r="AR49">
            <v>0</v>
          </cell>
          <cell r="AW49">
            <v>0</v>
          </cell>
          <cell r="AX49">
            <v>180000</v>
          </cell>
          <cell r="AY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</row>
        <row r="50">
          <cell r="B50" t="str">
            <v>5.12</v>
          </cell>
          <cell r="C50" t="str">
            <v>Registration/subscription/licence/listing fees</v>
          </cell>
          <cell r="D50">
            <v>2399900</v>
          </cell>
          <cell r="E50">
            <v>7500</v>
          </cell>
          <cell r="F50">
            <v>0</v>
          </cell>
          <cell r="G50">
            <v>0</v>
          </cell>
          <cell r="H50">
            <v>0</v>
          </cell>
          <cell r="I50">
            <v>76400</v>
          </cell>
          <cell r="J50">
            <v>462600</v>
          </cell>
          <cell r="K50">
            <v>2500</v>
          </cell>
          <cell r="L50">
            <v>11500</v>
          </cell>
          <cell r="M50">
            <v>2000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25000</v>
          </cell>
          <cell r="S50">
            <v>7900</v>
          </cell>
          <cell r="T50">
            <v>2800</v>
          </cell>
          <cell r="U50">
            <v>0</v>
          </cell>
          <cell r="V50">
            <v>16700</v>
          </cell>
          <cell r="W50">
            <v>0</v>
          </cell>
          <cell r="X50">
            <v>0</v>
          </cell>
          <cell r="Y50">
            <v>0</v>
          </cell>
          <cell r="Z50">
            <v>3500</v>
          </cell>
          <cell r="AA50">
            <v>0</v>
          </cell>
          <cell r="AB50">
            <v>0</v>
          </cell>
          <cell r="AC50">
            <v>47400</v>
          </cell>
          <cell r="AD50">
            <v>0</v>
          </cell>
          <cell r="AE50">
            <v>0</v>
          </cell>
          <cell r="AF50">
            <v>146200</v>
          </cell>
          <cell r="AG50">
            <v>30900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37000</v>
          </cell>
          <cell r="AO50">
            <v>1520000</v>
          </cell>
          <cell r="AP50">
            <v>0</v>
          </cell>
          <cell r="AQ50">
            <v>0</v>
          </cell>
          <cell r="AR50">
            <v>0</v>
          </cell>
          <cell r="AW50">
            <v>0</v>
          </cell>
          <cell r="AX50">
            <v>58100</v>
          </cell>
          <cell r="AY50">
            <v>0</v>
          </cell>
          <cell r="AZ50">
            <v>0</v>
          </cell>
          <cell r="BA50">
            <v>30900</v>
          </cell>
          <cell r="BB50">
            <v>0</v>
          </cell>
          <cell r="BC50">
            <v>13500</v>
          </cell>
          <cell r="BD50">
            <v>0</v>
          </cell>
          <cell r="BE50">
            <v>13500</v>
          </cell>
        </row>
        <row r="51">
          <cell r="B51" t="str">
            <v>5.13</v>
          </cell>
          <cell r="C51" t="str">
            <v>Cleaning charges &amp; waste disposal</v>
          </cell>
          <cell r="D51">
            <v>3702200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96000</v>
          </cell>
          <cell r="K51">
            <v>0</v>
          </cell>
          <cell r="L51">
            <v>624000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2392600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589600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W51">
            <v>0</v>
          </cell>
          <cell r="AX51">
            <v>2982200</v>
          </cell>
          <cell r="AY51">
            <v>0</v>
          </cell>
          <cell r="BA51">
            <v>0</v>
          </cell>
          <cell r="BB51">
            <v>0</v>
          </cell>
          <cell r="BC51">
            <v>624000</v>
          </cell>
          <cell r="BD51">
            <v>0</v>
          </cell>
          <cell r="BE51">
            <v>624000</v>
          </cell>
        </row>
        <row r="52">
          <cell r="B52" t="str">
            <v>5.14</v>
          </cell>
          <cell r="C52" t="str">
            <v>Vehicle &amp; equipment leasing</v>
          </cell>
          <cell r="D52">
            <v>452800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10000</v>
          </cell>
          <cell r="O52">
            <v>19800</v>
          </cell>
          <cell r="P52">
            <v>0</v>
          </cell>
          <cell r="Q52">
            <v>33000</v>
          </cell>
          <cell r="R52">
            <v>0</v>
          </cell>
          <cell r="S52">
            <v>0</v>
          </cell>
          <cell r="T52">
            <v>0</v>
          </cell>
          <cell r="U52">
            <v>11000</v>
          </cell>
          <cell r="V52">
            <v>1200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46000</v>
          </cell>
          <cell r="AG52">
            <v>175800</v>
          </cell>
          <cell r="AH52">
            <v>156000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W52">
            <v>0</v>
          </cell>
          <cell r="AX52">
            <v>0</v>
          </cell>
          <cell r="AY52">
            <v>0</v>
          </cell>
          <cell r="BA52">
            <v>175800</v>
          </cell>
          <cell r="BB52">
            <v>0</v>
          </cell>
          <cell r="BC52">
            <v>0</v>
          </cell>
          <cell r="BD52">
            <v>29800</v>
          </cell>
          <cell r="BE52">
            <v>29800</v>
          </cell>
        </row>
        <row r="53">
          <cell r="B53" t="str">
            <v>5.15</v>
          </cell>
          <cell r="C53" t="str">
            <v>Regulatory authority approvals</v>
          </cell>
          <cell r="D53">
            <v>1296800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38800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12000</v>
          </cell>
          <cell r="AA53">
            <v>0</v>
          </cell>
          <cell r="AB53">
            <v>0</v>
          </cell>
          <cell r="AC53">
            <v>0</v>
          </cell>
          <cell r="AD53">
            <v>1246000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W53">
            <v>0</v>
          </cell>
          <cell r="AX53">
            <v>0</v>
          </cell>
          <cell r="AY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38800</v>
          </cell>
          <cell r="BE53">
            <v>38800</v>
          </cell>
        </row>
        <row r="54">
          <cell r="B54" t="str">
            <v>5.16</v>
          </cell>
          <cell r="C54" t="str">
            <v>Local travelling/transportation</v>
          </cell>
          <cell r="D54">
            <v>2535300</v>
          </cell>
          <cell r="E54">
            <v>60000</v>
          </cell>
          <cell r="F54">
            <v>150000</v>
          </cell>
          <cell r="G54">
            <v>0</v>
          </cell>
          <cell r="H54">
            <v>1000</v>
          </cell>
          <cell r="I54">
            <v>16000</v>
          </cell>
          <cell r="J54">
            <v>210000</v>
          </cell>
          <cell r="K54">
            <v>3000</v>
          </cell>
          <cell r="L54">
            <v>50000</v>
          </cell>
          <cell r="M54">
            <v>8000</v>
          </cell>
          <cell r="N54">
            <v>3000</v>
          </cell>
          <cell r="O54">
            <v>6200</v>
          </cell>
          <cell r="P54">
            <v>800</v>
          </cell>
          <cell r="Q54">
            <v>1000</v>
          </cell>
          <cell r="R54">
            <v>2000</v>
          </cell>
          <cell r="S54">
            <v>2200</v>
          </cell>
          <cell r="T54">
            <v>0</v>
          </cell>
          <cell r="U54">
            <v>1200</v>
          </cell>
          <cell r="V54">
            <v>49000</v>
          </cell>
          <cell r="W54">
            <v>600</v>
          </cell>
          <cell r="X54">
            <v>1000</v>
          </cell>
          <cell r="Y54">
            <v>0</v>
          </cell>
          <cell r="Z54">
            <v>0</v>
          </cell>
          <cell r="AA54">
            <v>500</v>
          </cell>
          <cell r="AB54">
            <v>2000</v>
          </cell>
          <cell r="AC54">
            <v>0</v>
          </cell>
          <cell r="AD54">
            <v>1700</v>
          </cell>
          <cell r="AE54">
            <v>1000</v>
          </cell>
          <cell r="AF54">
            <v>1884000</v>
          </cell>
          <cell r="AG54">
            <v>8000</v>
          </cell>
          <cell r="AH54">
            <v>8000</v>
          </cell>
          <cell r="AI54">
            <v>0</v>
          </cell>
          <cell r="AJ54">
            <v>8000</v>
          </cell>
          <cell r="AK54">
            <v>2000</v>
          </cell>
          <cell r="AL54">
            <v>100</v>
          </cell>
          <cell r="AM54">
            <v>0</v>
          </cell>
          <cell r="AN54">
            <v>55000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W54">
            <v>1000</v>
          </cell>
          <cell r="AX54">
            <v>4200</v>
          </cell>
          <cell r="AY54">
            <v>500</v>
          </cell>
          <cell r="AZ54">
            <v>8000</v>
          </cell>
          <cell r="BA54">
            <v>8000</v>
          </cell>
          <cell r="BB54">
            <v>0</v>
          </cell>
          <cell r="BC54">
            <v>58000</v>
          </cell>
          <cell r="BD54">
            <v>9200</v>
          </cell>
          <cell r="BE54">
            <v>67200</v>
          </cell>
        </row>
        <row r="55">
          <cell r="B55" t="str">
            <v>5.17</v>
          </cell>
          <cell r="C55" t="str">
            <v>Sundry expenses</v>
          </cell>
          <cell r="D55">
            <v>776400</v>
          </cell>
          <cell r="E55">
            <v>12000</v>
          </cell>
          <cell r="F55">
            <v>7600</v>
          </cell>
          <cell r="G55">
            <v>0</v>
          </cell>
          <cell r="H55">
            <v>0</v>
          </cell>
          <cell r="I55">
            <v>10000</v>
          </cell>
          <cell r="J55">
            <v>1200</v>
          </cell>
          <cell r="K55">
            <v>30000</v>
          </cell>
          <cell r="L55">
            <v>40000</v>
          </cell>
          <cell r="M55">
            <v>0</v>
          </cell>
          <cell r="N55">
            <v>0</v>
          </cell>
          <cell r="O55">
            <v>2000</v>
          </cell>
          <cell r="P55">
            <v>0</v>
          </cell>
          <cell r="Q55">
            <v>1000</v>
          </cell>
          <cell r="R55">
            <v>10000</v>
          </cell>
          <cell r="S55">
            <v>0</v>
          </cell>
          <cell r="T55">
            <v>0</v>
          </cell>
          <cell r="U55">
            <v>0</v>
          </cell>
          <cell r="V55">
            <v>3500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4000</v>
          </cell>
          <cell r="AB55">
            <v>6100</v>
          </cell>
          <cell r="AC55">
            <v>0</v>
          </cell>
          <cell r="AD55">
            <v>2000</v>
          </cell>
          <cell r="AE55">
            <v>12000</v>
          </cell>
          <cell r="AF55">
            <v>38000</v>
          </cell>
          <cell r="AG55">
            <v>13400</v>
          </cell>
          <cell r="AH55">
            <v>10000</v>
          </cell>
          <cell r="AI55">
            <v>0</v>
          </cell>
          <cell r="AJ55">
            <v>2000</v>
          </cell>
          <cell r="AK55">
            <v>21000</v>
          </cell>
          <cell r="AL55">
            <v>0</v>
          </cell>
          <cell r="AM55">
            <v>185600</v>
          </cell>
          <cell r="AN55">
            <v>15000</v>
          </cell>
          <cell r="AO55">
            <v>350000</v>
          </cell>
          <cell r="AP55">
            <v>0</v>
          </cell>
          <cell r="AQ55">
            <v>0</v>
          </cell>
          <cell r="AR55">
            <v>0</v>
          </cell>
          <cell r="AW55">
            <v>0</v>
          </cell>
          <cell r="AX55">
            <v>6100</v>
          </cell>
          <cell r="AY55">
            <v>4000</v>
          </cell>
          <cell r="BA55">
            <v>199000</v>
          </cell>
          <cell r="BB55">
            <v>0</v>
          </cell>
          <cell r="BC55">
            <v>40000</v>
          </cell>
          <cell r="BD55">
            <v>2000</v>
          </cell>
          <cell r="BE55">
            <v>42000</v>
          </cell>
        </row>
        <row r="56">
          <cell r="B56" t="str">
            <v>5.18</v>
          </cell>
          <cell r="C56" t="str">
            <v>Tandem migration expenses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W56">
            <v>0</v>
          </cell>
          <cell r="AX56">
            <v>0</v>
          </cell>
          <cell r="AY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</row>
        <row r="57">
          <cell r="B57" t="str">
            <v>6.1</v>
          </cell>
          <cell r="C57" t="str">
            <v>Property cost</v>
          </cell>
          <cell r="D57">
            <v>163516900</v>
          </cell>
          <cell r="E57">
            <v>7767000</v>
          </cell>
          <cell r="F57">
            <v>2657000</v>
          </cell>
          <cell r="G57">
            <v>0</v>
          </cell>
          <cell r="H57">
            <v>2113000</v>
          </cell>
          <cell r="I57">
            <v>8569000</v>
          </cell>
          <cell r="J57">
            <v>2585000</v>
          </cell>
          <cell r="K57">
            <v>132000</v>
          </cell>
          <cell r="L57">
            <v>33618000</v>
          </cell>
          <cell r="M57">
            <v>7658000</v>
          </cell>
          <cell r="N57">
            <v>19366000</v>
          </cell>
          <cell r="O57">
            <v>23647000</v>
          </cell>
          <cell r="P57">
            <v>1000000</v>
          </cell>
          <cell r="Q57">
            <v>896000</v>
          </cell>
          <cell r="R57">
            <v>165000</v>
          </cell>
          <cell r="S57">
            <v>818000</v>
          </cell>
          <cell r="T57">
            <v>0</v>
          </cell>
          <cell r="U57">
            <v>3323000</v>
          </cell>
          <cell r="V57">
            <v>7785000</v>
          </cell>
          <cell r="W57">
            <v>90000</v>
          </cell>
          <cell r="X57">
            <v>139000</v>
          </cell>
          <cell r="Y57">
            <v>0</v>
          </cell>
          <cell r="Z57">
            <v>868000</v>
          </cell>
          <cell r="AA57">
            <v>68000</v>
          </cell>
          <cell r="AB57">
            <v>614000</v>
          </cell>
          <cell r="AC57">
            <v>0</v>
          </cell>
          <cell r="AD57">
            <v>992000</v>
          </cell>
          <cell r="AE57">
            <v>388000</v>
          </cell>
          <cell r="AF57">
            <v>18906000</v>
          </cell>
          <cell r="AG57">
            <v>7275000</v>
          </cell>
          <cell r="AH57">
            <v>3506000</v>
          </cell>
          <cell r="AI57">
            <v>0</v>
          </cell>
          <cell r="AJ57">
            <v>1558000</v>
          </cell>
          <cell r="AK57">
            <v>813000</v>
          </cell>
          <cell r="AL57">
            <v>0</v>
          </cell>
          <cell r="AM57">
            <v>0</v>
          </cell>
          <cell r="AN57">
            <v>351000</v>
          </cell>
          <cell r="AO57">
            <v>5761900</v>
          </cell>
          <cell r="AP57">
            <v>0</v>
          </cell>
          <cell r="AQ57">
            <v>88000</v>
          </cell>
          <cell r="AR57">
            <v>0</v>
          </cell>
          <cell r="AW57">
            <v>2113000</v>
          </cell>
          <cell r="AX57">
            <v>1432000</v>
          </cell>
          <cell r="AY57">
            <v>68000</v>
          </cell>
          <cell r="AZ57">
            <v>0</v>
          </cell>
          <cell r="BA57">
            <v>7275000</v>
          </cell>
          <cell r="BB57">
            <v>0</v>
          </cell>
          <cell r="BC57">
            <v>41276000</v>
          </cell>
          <cell r="BD57">
            <v>43013000</v>
          </cell>
          <cell r="BE57">
            <v>84289000</v>
          </cell>
        </row>
        <row r="58">
          <cell r="B58" t="str">
            <v>6.2</v>
          </cell>
          <cell r="C58" t="str">
            <v>Property cost recovery</v>
          </cell>
          <cell r="D58">
            <v>-163516900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-138621200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-24895700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W58">
            <v>0</v>
          </cell>
          <cell r="AX58">
            <v>-163516900</v>
          </cell>
          <cell r="AY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</row>
        <row r="59">
          <cell r="B59" t="str">
            <v>7.1</v>
          </cell>
          <cell r="C59" t="str">
            <v>Capital recovery</v>
          </cell>
          <cell r="D59">
            <v>-1500000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-750000</v>
          </cell>
          <cell r="O59">
            <v>-402000</v>
          </cell>
          <cell r="P59">
            <v>0</v>
          </cell>
          <cell r="Q59">
            <v>0</v>
          </cell>
          <cell r="R59">
            <v>0</v>
          </cell>
          <cell r="S59">
            <v>-111000</v>
          </cell>
          <cell r="T59">
            <v>0</v>
          </cell>
          <cell r="U59">
            <v>-9000</v>
          </cell>
          <cell r="V59">
            <v>-189000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-39000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W59">
            <v>0</v>
          </cell>
          <cell r="AX59">
            <v>-150000</v>
          </cell>
          <cell r="AY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-1152000</v>
          </cell>
          <cell r="BE59">
            <v>-1152000</v>
          </cell>
        </row>
        <row r="60">
          <cell r="B60" t="str">
            <v>7.2</v>
          </cell>
          <cell r="C60" t="str">
            <v>Insurance recovery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W60">
            <v>0</v>
          </cell>
          <cell r="AX60">
            <v>0</v>
          </cell>
          <cell r="AY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</row>
        <row r="61">
          <cell r="B61" t="str">
            <v>7.3</v>
          </cell>
          <cell r="C61" t="str">
            <v>Staff cost recovery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W61">
            <v>0</v>
          </cell>
          <cell r="AX61">
            <v>0</v>
          </cell>
          <cell r="AY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</row>
        <row r="62">
          <cell r="B62" t="str">
            <v>8.1</v>
          </cell>
          <cell r="C62" t="str">
            <v>Depreciation</v>
          </cell>
          <cell r="D62">
            <v>107936000</v>
          </cell>
          <cell r="E62">
            <v>3120000</v>
          </cell>
          <cell r="F62">
            <v>2365000</v>
          </cell>
          <cell r="G62">
            <v>56000</v>
          </cell>
          <cell r="H62">
            <v>22000</v>
          </cell>
          <cell r="I62">
            <v>9201000</v>
          </cell>
          <cell r="J62">
            <v>1198000</v>
          </cell>
          <cell r="K62">
            <v>5000</v>
          </cell>
          <cell r="L62">
            <v>6544000</v>
          </cell>
          <cell r="M62">
            <v>1583000</v>
          </cell>
          <cell r="N62">
            <v>782000</v>
          </cell>
          <cell r="O62">
            <v>1545000</v>
          </cell>
          <cell r="P62">
            <v>43000</v>
          </cell>
          <cell r="Q62">
            <v>298000</v>
          </cell>
          <cell r="R62">
            <v>0</v>
          </cell>
          <cell r="S62">
            <v>558000</v>
          </cell>
          <cell r="T62">
            <v>51134000</v>
          </cell>
          <cell r="U62">
            <v>936000</v>
          </cell>
          <cell r="V62">
            <v>2961000</v>
          </cell>
          <cell r="W62">
            <v>9000</v>
          </cell>
          <cell r="X62">
            <v>78000</v>
          </cell>
          <cell r="Y62">
            <v>0</v>
          </cell>
          <cell r="Z62">
            <v>116000</v>
          </cell>
          <cell r="AA62">
            <v>12000</v>
          </cell>
          <cell r="AB62">
            <v>111000</v>
          </cell>
          <cell r="AC62">
            <v>14548000</v>
          </cell>
          <cell r="AD62">
            <v>446000</v>
          </cell>
          <cell r="AE62">
            <v>144000</v>
          </cell>
          <cell r="AF62">
            <v>7403000</v>
          </cell>
          <cell r="AG62">
            <v>462000</v>
          </cell>
          <cell r="AH62">
            <v>494000</v>
          </cell>
          <cell r="AI62">
            <v>0</v>
          </cell>
          <cell r="AJ62">
            <v>1644000</v>
          </cell>
          <cell r="AK62">
            <v>80000</v>
          </cell>
          <cell r="AL62">
            <v>0</v>
          </cell>
          <cell r="AM62">
            <v>0</v>
          </cell>
          <cell r="AN62">
            <v>38000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W62">
            <v>78000</v>
          </cell>
          <cell r="AX62">
            <v>66351000</v>
          </cell>
          <cell r="AY62">
            <v>12000</v>
          </cell>
          <cell r="AZ62">
            <v>6500000</v>
          </cell>
          <cell r="BA62">
            <v>462000</v>
          </cell>
          <cell r="BB62">
            <v>0</v>
          </cell>
          <cell r="BC62">
            <v>8127000</v>
          </cell>
          <cell r="BD62">
            <v>2327000</v>
          </cell>
          <cell r="BE62">
            <v>10454000</v>
          </cell>
        </row>
        <row r="63">
          <cell r="B63" t="str">
            <v>8.2</v>
          </cell>
          <cell r="C63" t="str">
            <v>Minor capital items written off</v>
          </cell>
          <cell r="D63">
            <v>1496100</v>
          </cell>
          <cell r="E63">
            <v>14000</v>
          </cell>
          <cell r="F63">
            <v>25000</v>
          </cell>
          <cell r="G63">
            <v>8000</v>
          </cell>
          <cell r="H63">
            <v>12000</v>
          </cell>
          <cell r="I63">
            <v>70000</v>
          </cell>
          <cell r="J63">
            <v>0</v>
          </cell>
          <cell r="K63">
            <v>4000</v>
          </cell>
          <cell r="L63">
            <v>0</v>
          </cell>
          <cell r="M63">
            <v>0</v>
          </cell>
          <cell r="N63">
            <v>200000</v>
          </cell>
          <cell r="O63">
            <v>550000</v>
          </cell>
          <cell r="P63">
            <v>0</v>
          </cell>
          <cell r="Q63">
            <v>6100</v>
          </cell>
          <cell r="R63">
            <v>20000</v>
          </cell>
          <cell r="S63">
            <v>0</v>
          </cell>
          <cell r="T63">
            <v>200000</v>
          </cell>
          <cell r="U63">
            <v>0</v>
          </cell>
          <cell r="V63">
            <v>300000</v>
          </cell>
          <cell r="W63">
            <v>1000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1500</v>
          </cell>
          <cell r="AE63">
            <v>14000</v>
          </cell>
          <cell r="AF63">
            <v>41000</v>
          </cell>
          <cell r="AG63">
            <v>16500</v>
          </cell>
          <cell r="AH63">
            <v>0</v>
          </cell>
          <cell r="AI63">
            <v>0</v>
          </cell>
          <cell r="AJ63">
            <v>0</v>
          </cell>
          <cell r="AK63">
            <v>10000</v>
          </cell>
          <cell r="AL63">
            <v>3000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W63">
            <v>20000</v>
          </cell>
          <cell r="AX63">
            <v>200000</v>
          </cell>
          <cell r="AY63">
            <v>0</v>
          </cell>
          <cell r="AZ63">
            <v>0</v>
          </cell>
          <cell r="BA63">
            <v>16500</v>
          </cell>
          <cell r="BB63">
            <v>0</v>
          </cell>
          <cell r="BC63">
            <v>0</v>
          </cell>
          <cell r="BD63">
            <v>750000</v>
          </cell>
          <cell r="BE63">
            <v>750000</v>
          </cell>
        </row>
        <row r="64">
          <cell r="D64">
            <v>1915451400</v>
          </cell>
          <cell r="E64">
            <v>268676700</v>
          </cell>
          <cell r="F64">
            <v>110057700</v>
          </cell>
          <cell r="G64">
            <v>8021700</v>
          </cell>
          <cell r="H64">
            <v>11941000</v>
          </cell>
          <cell r="I64">
            <v>187403700</v>
          </cell>
          <cell r="J64">
            <v>25645500</v>
          </cell>
          <cell r="K64">
            <v>2130300</v>
          </cell>
          <cell r="L64">
            <v>244074700</v>
          </cell>
          <cell r="M64">
            <v>53785700</v>
          </cell>
          <cell r="N64">
            <v>94433500</v>
          </cell>
          <cell r="O64">
            <v>114185300</v>
          </cell>
          <cell r="P64">
            <v>9473600</v>
          </cell>
          <cell r="Q64">
            <v>21492300</v>
          </cell>
          <cell r="R64">
            <v>4706500</v>
          </cell>
          <cell r="S64">
            <v>16545800</v>
          </cell>
          <cell r="T64">
            <v>0</v>
          </cell>
          <cell r="U64">
            <v>32399600</v>
          </cell>
          <cell r="V64">
            <v>287195800</v>
          </cell>
          <cell r="W64">
            <v>3218000</v>
          </cell>
          <cell r="X64">
            <v>5791800</v>
          </cell>
          <cell r="Y64">
            <v>983400</v>
          </cell>
          <cell r="Z64">
            <v>6140800</v>
          </cell>
          <cell r="AA64">
            <v>2459300</v>
          </cell>
          <cell r="AB64">
            <v>13462300</v>
          </cell>
          <cell r="AC64">
            <v>0</v>
          </cell>
          <cell r="AD64">
            <v>18619900</v>
          </cell>
          <cell r="AE64">
            <v>3267500</v>
          </cell>
          <cell r="AF64">
            <v>104150050</v>
          </cell>
          <cell r="AG64">
            <v>34917900</v>
          </cell>
          <cell r="AH64">
            <v>23923300</v>
          </cell>
          <cell r="AI64">
            <v>5912200</v>
          </cell>
          <cell r="AJ64">
            <v>26976100</v>
          </cell>
          <cell r="AK64">
            <v>12687800</v>
          </cell>
          <cell r="AL64">
            <v>1157300</v>
          </cell>
          <cell r="AM64">
            <v>1724500</v>
          </cell>
          <cell r="AN64">
            <v>28756300</v>
          </cell>
          <cell r="AO64">
            <v>74227800</v>
          </cell>
          <cell r="AP64">
            <v>1726400</v>
          </cell>
          <cell r="AQ64">
            <v>1962950</v>
          </cell>
          <cell r="AR64">
            <v>1250200</v>
          </cell>
          <cell r="AS64">
            <v>287900</v>
          </cell>
          <cell r="AT64">
            <v>611200</v>
          </cell>
          <cell r="AU64">
            <v>41795100</v>
          </cell>
          <cell r="AV64">
            <v>7272000</v>
          </cell>
          <cell r="AW64">
            <v>19962700</v>
          </cell>
          <cell r="AX64">
            <v>30008100</v>
          </cell>
          <cell r="AY64">
            <v>2459300</v>
          </cell>
          <cell r="AZ64">
            <v>10053600</v>
          </cell>
          <cell r="BA64">
            <v>36642400</v>
          </cell>
          <cell r="BB64">
            <v>41795100</v>
          </cell>
          <cell r="BC64">
            <v>297860400</v>
          </cell>
          <cell r="BD64">
            <v>206413600</v>
          </cell>
          <cell r="BE64">
            <v>504274000</v>
          </cell>
        </row>
        <row r="65">
          <cell r="B65" t="str">
            <v>9.1</v>
          </cell>
          <cell r="C65" t="str">
            <v>LM Tech 2 income</v>
          </cell>
          <cell r="D65">
            <v>-1000000</v>
          </cell>
          <cell r="E65">
            <v>0</v>
          </cell>
          <cell r="F65">
            <v>-1000000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</row>
        <row r="66">
          <cell r="B66" t="str">
            <v>9.2</v>
          </cell>
          <cell r="C66" t="str">
            <v>BM income</v>
          </cell>
          <cell r="D66">
            <v>-257400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-257400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BA66">
            <v>0</v>
          </cell>
          <cell r="BB66">
            <v>0</v>
          </cell>
          <cell r="BC66">
            <v>-257400</v>
          </cell>
          <cell r="BD66">
            <v>0</v>
          </cell>
          <cell r="BE66">
            <v>-257400</v>
          </cell>
        </row>
        <row r="67">
          <cell r="B67" t="str">
            <v>9.3</v>
          </cell>
          <cell r="C67" t="str">
            <v>CAO income</v>
          </cell>
          <cell r="D67">
            <v>-1487200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-1487200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</row>
        <row r="68">
          <cell r="B68" t="str">
            <v>9.4</v>
          </cell>
          <cell r="C68" t="str">
            <v>Supplies income</v>
          </cell>
          <cell r="D68">
            <v>-84317200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-84317200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</row>
        <row r="69">
          <cell r="C69" t="str">
            <v>Technical Training  income</v>
          </cell>
          <cell r="D69">
            <v>-2300000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-2300000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</row>
        <row r="70">
          <cell r="C70" t="str">
            <v>MIS income</v>
          </cell>
          <cell r="D70">
            <v>-423000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-423000</v>
          </cell>
          <cell r="AK70">
            <v>0</v>
          </cell>
          <cell r="AL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</row>
        <row r="71">
          <cell r="C71" t="str">
            <v>Accounts income</v>
          </cell>
          <cell r="D71">
            <v>-808500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-808500</v>
          </cell>
          <cell r="AL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</row>
        <row r="72">
          <cell r="C72" t="str">
            <v>HAESL reimbursement</v>
          </cell>
          <cell r="D72">
            <v>-4865100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-18000</v>
          </cell>
          <cell r="AH72">
            <v>-700000</v>
          </cell>
          <cell r="AI72">
            <v>0</v>
          </cell>
          <cell r="AJ72">
            <v>-4032000</v>
          </cell>
          <cell r="AK72">
            <v>-115100</v>
          </cell>
          <cell r="AL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BA72">
            <v>-18000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</row>
        <row r="73">
          <cell r="C73" t="str">
            <v>CX rental income - BM stores</v>
          </cell>
          <cell r="D73">
            <v>-12443200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U73">
            <v>0</v>
          </cell>
          <cell r="AV73">
            <v>-12443200</v>
          </cell>
          <cell r="AW73">
            <v>0</v>
          </cell>
          <cell r="AX73">
            <v>0</v>
          </cell>
          <cell r="AY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</row>
        <row r="74">
          <cell r="C74" t="str">
            <v>Miscellaneous income</v>
          </cell>
          <cell r="D74">
            <v>-10800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U74">
            <v>0</v>
          </cell>
          <cell r="AV74">
            <v>-10800</v>
          </cell>
          <cell r="AW74">
            <v>0</v>
          </cell>
          <cell r="AX74">
            <v>0</v>
          </cell>
          <cell r="AY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</row>
        <row r="75">
          <cell r="B75" t="str">
            <v>9.5</v>
          </cell>
          <cell r="C75" t="str">
            <v>Other income</v>
          </cell>
          <cell r="D75">
            <v>-20850600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-18000</v>
          </cell>
          <cell r="AH75">
            <v>-3000000</v>
          </cell>
          <cell r="AI75">
            <v>0</v>
          </cell>
          <cell r="AJ75">
            <v>-4455000</v>
          </cell>
          <cell r="AK75">
            <v>-923600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-12454000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-18000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</row>
        <row r="76">
          <cell r="B76" t="str">
            <v>9.6</v>
          </cell>
          <cell r="C76" t="str">
            <v>Management services fee received</v>
          </cell>
          <cell r="D76">
            <v>-10367900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U76">
            <v>0</v>
          </cell>
          <cell r="AV76">
            <v>-10367900</v>
          </cell>
          <cell r="AW76">
            <v>0</v>
          </cell>
          <cell r="AX76">
            <v>0</v>
          </cell>
          <cell r="AY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</row>
        <row r="77">
          <cell r="B77" t="str">
            <v>9.7</v>
          </cell>
          <cell r="C77" t="str">
            <v>TAECO seconded staff cost recovery</v>
          </cell>
          <cell r="D77">
            <v>-84000000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U77">
            <v>0</v>
          </cell>
          <cell r="AV77">
            <v>-84000000</v>
          </cell>
          <cell r="AW77">
            <v>0</v>
          </cell>
          <cell r="AX77">
            <v>0</v>
          </cell>
          <cell r="AY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</row>
        <row r="78">
          <cell r="B78" t="str">
            <v>9.8</v>
          </cell>
          <cell r="C78" t="str">
            <v>Finance income</v>
          </cell>
          <cell r="D78">
            <v>-4500000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U78">
            <v>0</v>
          </cell>
          <cell r="AV78">
            <v>-4500000</v>
          </cell>
          <cell r="AW78">
            <v>0</v>
          </cell>
          <cell r="AX78">
            <v>0</v>
          </cell>
          <cell r="AY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</row>
        <row r="79">
          <cell r="C79" t="str">
            <v>Sub-total</v>
          </cell>
          <cell r="D79">
            <v>-206780300</v>
          </cell>
          <cell r="E79">
            <v>0</v>
          </cell>
          <cell r="F79">
            <v>-1000000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-257400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-1487200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-84317200</v>
          </cell>
          <cell r="AG79">
            <v>-18000</v>
          </cell>
          <cell r="AH79">
            <v>-3000000</v>
          </cell>
          <cell r="AI79">
            <v>0</v>
          </cell>
          <cell r="AJ79">
            <v>-4455000</v>
          </cell>
          <cell r="AK79">
            <v>-923600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-111321900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-18000</v>
          </cell>
          <cell r="BB79">
            <v>0</v>
          </cell>
          <cell r="BC79">
            <v>-257400</v>
          </cell>
          <cell r="BD79">
            <v>0</v>
          </cell>
          <cell r="BE79">
            <v>0</v>
          </cell>
        </row>
        <row r="81">
          <cell r="B81" t="str">
            <v>10.1</v>
          </cell>
          <cell r="C81" t="str">
            <v xml:space="preserve">Grand total </v>
          </cell>
          <cell r="D81">
            <v>1708671100</v>
          </cell>
          <cell r="E81">
            <v>268676700</v>
          </cell>
          <cell r="F81">
            <v>109057700</v>
          </cell>
          <cell r="G81">
            <v>8021700</v>
          </cell>
          <cell r="H81">
            <v>11941000</v>
          </cell>
          <cell r="I81">
            <v>187403700</v>
          </cell>
          <cell r="J81">
            <v>25645500</v>
          </cell>
          <cell r="K81">
            <v>2130300</v>
          </cell>
          <cell r="L81">
            <v>243817300</v>
          </cell>
          <cell r="M81">
            <v>53785700</v>
          </cell>
          <cell r="N81">
            <v>94433500</v>
          </cell>
          <cell r="O81">
            <v>114185300</v>
          </cell>
          <cell r="P81">
            <v>9473600</v>
          </cell>
          <cell r="Q81">
            <v>21492300</v>
          </cell>
          <cell r="R81">
            <v>4706500</v>
          </cell>
          <cell r="S81">
            <v>16545800</v>
          </cell>
          <cell r="T81">
            <v>0</v>
          </cell>
          <cell r="U81">
            <v>32399600</v>
          </cell>
          <cell r="V81">
            <v>285708600</v>
          </cell>
          <cell r="W81">
            <v>3218000</v>
          </cell>
          <cell r="X81">
            <v>5791800</v>
          </cell>
          <cell r="Y81">
            <v>983400</v>
          </cell>
          <cell r="Z81">
            <v>6140800</v>
          </cell>
          <cell r="AA81">
            <v>2459300</v>
          </cell>
          <cell r="AB81">
            <v>13462300</v>
          </cell>
          <cell r="AC81">
            <v>0</v>
          </cell>
          <cell r="AD81">
            <v>18619900</v>
          </cell>
          <cell r="AE81">
            <v>3267500</v>
          </cell>
          <cell r="AF81">
            <v>19832850</v>
          </cell>
          <cell r="AG81">
            <v>34899900</v>
          </cell>
          <cell r="AH81">
            <v>20923300</v>
          </cell>
          <cell r="AI81">
            <v>5912200</v>
          </cell>
          <cell r="AJ81">
            <v>22521100</v>
          </cell>
          <cell r="AK81">
            <v>11764200</v>
          </cell>
          <cell r="AL81">
            <v>1157300</v>
          </cell>
          <cell r="AM81">
            <v>1724500</v>
          </cell>
          <cell r="AN81">
            <v>28756300</v>
          </cell>
          <cell r="AO81">
            <v>74227800</v>
          </cell>
          <cell r="AP81">
            <v>1726400</v>
          </cell>
          <cell r="AQ81">
            <v>1962950</v>
          </cell>
          <cell r="AR81">
            <v>1250200</v>
          </cell>
          <cell r="AS81">
            <v>287900</v>
          </cell>
          <cell r="AT81">
            <v>611200</v>
          </cell>
          <cell r="AU81">
            <v>41795100</v>
          </cell>
          <cell r="AV81">
            <v>-104049900</v>
          </cell>
          <cell r="AW81">
            <v>19962700</v>
          </cell>
          <cell r="AX81">
            <v>30008100</v>
          </cell>
          <cell r="AY81">
            <v>2459300</v>
          </cell>
          <cell r="AZ81">
            <v>10053600</v>
          </cell>
          <cell r="BA81">
            <v>36624400</v>
          </cell>
          <cell r="BB81">
            <v>41795100</v>
          </cell>
          <cell r="BC81">
            <v>297603000</v>
          </cell>
          <cell r="BD81">
            <v>206413600</v>
          </cell>
          <cell r="BE81">
            <v>504274000</v>
          </cell>
        </row>
        <row r="82">
          <cell r="C82" t="str">
            <v>LM T1&amp;3</v>
          </cell>
          <cell r="D82">
            <v>59638</v>
          </cell>
          <cell r="F82">
            <v>7369</v>
          </cell>
          <cell r="G82">
            <v>5479</v>
          </cell>
          <cell r="H82">
            <v>8155</v>
          </cell>
          <cell r="J82">
            <v>4029</v>
          </cell>
          <cell r="K82">
            <v>1086</v>
          </cell>
          <cell r="P82">
            <v>0</v>
          </cell>
          <cell r="Q82">
            <v>0</v>
          </cell>
          <cell r="R82">
            <v>0</v>
          </cell>
          <cell r="S82">
            <v>2515</v>
          </cell>
          <cell r="W82">
            <v>0</v>
          </cell>
          <cell r="X82">
            <v>0</v>
          </cell>
          <cell r="Y82">
            <v>0</v>
          </cell>
          <cell r="Z82">
            <v>582</v>
          </cell>
          <cell r="AA82">
            <v>0</v>
          </cell>
          <cell r="AB82">
            <v>581</v>
          </cell>
          <cell r="AD82">
            <v>3589</v>
          </cell>
          <cell r="AE82">
            <v>861</v>
          </cell>
          <cell r="AF82">
            <v>4950</v>
          </cell>
          <cell r="AG82">
            <v>7762</v>
          </cell>
          <cell r="AH82">
            <v>6387</v>
          </cell>
          <cell r="AI82">
            <v>439</v>
          </cell>
          <cell r="AJ82">
            <v>3410</v>
          </cell>
          <cell r="AK82">
            <v>1833</v>
          </cell>
          <cell r="AT82">
            <v>611</v>
          </cell>
          <cell r="AW82">
            <v>13634</v>
          </cell>
          <cell r="AX82">
            <v>3096</v>
          </cell>
          <cell r="AY82">
            <v>0</v>
          </cell>
          <cell r="BA82">
            <v>7762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</row>
        <row r="83">
          <cell r="C83" t="str">
            <v>LM T2</v>
          </cell>
          <cell r="D83">
            <v>19045</v>
          </cell>
          <cell r="F83">
            <v>-7369</v>
          </cell>
          <cell r="G83">
            <v>2487</v>
          </cell>
          <cell r="H83">
            <v>3702</v>
          </cell>
          <cell r="J83">
            <v>2629</v>
          </cell>
          <cell r="K83">
            <v>362</v>
          </cell>
          <cell r="P83">
            <v>0</v>
          </cell>
          <cell r="Q83">
            <v>0</v>
          </cell>
          <cell r="R83">
            <v>0</v>
          </cell>
          <cell r="S83">
            <v>2108</v>
          </cell>
          <cell r="W83">
            <v>0</v>
          </cell>
          <cell r="X83">
            <v>0</v>
          </cell>
          <cell r="Y83">
            <v>0</v>
          </cell>
          <cell r="Z83">
            <v>49</v>
          </cell>
          <cell r="AA83">
            <v>0</v>
          </cell>
          <cell r="AB83">
            <v>49</v>
          </cell>
          <cell r="AD83">
            <v>2657</v>
          </cell>
          <cell r="AE83">
            <v>265</v>
          </cell>
          <cell r="AF83">
            <v>2419</v>
          </cell>
          <cell r="AG83">
            <v>3390</v>
          </cell>
          <cell r="AH83">
            <v>2794</v>
          </cell>
          <cell r="AI83">
            <v>439</v>
          </cell>
          <cell r="AJ83">
            <v>1861</v>
          </cell>
          <cell r="AK83">
            <v>1203</v>
          </cell>
          <cell r="AW83">
            <v>6189</v>
          </cell>
          <cell r="AX83">
            <v>2157</v>
          </cell>
          <cell r="AY83">
            <v>0</v>
          </cell>
          <cell r="BA83">
            <v>3390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</row>
        <row r="84">
          <cell r="C84" t="str">
            <v>LM NT</v>
          </cell>
          <cell r="D84">
            <v>36911</v>
          </cell>
          <cell r="G84">
            <v>56</v>
          </cell>
          <cell r="H84">
            <v>84</v>
          </cell>
          <cell r="J84">
            <v>17090</v>
          </cell>
          <cell r="K84">
            <v>682</v>
          </cell>
          <cell r="P84">
            <v>0</v>
          </cell>
          <cell r="Q84">
            <v>0</v>
          </cell>
          <cell r="R84">
            <v>0</v>
          </cell>
          <cell r="S84">
            <v>1685</v>
          </cell>
          <cell r="W84">
            <v>0</v>
          </cell>
          <cell r="X84">
            <v>0</v>
          </cell>
          <cell r="Y84">
            <v>0</v>
          </cell>
          <cell r="Z84">
            <v>187</v>
          </cell>
          <cell r="AA84">
            <v>0</v>
          </cell>
          <cell r="AB84">
            <v>186</v>
          </cell>
          <cell r="AD84">
            <v>879</v>
          </cell>
          <cell r="AE84">
            <v>530</v>
          </cell>
          <cell r="AF84">
            <v>3275</v>
          </cell>
          <cell r="AG84">
            <v>7561</v>
          </cell>
          <cell r="AH84">
            <v>206</v>
          </cell>
          <cell r="AI84">
            <v>0</v>
          </cell>
          <cell r="AJ84">
            <v>2683</v>
          </cell>
          <cell r="AK84">
            <v>1807</v>
          </cell>
          <cell r="AW84">
            <v>140</v>
          </cell>
          <cell r="AX84">
            <v>1871</v>
          </cell>
          <cell r="AY84">
            <v>0</v>
          </cell>
          <cell r="BA84">
            <v>7561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</row>
        <row r="85">
          <cell r="C85" t="str">
            <v>BM</v>
          </cell>
          <cell r="D85">
            <v>111866</v>
          </cell>
          <cell r="J85">
            <v>1157</v>
          </cell>
          <cell r="P85">
            <v>9474</v>
          </cell>
          <cell r="Q85">
            <v>21492</v>
          </cell>
          <cell r="R85">
            <v>4707</v>
          </cell>
          <cell r="S85">
            <v>8302</v>
          </cell>
          <cell r="W85">
            <v>0</v>
          </cell>
          <cell r="X85">
            <v>0</v>
          </cell>
          <cell r="Y85">
            <v>0</v>
          </cell>
          <cell r="Z85">
            <v>1311</v>
          </cell>
          <cell r="AA85">
            <v>0</v>
          </cell>
          <cell r="AB85">
            <v>1307</v>
          </cell>
          <cell r="AD85">
            <v>5779</v>
          </cell>
          <cell r="AE85">
            <v>1182</v>
          </cell>
          <cell r="AF85">
            <v>17420</v>
          </cell>
          <cell r="AG85">
            <v>14212</v>
          </cell>
          <cell r="AH85">
            <v>10001</v>
          </cell>
          <cell r="AI85">
            <v>5034</v>
          </cell>
          <cell r="AJ85">
            <v>6146</v>
          </cell>
          <cell r="AK85">
            <v>4342</v>
          </cell>
          <cell r="AW85">
            <v>0</v>
          </cell>
          <cell r="AX85">
            <v>9609</v>
          </cell>
          <cell r="AY85">
            <v>0</v>
          </cell>
          <cell r="BA85">
            <v>14212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</row>
        <row r="86">
          <cell r="C86" t="str">
            <v>AOH</v>
          </cell>
          <cell r="D86">
            <v>10548</v>
          </cell>
          <cell r="J86">
            <v>0</v>
          </cell>
          <cell r="S86">
            <v>102</v>
          </cell>
          <cell r="W86">
            <v>1062</v>
          </cell>
          <cell r="X86">
            <v>2246</v>
          </cell>
          <cell r="Y86">
            <v>59</v>
          </cell>
          <cell r="Z86">
            <v>761</v>
          </cell>
          <cell r="AA86">
            <v>787</v>
          </cell>
          <cell r="AB86">
            <v>761</v>
          </cell>
          <cell r="AD86">
            <v>2080</v>
          </cell>
          <cell r="AE86">
            <v>99</v>
          </cell>
          <cell r="AF86">
            <v>558</v>
          </cell>
          <cell r="AG86">
            <v>857</v>
          </cell>
          <cell r="AH86">
            <v>200</v>
          </cell>
          <cell r="AI86">
            <v>0</v>
          </cell>
          <cell r="AJ86">
            <v>616</v>
          </cell>
          <cell r="AK86">
            <v>360</v>
          </cell>
          <cell r="AW86">
            <v>0</v>
          </cell>
          <cell r="AX86">
            <v>863</v>
          </cell>
          <cell r="AY86">
            <v>787</v>
          </cell>
          <cell r="BA86">
            <v>857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</row>
        <row r="87">
          <cell r="C87" t="str">
            <v>COH</v>
          </cell>
          <cell r="D87">
            <v>26042</v>
          </cell>
          <cell r="J87">
            <v>39</v>
          </cell>
          <cell r="S87">
            <v>553</v>
          </cell>
          <cell r="W87">
            <v>2156</v>
          </cell>
          <cell r="X87">
            <v>3546</v>
          </cell>
          <cell r="Y87">
            <v>919</v>
          </cell>
          <cell r="Z87">
            <v>978</v>
          </cell>
          <cell r="AA87">
            <v>1598</v>
          </cell>
          <cell r="AB87">
            <v>977</v>
          </cell>
          <cell r="AD87">
            <v>2296</v>
          </cell>
          <cell r="AE87">
            <v>210</v>
          </cell>
          <cell r="AF87">
            <v>8598</v>
          </cell>
          <cell r="AG87">
            <v>1311</v>
          </cell>
          <cell r="AH87">
            <v>213</v>
          </cell>
          <cell r="AI87">
            <v>0</v>
          </cell>
          <cell r="AJ87">
            <v>1799</v>
          </cell>
          <cell r="AK87">
            <v>849</v>
          </cell>
          <cell r="AW87">
            <v>0</v>
          </cell>
          <cell r="AX87">
            <v>1530</v>
          </cell>
          <cell r="AY87">
            <v>1598</v>
          </cell>
          <cell r="BA87">
            <v>1311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</row>
        <row r="88">
          <cell r="C88" t="str">
            <v>Calmet</v>
          </cell>
          <cell r="D88">
            <v>4740</v>
          </cell>
          <cell r="J88">
            <v>0</v>
          </cell>
          <cell r="S88">
            <v>0</v>
          </cell>
          <cell r="W88">
            <v>0</v>
          </cell>
          <cell r="X88">
            <v>0</v>
          </cell>
          <cell r="Y88">
            <v>0</v>
          </cell>
          <cell r="Z88">
            <v>2255</v>
          </cell>
          <cell r="AA88">
            <v>74</v>
          </cell>
          <cell r="AB88">
            <v>2255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97</v>
          </cell>
          <cell r="AK88">
            <v>59</v>
          </cell>
          <cell r="AW88">
            <v>0</v>
          </cell>
          <cell r="AX88">
            <v>2255</v>
          </cell>
          <cell r="AY88">
            <v>74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</row>
        <row r="89">
          <cell r="C89" t="str">
            <v>Fac (TKO)</v>
          </cell>
          <cell r="D89">
            <v>13</v>
          </cell>
          <cell r="J89">
            <v>0</v>
          </cell>
          <cell r="S89">
            <v>0</v>
          </cell>
          <cell r="Y89">
            <v>5</v>
          </cell>
          <cell r="Z89">
            <v>4</v>
          </cell>
          <cell r="AB89">
            <v>4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W89">
            <v>0</v>
          </cell>
          <cell r="AX89">
            <v>4</v>
          </cell>
          <cell r="AY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</row>
        <row r="90">
          <cell r="C90" t="str">
            <v>MM</v>
          </cell>
          <cell r="D90">
            <v>6559</v>
          </cell>
          <cell r="J90">
            <v>702</v>
          </cell>
          <cell r="S90">
            <v>1281</v>
          </cell>
          <cell r="Z90">
            <v>14</v>
          </cell>
          <cell r="AB90">
            <v>21</v>
          </cell>
          <cell r="AD90">
            <v>1340</v>
          </cell>
          <cell r="AE90">
            <v>121</v>
          </cell>
          <cell r="AF90">
            <v>0</v>
          </cell>
          <cell r="AG90">
            <v>1531</v>
          </cell>
          <cell r="AH90">
            <v>122</v>
          </cell>
          <cell r="AI90">
            <v>0</v>
          </cell>
          <cell r="AJ90">
            <v>704</v>
          </cell>
          <cell r="AK90">
            <v>723</v>
          </cell>
          <cell r="AW90">
            <v>0</v>
          </cell>
          <cell r="AX90">
            <v>1302</v>
          </cell>
          <cell r="AY90">
            <v>0</v>
          </cell>
          <cell r="BA90">
            <v>1531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</row>
        <row r="91">
          <cell r="C91" t="str">
            <v>Corporate</v>
          </cell>
          <cell r="D91">
            <v>160488</v>
          </cell>
          <cell r="AH91">
            <v>2300</v>
          </cell>
          <cell r="AJ91">
            <v>5628</v>
          </cell>
          <cell r="AK91">
            <v>1397</v>
          </cell>
          <cell r="AL91">
            <v>1157</v>
          </cell>
          <cell r="AN91">
            <v>28756</v>
          </cell>
          <cell r="AO91">
            <v>74228</v>
          </cell>
          <cell r="AP91">
            <v>1726</v>
          </cell>
          <cell r="AQ91">
            <v>1963</v>
          </cell>
          <cell r="AR91">
            <v>1250</v>
          </cell>
          <cell r="AS91">
            <v>288</v>
          </cell>
          <cell r="AU91">
            <v>41795</v>
          </cell>
          <cell r="AW91">
            <v>0</v>
          </cell>
          <cell r="AX91">
            <v>0</v>
          </cell>
          <cell r="AY91">
            <v>0</v>
          </cell>
          <cell r="BA91">
            <v>0</v>
          </cell>
          <cell r="BB91">
            <v>41795</v>
          </cell>
          <cell r="BC91">
            <v>0</v>
          </cell>
          <cell r="BD91">
            <v>0</v>
          </cell>
          <cell r="BE91">
            <v>0</v>
          </cell>
        </row>
        <row r="92">
          <cell r="C92" t="str">
            <v>HR</v>
          </cell>
          <cell r="D92">
            <v>4865</v>
          </cell>
          <cell r="AG92">
            <v>18</v>
          </cell>
          <cell r="AH92">
            <v>700</v>
          </cell>
          <cell r="AJ92">
            <v>4032</v>
          </cell>
          <cell r="AK92">
            <v>115</v>
          </cell>
          <cell r="AW92">
            <v>0</v>
          </cell>
          <cell r="AX92">
            <v>0</v>
          </cell>
          <cell r="AY92">
            <v>0</v>
          </cell>
          <cell r="BA92">
            <v>18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</row>
        <row r="93">
          <cell r="C93" t="str">
            <v>Total</v>
          </cell>
          <cell r="D93">
            <v>440715</v>
          </cell>
          <cell r="E93">
            <v>0</v>
          </cell>
          <cell r="F93">
            <v>0</v>
          </cell>
          <cell r="G93">
            <v>8022</v>
          </cell>
          <cell r="H93">
            <v>11941</v>
          </cell>
          <cell r="I93">
            <v>0</v>
          </cell>
          <cell r="J93">
            <v>25646</v>
          </cell>
          <cell r="K93">
            <v>2130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9474</v>
          </cell>
          <cell r="Q93">
            <v>21492</v>
          </cell>
          <cell r="R93">
            <v>4707</v>
          </cell>
          <cell r="S93">
            <v>16546</v>
          </cell>
          <cell r="T93">
            <v>0</v>
          </cell>
          <cell r="U93">
            <v>0</v>
          </cell>
          <cell r="V93">
            <v>0</v>
          </cell>
          <cell r="W93">
            <v>3218</v>
          </cell>
          <cell r="X93">
            <v>5792</v>
          </cell>
          <cell r="Y93">
            <v>983</v>
          </cell>
          <cell r="Z93">
            <v>6141</v>
          </cell>
          <cell r="AA93">
            <v>2459</v>
          </cell>
          <cell r="AB93">
            <v>6141</v>
          </cell>
          <cell r="AC93">
            <v>0</v>
          </cell>
          <cell r="AD93">
            <v>18620</v>
          </cell>
          <cell r="AE93">
            <v>3268</v>
          </cell>
          <cell r="AF93">
            <v>37220</v>
          </cell>
          <cell r="AG93">
            <v>36642</v>
          </cell>
          <cell r="AH93">
            <v>22923</v>
          </cell>
          <cell r="AI93">
            <v>5912</v>
          </cell>
          <cell r="AJ93">
            <v>26976</v>
          </cell>
          <cell r="AK93">
            <v>12688</v>
          </cell>
          <cell r="AL93">
            <v>1157</v>
          </cell>
          <cell r="AM93">
            <v>0</v>
          </cell>
          <cell r="AN93">
            <v>28756</v>
          </cell>
          <cell r="AO93">
            <v>74228</v>
          </cell>
          <cell r="AP93">
            <v>1726</v>
          </cell>
          <cell r="AQ93">
            <v>1963</v>
          </cell>
          <cell r="AR93">
            <v>1250</v>
          </cell>
          <cell r="AS93">
            <v>288</v>
          </cell>
          <cell r="AT93">
            <v>611</v>
          </cell>
          <cell r="AU93">
            <v>41795</v>
          </cell>
          <cell r="AV93">
            <v>0</v>
          </cell>
          <cell r="AW93">
            <v>19963</v>
          </cell>
          <cell r="AX93">
            <v>22687</v>
          </cell>
          <cell r="AY93">
            <v>2459</v>
          </cell>
          <cell r="AZ93">
            <v>0</v>
          </cell>
          <cell r="BA93">
            <v>36642</v>
          </cell>
          <cell r="BB93">
            <v>41795</v>
          </cell>
          <cell r="BC93">
            <v>0</v>
          </cell>
          <cell r="BD93">
            <v>0</v>
          </cell>
          <cell r="BE93">
            <v>0</v>
          </cell>
        </row>
        <row r="94">
          <cell r="B94">
            <v>1</v>
          </cell>
          <cell r="C94">
            <v>2</v>
          </cell>
          <cell r="D94">
            <v>3</v>
          </cell>
          <cell r="E94">
            <v>4</v>
          </cell>
          <cell r="F94">
            <v>5</v>
          </cell>
          <cell r="G94">
            <v>6</v>
          </cell>
          <cell r="H94">
            <v>7</v>
          </cell>
          <cell r="I94">
            <v>8</v>
          </cell>
          <cell r="J94">
            <v>9</v>
          </cell>
          <cell r="K94">
            <v>10</v>
          </cell>
          <cell r="L94">
            <v>11</v>
          </cell>
          <cell r="M94">
            <v>12</v>
          </cell>
          <cell r="N94">
            <v>13</v>
          </cell>
          <cell r="O94">
            <v>14</v>
          </cell>
          <cell r="P94">
            <v>15</v>
          </cell>
          <cell r="Q94">
            <v>16</v>
          </cell>
          <cell r="R94">
            <v>17</v>
          </cell>
          <cell r="S94">
            <v>18</v>
          </cell>
          <cell r="T94">
            <v>19</v>
          </cell>
          <cell r="U94">
            <v>20</v>
          </cell>
          <cell r="V94">
            <v>21</v>
          </cell>
          <cell r="W94">
            <v>22</v>
          </cell>
          <cell r="X94">
            <v>23</v>
          </cell>
          <cell r="Y94">
            <v>24</v>
          </cell>
          <cell r="Z94">
            <v>25</v>
          </cell>
          <cell r="AA94">
            <v>26</v>
          </cell>
          <cell r="AB94">
            <v>27</v>
          </cell>
          <cell r="AC94">
            <v>28</v>
          </cell>
          <cell r="AD94">
            <v>29</v>
          </cell>
          <cell r="AE94">
            <v>30</v>
          </cell>
          <cell r="AF94">
            <v>31</v>
          </cell>
          <cell r="AG94">
            <v>32</v>
          </cell>
          <cell r="AH94">
            <v>33</v>
          </cell>
          <cell r="AI94">
            <v>34</v>
          </cell>
          <cell r="AJ94">
            <v>35</v>
          </cell>
          <cell r="AK94">
            <v>36</v>
          </cell>
          <cell r="AL94">
            <v>37</v>
          </cell>
          <cell r="AM94">
            <v>38</v>
          </cell>
          <cell r="AN94">
            <v>39</v>
          </cell>
          <cell r="AO94">
            <v>40</v>
          </cell>
          <cell r="AP94">
            <v>41</v>
          </cell>
          <cell r="AQ94">
            <v>42</v>
          </cell>
          <cell r="AR94">
            <v>43</v>
          </cell>
          <cell r="AS94">
            <v>44</v>
          </cell>
          <cell r="AT94">
            <v>45</v>
          </cell>
          <cell r="AU94">
            <v>46</v>
          </cell>
          <cell r="AV94">
            <v>47</v>
          </cell>
          <cell r="AW94">
            <v>48</v>
          </cell>
          <cell r="AX94">
            <v>49</v>
          </cell>
          <cell r="AY94">
            <v>50</v>
          </cell>
          <cell r="AZ94">
            <v>51</v>
          </cell>
          <cell r="BA94">
            <v>52</v>
          </cell>
          <cell r="BB94">
            <v>53</v>
          </cell>
          <cell r="BC94">
            <v>54</v>
          </cell>
          <cell r="BD94">
            <v>55</v>
          </cell>
          <cell r="BE94">
            <v>56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05"/>
      <sheetName val="Hedging Policy"/>
      <sheetName val="Hedging Plan"/>
      <sheetName val="12M Forecast"/>
      <sheetName val="3Y Forecast"/>
      <sheetName val="Outstanding Forward"/>
      <sheetName val="Implemented Forward"/>
      <sheetName val="Oct.29"/>
      <sheetName val="P&amp;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Forward P&amp;L analysis for implemented forward in 2007</v>
          </cell>
        </row>
        <row r="4">
          <cell r="B4" t="str">
            <v>Forward Date</v>
          </cell>
          <cell r="C4" t="str">
            <v xml:space="preserve">Currency </v>
          </cell>
          <cell r="D4" t="str">
            <v>Original amount          --(1)</v>
          </cell>
          <cell r="E4" t="str">
            <v>Y &amp; M</v>
          </cell>
          <cell r="F4" t="str">
            <v>Quarter</v>
          </cell>
          <cell r="G4" t="str">
            <v>USDK</v>
          </cell>
          <cell r="H4" t="str">
            <v>Forward Rate        --(2)</v>
          </cell>
          <cell r="I4" t="str">
            <v>Book Rate------(3)</v>
          </cell>
          <cell r="J4" t="str">
            <v>Actural rate of purchasing HKD</v>
          </cell>
          <cell r="K4" t="str">
            <v>USD Book Rate</v>
          </cell>
          <cell r="L4" t="str">
            <v>Exchange diff. of purchasing HKD--(4)</v>
          </cell>
          <cell r="M4" t="str">
            <v>P&amp; L----(5)=((2)-(3))*(1)+(4)</v>
          </cell>
        </row>
        <row r="5">
          <cell r="B5">
            <v>39097</v>
          </cell>
          <cell r="C5" t="str">
            <v>HKD</v>
          </cell>
          <cell r="D5">
            <v>8000000</v>
          </cell>
          <cell r="E5">
            <v>39083</v>
          </cell>
          <cell r="F5" t="str">
            <v>Nov.06-Jan.07</v>
          </cell>
          <cell r="G5">
            <v>1025.6410256410256</v>
          </cell>
          <cell r="H5">
            <v>1.0156000000000001</v>
          </cell>
          <cell r="I5">
            <v>1</v>
          </cell>
          <cell r="M5">
            <v>124800.00000000047</v>
          </cell>
        </row>
        <row r="6">
          <cell r="B6">
            <v>39100</v>
          </cell>
          <cell r="C6" t="str">
            <v>HKD</v>
          </cell>
          <cell r="D6">
            <v>8000000</v>
          </cell>
          <cell r="E6">
            <v>39083</v>
          </cell>
          <cell r="F6" t="str">
            <v>Nov.06-Jan.07</v>
          </cell>
          <cell r="G6">
            <v>1025.6410256410256</v>
          </cell>
          <cell r="H6">
            <v>1.0157</v>
          </cell>
          <cell r="I6">
            <v>1</v>
          </cell>
          <cell r="M6">
            <v>125600.00000000038</v>
          </cell>
        </row>
        <row r="7">
          <cell r="B7">
            <v>39100</v>
          </cell>
          <cell r="C7" t="str">
            <v>USD</v>
          </cell>
          <cell r="D7">
            <v>4000000</v>
          </cell>
          <cell r="E7">
            <v>39083</v>
          </cell>
          <cell r="F7" t="str">
            <v>Nov.06-Jan.07</v>
          </cell>
          <cell r="G7">
            <v>4000</v>
          </cell>
          <cell r="H7">
            <v>7.8251999999999997</v>
          </cell>
          <cell r="I7">
            <v>7.81</v>
          </cell>
          <cell r="M7">
            <v>60800.000000000407</v>
          </cell>
        </row>
        <row r="8">
          <cell r="B8">
            <v>39127</v>
          </cell>
          <cell r="C8" t="str">
            <v>HKD</v>
          </cell>
          <cell r="D8">
            <v>8000000</v>
          </cell>
          <cell r="E8">
            <v>39114</v>
          </cell>
          <cell r="F8" t="str">
            <v>Feb.07-Apr.07</v>
          </cell>
          <cell r="G8">
            <v>1025.6410256410256</v>
          </cell>
          <cell r="H8">
            <v>1.0143</v>
          </cell>
          <cell r="I8">
            <v>1</v>
          </cell>
          <cell r="M8">
            <v>114399.99999999984</v>
          </cell>
        </row>
        <row r="9">
          <cell r="B9">
            <v>39128</v>
          </cell>
          <cell r="C9" t="str">
            <v>USD</v>
          </cell>
          <cell r="D9">
            <v>2000000</v>
          </cell>
          <cell r="E9">
            <v>39114</v>
          </cell>
          <cell r="F9" t="str">
            <v>Feb.07-Apr.07</v>
          </cell>
          <cell r="G9">
            <v>2000</v>
          </cell>
          <cell r="H9">
            <v>7.8097000000000003</v>
          </cell>
          <cell r="I9">
            <v>7.76</v>
          </cell>
          <cell r="M9">
            <v>99400.000000001048</v>
          </cell>
        </row>
        <row r="10">
          <cell r="B10">
            <v>39139</v>
          </cell>
          <cell r="C10" t="str">
            <v>HKD</v>
          </cell>
          <cell r="D10">
            <v>8000000</v>
          </cell>
          <cell r="E10">
            <v>39114</v>
          </cell>
          <cell r="F10" t="str">
            <v>Feb.07-Apr.07</v>
          </cell>
          <cell r="G10">
            <v>1025.6410256410256</v>
          </cell>
          <cell r="H10">
            <v>1.0137</v>
          </cell>
          <cell r="I10">
            <v>1</v>
          </cell>
          <cell r="M10">
            <v>109600.00000000036</v>
          </cell>
        </row>
        <row r="11">
          <cell r="B11">
            <v>39155</v>
          </cell>
          <cell r="C11" t="str">
            <v>HKD</v>
          </cell>
          <cell r="D11">
            <v>8000000</v>
          </cell>
          <cell r="E11">
            <v>39142</v>
          </cell>
          <cell r="F11" t="str">
            <v>Feb.07-Apr.07</v>
          </cell>
          <cell r="G11">
            <v>1025.6410256410256</v>
          </cell>
          <cell r="H11">
            <v>1.0130999999999999</v>
          </cell>
          <cell r="I11">
            <v>1</v>
          </cell>
          <cell r="J11">
            <v>7.8141999999999996</v>
          </cell>
          <cell r="K11">
            <v>7.76</v>
          </cell>
          <cell r="L11">
            <v>55488.725653298199</v>
          </cell>
          <cell r="M11">
            <v>160288.72565329733</v>
          </cell>
        </row>
        <row r="12">
          <cell r="B12">
            <v>39160</v>
          </cell>
          <cell r="C12" t="str">
            <v>HKD</v>
          </cell>
          <cell r="D12">
            <v>8000000</v>
          </cell>
          <cell r="E12">
            <v>39142</v>
          </cell>
          <cell r="F12" t="str">
            <v>Feb.07-Apr.07</v>
          </cell>
          <cell r="G12">
            <v>1025.6410256410256</v>
          </cell>
          <cell r="H12">
            <v>1.0124</v>
          </cell>
          <cell r="I12">
            <v>1</v>
          </cell>
          <cell r="J12">
            <v>7.8109999999999999</v>
          </cell>
          <cell r="K12">
            <v>7.76</v>
          </cell>
          <cell r="L12">
            <v>52234.028933554888</v>
          </cell>
          <cell r="M12">
            <v>151434.02893355463</v>
          </cell>
        </row>
        <row r="13">
          <cell r="B13">
            <v>39161</v>
          </cell>
          <cell r="C13" t="str">
            <v>HKD</v>
          </cell>
          <cell r="D13">
            <v>8000000</v>
          </cell>
          <cell r="E13">
            <v>39142</v>
          </cell>
          <cell r="F13" t="str">
            <v>Feb.07-Apr.07</v>
          </cell>
          <cell r="G13">
            <v>1025.6410256410256</v>
          </cell>
          <cell r="H13">
            <v>1.0130999999999999</v>
          </cell>
          <cell r="I13">
            <v>1</v>
          </cell>
          <cell r="J13">
            <v>7.8109999999999999</v>
          </cell>
          <cell r="K13">
            <v>7.76</v>
          </cell>
          <cell r="L13">
            <v>52234.028933554888</v>
          </cell>
          <cell r="M13">
            <v>157034.02893355401</v>
          </cell>
        </row>
        <row r="14">
          <cell r="B14">
            <v>39162</v>
          </cell>
          <cell r="C14" t="str">
            <v>USD</v>
          </cell>
          <cell r="D14">
            <v>2000000</v>
          </cell>
          <cell r="E14">
            <v>39142</v>
          </cell>
          <cell r="F14" t="str">
            <v>Feb.07-Apr.07</v>
          </cell>
          <cell r="G14">
            <v>2000</v>
          </cell>
          <cell r="H14">
            <v>7.7906000000000004</v>
          </cell>
          <cell r="I14">
            <v>7.76</v>
          </cell>
          <cell r="M14">
            <v>61200.000000001251</v>
          </cell>
        </row>
        <row r="15">
          <cell r="B15">
            <v>39188</v>
          </cell>
          <cell r="C15" t="str">
            <v>HKD</v>
          </cell>
          <cell r="D15">
            <v>8000000</v>
          </cell>
          <cell r="E15">
            <v>39173</v>
          </cell>
          <cell r="F15" t="str">
            <v>Feb.07-Apr.07</v>
          </cell>
          <cell r="G15">
            <v>1025.6410256410256</v>
          </cell>
          <cell r="H15">
            <v>1.0114000000000001</v>
          </cell>
          <cell r="I15">
            <v>0.99</v>
          </cell>
          <cell r="J15">
            <v>7.8185000000000002</v>
          </cell>
          <cell r="K15">
            <v>7.73</v>
          </cell>
          <cell r="L15">
            <v>10554.454179190099</v>
          </cell>
          <cell r="M15">
            <v>181754.4541791908</v>
          </cell>
        </row>
        <row r="16">
          <cell r="B16">
            <v>39190</v>
          </cell>
          <cell r="C16" t="str">
            <v>HKD</v>
          </cell>
          <cell r="D16">
            <v>8000000</v>
          </cell>
          <cell r="E16">
            <v>39173</v>
          </cell>
          <cell r="F16" t="str">
            <v>Feb.07-Apr.07</v>
          </cell>
          <cell r="G16">
            <v>1025.6410256410256</v>
          </cell>
          <cell r="H16">
            <v>1.0107999999999999</v>
          </cell>
          <cell r="I16">
            <v>0.99</v>
          </cell>
          <cell r="J16">
            <v>7.8185000000000002</v>
          </cell>
          <cell r="K16">
            <v>7.73</v>
          </cell>
          <cell r="L16">
            <v>10554.454179190099</v>
          </cell>
          <cell r="M16">
            <v>176954.45417918955</v>
          </cell>
        </row>
        <row r="17">
          <cell r="B17">
            <v>39191</v>
          </cell>
          <cell r="C17" t="str">
            <v>USD</v>
          </cell>
          <cell r="D17">
            <v>2000000</v>
          </cell>
          <cell r="E17">
            <v>39173</v>
          </cell>
          <cell r="F17" t="str">
            <v>Feb.07-Apr.07</v>
          </cell>
          <cell r="G17">
            <v>2000</v>
          </cell>
          <cell r="H17">
            <v>7.7693000000000003</v>
          </cell>
          <cell r="I17">
            <v>7.73</v>
          </cell>
          <cell r="M17">
            <v>78599.999999999782</v>
          </cell>
        </row>
        <row r="18">
          <cell r="B18">
            <v>39220</v>
          </cell>
          <cell r="C18" t="str">
            <v>HKD</v>
          </cell>
          <cell r="D18">
            <v>8000000</v>
          </cell>
          <cell r="E18">
            <v>39203</v>
          </cell>
          <cell r="F18" t="str">
            <v>May07-Jul.07</v>
          </cell>
          <cell r="G18">
            <v>1025.6410256410256</v>
          </cell>
          <cell r="H18">
            <v>1.0084</v>
          </cell>
          <cell r="I18">
            <v>0.99</v>
          </cell>
          <cell r="M18">
            <v>147199.99999999977</v>
          </cell>
        </row>
        <row r="19">
          <cell r="B19">
            <v>39223</v>
          </cell>
          <cell r="C19" t="str">
            <v>USD</v>
          </cell>
          <cell r="D19">
            <v>2000000</v>
          </cell>
          <cell r="E19">
            <v>39203</v>
          </cell>
          <cell r="F19" t="str">
            <v>May07-Jul.07</v>
          </cell>
          <cell r="G19">
            <v>2000</v>
          </cell>
          <cell r="H19">
            <v>7.7504999999999997</v>
          </cell>
          <cell r="I19">
            <v>7.73</v>
          </cell>
          <cell r="M19">
            <v>40999.999999998596</v>
          </cell>
        </row>
        <row r="20">
          <cell r="B20">
            <v>39251</v>
          </cell>
          <cell r="C20" t="str">
            <v>HKD</v>
          </cell>
          <cell r="D20">
            <v>8000000</v>
          </cell>
          <cell r="E20">
            <v>39234</v>
          </cell>
          <cell r="F20" t="str">
            <v>May07-Jul.07</v>
          </cell>
          <cell r="G20">
            <v>1025.6410256410256</v>
          </cell>
          <cell r="H20">
            <v>1.0059</v>
          </cell>
          <cell r="I20">
            <v>0.98</v>
          </cell>
          <cell r="M20">
            <v>207200.00000000026</v>
          </cell>
        </row>
        <row r="21">
          <cell r="B21">
            <v>39253</v>
          </cell>
          <cell r="C21" t="str">
            <v>HKD</v>
          </cell>
          <cell r="D21">
            <v>8000000</v>
          </cell>
          <cell r="E21">
            <v>39234</v>
          </cell>
          <cell r="F21" t="str">
            <v>May07-Jul.07</v>
          </cell>
          <cell r="G21">
            <v>1025.6410256410256</v>
          </cell>
          <cell r="H21">
            <v>1.0073000000000001</v>
          </cell>
          <cell r="I21">
            <v>0.98</v>
          </cell>
          <cell r="M21">
            <v>218400.00000000081</v>
          </cell>
        </row>
        <row r="22">
          <cell r="B22">
            <v>39272</v>
          </cell>
          <cell r="C22" t="str">
            <v>HKD</v>
          </cell>
          <cell r="D22">
            <v>16000000</v>
          </cell>
          <cell r="E22">
            <v>39264</v>
          </cell>
          <cell r="F22" t="str">
            <v>May07-Jul.07</v>
          </cell>
          <cell r="G22">
            <v>2051.2820512820513</v>
          </cell>
          <cell r="H22">
            <v>1.0009999999999999</v>
          </cell>
          <cell r="I22">
            <v>0.97</v>
          </cell>
          <cell r="M22">
            <v>495999.99999999866</v>
          </cell>
        </row>
        <row r="23">
          <cell r="B23">
            <v>39279</v>
          </cell>
          <cell r="C23" t="str">
            <v>HKD</v>
          </cell>
          <cell r="D23">
            <v>8000000</v>
          </cell>
          <cell r="E23">
            <v>39264</v>
          </cell>
          <cell r="F23" t="str">
            <v>May07-Jul.07</v>
          </cell>
          <cell r="G23">
            <v>1025.6410256410256</v>
          </cell>
          <cell r="H23">
            <v>1.0077</v>
          </cell>
          <cell r="I23">
            <v>0.97</v>
          </cell>
          <cell r="M23">
            <v>301600.00000000052</v>
          </cell>
        </row>
        <row r="24">
          <cell r="B24">
            <v>39283</v>
          </cell>
          <cell r="C24" t="str">
            <v>HKD</v>
          </cell>
          <cell r="D24">
            <v>16000000</v>
          </cell>
          <cell r="E24">
            <v>39264</v>
          </cell>
          <cell r="F24" t="str">
            <v>May07-Jul.07</v>
          </cell>
          <cell r="G24">
            <v>2051.2820512820513</v>
          </cell>
          <cell r="H24">
            <v>1.0053000000000001</v>
          </cell>
          <cell r="I24">
            <v>0.97</v>
          </cell>
          <cell r="M24">
            <v>564800.00000000175</v>
          </cell>
        </row>
        <row r="25">
          <cell r="B25">
            <v>39300</v>
          </cell>
          <cell r="C25" t="str">
            <v>HKD</v>
          </cell>
          <cell r="D25">
            <v>16000000</v>
          </cell>
          <cell r="E25">
            <v>39295</v>
          </cell>
          <cell r="F25" t="str">
            <v>Aug.07-Oct.07</v>
          </cell>
          <cell r="G25">
            <v>2051.2820512820513</v>
          </cell>
          <cell r="H25">
            <v>1.0002</v>
          </cell>
          <cell r="I25">
            <v>0.97</v>
          </cell>
          <cell r="J25">
            <v>7.8250000000000002</v>
          </cell>
          <cell r="K25">
            <v>7.57</v>
          </cell>
          <cell r="L25">
            <v>41405.750798720866</v>
          </cell>
          <cell r="M25">
            <v>524605.75079872087</v>
          </cell>
        </row>
        <row r="26">
          <cell r="B26">
            <v>39307</v>
          </cell>
          <cell r="C26" t="str">
            <v>HKD</v>
          </cell>
          <cell r="D26">
            <v>16000000</v>
          </cell>
          <cell r="E26">
            <v>39295</v>
          </cell>
          <cell r="F26" t="str">
            <v>Aug.07-Oct.07</v>
          </cell>
          <cell r="G26">
            <v>2051.2820512820513</v>
          </cell>
          <cell r="H26">
            <v>1</v>
          </cell>
          <cell r="I26">
            <v>0.97</v>
          </cell>
          <cell r="M26">
            <v>480000.00000000041</v>
          </cell>
        </row>
        <row r="27">
          <cell r="B27">
            <v>39314</v>
          </cell>
          <cell r="C27" t="str">
            <v>HKD</v>
          </cell>
          <cell r="D27">
            <v>8000000</v>
          </cell>
          <cell r="E27">
            <v>39295</v>
          </cell>
          <cell r="F27" t="str">
            <v>Aug.07-Oct.07</v>
          </cell>
          <cell r="G27">
            <v>1025.6410256410256</v>
          </cell>
          <cell r="H27">
            <v>0.998</v>
          </cell>
          <cell r="I27">
            <v>0.97</v>
          </cell>
          <cell r="J27">
            <v>7.8150000000000004</v>
          </cell>
          <cell r="K27">
            <v>7.57</v>
          </cell>
          <cell r="L27">
            <v>10799.744081893936</v>
          </cell>
          <cell r="M27">
            <v>234799.74408189414</v>
          </cell>
        </row>
        <row r="28">
          <cell r="B28">
            <v>39331</v>
          </cell>
          <cell r="C28" t="str">
            <v>HKD</v>
          </cell>
          <cell r="D28">
            <v>16000000</v>
          </cell>
          <cell r="E28">
            <v>39326</v>
          </cell>
          <cell r="F28" t="str">
            <v>Aug.07-Oct.07</v>
          </cell>
          <cell r="G28">
            <v>2051.2820512820513</v>
          </cell>
          <cell r="H28">
            <v>0.99919999999999998</v>
          </cell>
          <cell r="I28">
            <v>0.97</v>
          </cell>
          <cell r="M28">
            <v>467200.00000000006</v>
          </cell>
        </row>
        <row r="29">
          <cell r="B29">
            <v>39335</v>
          </cell>
          <cell r="C29" t="str">
            <v>HKD</v>
          </cell>
          <cell r="D29">
            <v>24000000</v>
          </cell>
          <cell r="E29">
            <v>39326</v>
          </cell>
          <cell r="F29" t="str">
            <v>Aug.07-Oct.07</v>
          </cell>
          <cell r="G29">
            <v>3076.9230769230771</v>
          </cell>
          <cell r="H29">
            <v>0.999</v>
          </cell>
          <cell r="I29">
            <v>0.97</v>
          </cell>
          <cell r="J29">
            <v>7.7801999999999998</v>
          </cell>
          <cell r="K29">
            <v>7.57</v>
          </cell>
          <cell r="L29">
            <v>-71584.792164728045</v>
          </cell>
          <cell r="M29">
            <v>624415.20783527254</v>
          </cell>
        </row>
        <row r="30">
          <cell r="B30">
            <v>39364</v>
          </cell>
          <cell r="C30" t="str">
            <v>HKD</v>
          </cell>
          <cell r="D30">
            <v>16000000</v>
          </cell>
          <cell r="E30">
            <v>39356</v>
          </cell>
          <cell r="F30" t="str">
            <v>Aug.07-Oct.07</v>
          </cell>
          <cell r="G30">
            <v>2051.2820512820513</v>
          </cell>
          <cell r="H30">
            <v>0.99650000000000005</v>
          </cell>
          <cell r="I30">
            <v>0.97</v>
          </cell>
          <cell r="M30">
            <v>424000.00000000128</v>
          </cell>
        </row>
        <row r="31">
          <cell r="B31">
            <v>39365</v>
          </cell>
          <cell r="C31" t="str">
            <v>HKD</v>
          </cell>
          <cell r="D31">
            <v>16000000</v>
          </cell>
          <cell r="E31">
            <v>39356</v>
          </cell>
          <cell r="F31" t="str">
            <v>Aug.07-Oct.07</v>
          </cell>
          <cell r="G31">
            <v>2051.2820512820513</v>
          </cell>
          <cell r="H31">
            <v>0.998</v>
          </cell>
          <cell r="I31">
            <v>0.97</v>
          </cell>
          <cell r="M31">
            <v>448000.00000000041</v>
          </cell>
        </row>
        <row r="32">
          <cell r="B32">
            <v>39367</v>
          </cell>
          <cell r="C32" t="str">
            <v>HKD</v>
          </cell>
          <cell r="D32">
            <v>8000000</v>
          </cell>
          <cell r="E32">
            <v>39356</v>
          </cell>
          <cell r="F32" t="str">
            <v>Aug.07-Oct.07</v>
          </cell>
          <cell r="G32">
            <v>1025.6410256410256</v>
          </cell>
          <cell r="H32">
            <v>0.98</v>
          </cell>
          <cell r="I32">
            <v>0.97</v>
          </cell>
          <cell r="M32">
            <v>80000.000000000073</v>
          </cell>
        </row>
        <row r="33">
          <cell r="B33">
            <v>39380</v>
          </cell>
          <cell r="C33" t="str">
            <v>HKD</v>
          </cell>
          <cell r="D33">
            <v>16000000</v>
          </cell>
          <cell r="E33">
            <v>39356</v>
          </cell>
          <cell r="F33" t="str">
            <v>Aug.07-Oct.07</v>
          </cell>
          <cell r="G33">
            <v>2051.2820512820513</v>
          </cell>
          <cell r="H33">
            <v>0.99199999999999999</v>
          </cell>
          <cell r="I33">
            <v>0.96589999999999998</v>
          </cell>
          <cell r="M33">
            <v>417600.00000000017</v>
          </cell>
        </row>
        <row r="34">
          <cell r="B34">
            <v>39387</v>
          </cell>
          <cell r="C34" t="str">
            <v>HKD</v>
          </cell>
          <cell r="D34">
            <v>16000000</v>
          </cell>
          <cell r="E34">
            <v>39387</v>
          </cell>
          <cell r="F34" t="str">
            <v>Nov.07-Jan.08</v>
          </cell>
          <cell r="G34">
            <v>2051.2820512820513</v>
          </cell>
          <cell r="H34">
            <v>0.996</v>
          </cell>
          <cell r="I34">
            <v>0.96</v>
          </cell>
          <cell r="J34">
            <v>7.7583000000000002</v>
          </cell>
          <cell r="K34">
            <v>7.46</v>
          </cell>
          <cell r="L34">
            <v>-24813.683410026133</v>
          </cell>
          <cell r="M34">
            <v>551186.31658997433</v>
          </cell>
        </row>
        <row r="35">
          <cell r="B35">
            <v>39388</v>
          </cell>
          <cell r="C35" t="str">
            <v>HKD</v>
          </cell>
          <cell r="D35">
            <v>16000000</v>
          </cell>
          <cell r="E35">
            <v>39387</v>
          </cell>
          <cell r="F35" t="str">
            <v>Nov.07-Jan.08</v>
          </cell>
          <cell r="G35">
            <v>2051.2820512820513</v>
          </cell>
          <cell r="H35">
            <v>0.98209999999999997</v>
          </cell>
          <cell r="I35">
            <v>0.96</v>
          </cell>
          <cell r="J35">
            <v>7.758</v>
          </cell>
          <cell r="K35">
            <v>7.46</v>
          </cell>
          <cell r="L35">
            <v>-25408.610466614366</v>
          </cell>
          <cell r="M35">
            <v>328191.38953338575</v>
          </cell>
        </row>
        <row r="36">
          <cell r="G36">
            <v>50974.358974358998</v>
          </cell>
          <cell r="L36" t="str">
            <v>TOTAL:RMB</v>
          </cell>
          <cell r="M36">
            <v>8158064.1007180382</v>
          </cell>
        </row>
        <row r="37">
          <cell r="L37" t="str">
            <v>TOTAL:USD</v>
          </cell>
          <cell r="M37">
            <v>1093574.2762356619</v>
          </cell>
        </row>
      </sheetData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"/>
      <sheetName val="DC 1.1-1.5"/>
      <sheetName val="DC 1.6.1-1.13.2"/>
      <sheetName val="VC 2.1.1-2.10"/>
      <sheetName val="VC 2.11-4.5"/>
      <sheetName val="VC 5.1-5.10"/>
      <sheetName val="VC 5.11-8.2"/>
      <sheetName val="FC"/>
      <sheetName val="CO TL"/>
      <sheetName val="Misc inc"/>
      <sheetName val="ITM inc"/>
      <sheetName val="TO BU_SUPPORT"/>
      <sheetName val="TO BU_GA"/>
      <sheetName val="TO BU_LAB"/>
      <sheetName val="TO BU_MAT"/>
      <sheetName val="P&amp;L"/>
      <sheetName val="OP PROFIT"/>
      <sheetName val="CO TOTAL"/>
      <sheetName val="PROD TOTAL"/>
      <sheetName val="SUPP TOTAL"/>
      <sheetName val="TOTAL"/>
      <sheetName val="LM TL"/>
      <sheetName val="LM-T"/>
      <sheetName val="LT"/>
      <sheetName val="LM"/>
      <sheetName val="LC"/>
      <sheetName val="LA"/>
      <sheetName val="LD"/>
      <sheetName val="LP"/>
      <sheetName val="8T"/>
      <sheetName val="Y"/>
      <sheetName val="X"/>
      <sheetName val="BM"/>
      <sheetName val="B+9"/>
      <sheetName val="G+S"/>
      <sheetName val="B"/>
      <sheetName val="G"/>
      <sheetName val="9"/>
      <sheetName val="S"/>
      <sheetName val="FOR OUTPUT TO BU"/>
      <sheetName val="OH"/>
      <sheetName val="A"/>
      <sheetName val="C"/>
      <sheetName val="D"/>
      <sheetName val="E"/>
      <sheetName val="MM(not use)"/>
      <sheetName val="M"/>
      <sheetName val="M_working(not use)"/>
      <sheetName val="MA"/>
      <sheetName val="EF"/>
      <sheetName val="5B"/>
      <sheetName val="7"/>
      <sheetName val="N"/>
      <sheetName val="4"/>
      <sheetName val="CR"/>
      <sheetName val="V"/>
      <sheetName val="6"/>
      <sheetName val="K"/>
      <sheetName val="KX"/>
      <sheetName val="EX"/>
      <sheetName val="R"/>
      <sheetName val="Q"/>
      <sheetName val="W+ZS"/>
      <sheetName val="W"/>
      <sheetName val="ZS"/>
      <sheetName val="F"/>
      <sheetName val="T"/>
      <sheetName val="J"/>
      <sheetName val="H"/>
      <sheetName val="ZT"/>
      <sheetName val="UD"/>
      <sheetName val="UB"/>
      <sheetName val="UE"/>
      <sheetName val="UM"/>
      <sheetName val="UX"/>
      <sheetName val="5"/>
      <sheetName val="5D"/>
      <sheetName val="5H"/>
      <sheetName val="5S"/>
      <sheetName val="5E"/>
      <sheetName val="5L"/>
      <sheetName val="5K"/>
      <sheetName val="5T"/>
      <sheetName val="5A"/>
      <sheetName val="ADJ"/>
      <sheetName val="UI_not use"/>
      <sheetName val="UP_not use"/>
      <sheetName val="Exteranl Computer Chgs(not use "/>
    </sheetNames>
    <sheetDataSet>
      <sheetData sheetId="0"/>
      <sheetData sheetId="1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</row>
        <row r="62">
          <cell r="O62" t="str">
            <v>PORTION</v>
          </cell>
          <cell r="P62">
            <v>32820</v>
          </cell>
          <cell r="Q62">
            <v>0</v>
          </cell>
          <cell r="AC62" t="str">
            <v>2010 Actual Mat only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</row>
        <row r="63">
          <cell r="A63" t="str">
            <v>LT</v>
          </cell>
          <cell r="B63">
            <v>42207.1</v>
          </cell>
          <cell r="C63">
            <v>3393.8</v>
          </cell>
          <cell r="D63">
            <v>3095.2</v>
          </cell>
          <cell r="E63">
            <v>3484.3</v>
          </cell>
          <cell r="F63">
            <v>3414.5</v>
          </cell>
          <cell r="G63">
            <v>3532.2</v>
          </cell>
          <cell r="H63">
            <v>3467.9</v>
          </cell>
          <cell r="I63">
            <v>3640.3</v>
          </cell>
          <cell r="J63">
            <v>3652.6</v>
          </cell>
          <cell r="K63">
            <v>3570.2</v>
          </cell>
          <cell r="L63">
            <v>3685.1</v>
          </cell>
          <cell r="M63">
            <v>3596.9</v>
          </cell>
          <cell r="N63">
            <v>3674.1</v>
          </cell>
          <cell r="O63">
            <v>0.54643504034249957</v>
          </cell>
          <cell r="P63">
            <v>22143</v>
          </cell>
          <cell r="Q63">
            <v>1774</v>
          </cell>
          <cell r="R63">
            <v>1624</v>
          </cell>
          <cell r="S63">
            <v>1823</v>
          </cell>
          <cell r="T63">
            <v>1775</v>
          </cell>
          <cell r="U63">
            <v>1849</v>
          </cell>
          <cell r="V63">
            <v>1808</v>
          </cell>
          <cell r="W63">
            <v>1918</v>
          </cell>
          <cell r="X63">
            <v>1927</v>
          </cell>
          <cell r="Y63">
            <v>1887</v>
          </cell>
          <cell r="Z63">
            <v>1939</v>
          </cell>
          <cell r="AA63">
            <v>1888</v>
          </cell>
          <cell r="AB63">
            <v>1931</v>
          </cell>
          <cell r="AC63">
            <v>6637</v>
          </cell>
          <cell r="AD63">
            <v>1370.1</v>
          </cell>
          <cell r="AE63">
            <v>114</v>
          </cell>
          <cell r="AF63">
            <v>114</v>
          </cell>
          <cell r="AG63">
            <v>114</v>
          </cell>
          <cell r="AH63">
            <v>114</v>
          </cell>
          <cell r="AI63">
            <v>114</v>
          </cell>
          <cell r="AJ63">
            <v>114</v>
          </cell>
          <cell r="AK63">
            <v>114</v>
          </cell>
          <cell r="AL63">
            <v>114</v>
          </cell>
          <cell r="AM63">
            <v>114</v>
          </cell>
          <cell r="AN63">
            <v>114</v>
          </cell>
          <cell r="AO63">
            <v>114</v>
          </cell>
          <cell r="AP63">
            <v>116.1</v>
          </cell>
          <cell r="AR63">
            <v>0</v>
          </cell>
          <cell r="BF63">
            <v>0</v>
          </cell>
          <cell r="BT63">
            <v>18694</v>
          </cell>
          <cell r="BU63">
            <v>1505.8</v>
          </cell>
          <cell r="BV63">
            <v>1357.2</v>
          </cell>
          <cell r="BW63">
            <v>1547.3</v>
          </cell>
          <cell r="BX63">
            <v>1525.5</v>
          </cell>
          <cell r="BY63">
            <v>1569.2</v>
          </cell>
          <cell r="BZ63">
            <v>1545.9</v>
          </cell>
          <cell r="CA63">
            <v>1608.3</v>
          </cell>
          <cell r="CB63">
            <v>1611.6</v>
          </cell>
          <cell r="CC63">
            <v>1569.2</v>
          </cell>
          <cell r="CD63">
            <v>1632.1</v>
          </cell>
          <cell r="CE63">
            <v>1594.9</v>
          </cell>
          <cell r="CF63">
            <v>1627</v>
          </cell>
          <cell r="CH63">
            <v>0</v>
          </cell>
          <cell r="CV63">
            <v>0</v>
          </cell>
        </row>
        <row r="64">
          <cell r="A64" t="str">
            <v>LM</v>
          </cell>
          <cell r="B64">
            <v>8077</v>
          </cell>
          <cell r="C64">
            <v>649</v>
          </cell>
          <cell r="D64">
            <v>599</v>
          </cell>
          <cell r="E64">
            <v>665</v>
          </cell>
          <cell r="F64">
            <v>649</v>
          </cell>
          <cell r="G64">
            <v>674</v>
          </cell>
          <cell r="H64">
            <v>661</v>
          </cell>
          <cell r="I64">
            <v>698</v>
          </cell>
          <cell r="J64">
            <v>701</v>
          </cell>
          <cell r="K64">
            <v>687</v>
          </cell>
          <cell r="L64">
            <v>705</v>
          </cell>
          <cell r="M64">
            <v>687</v>
          </cell>
          <cell r="N64">
            <v>702</v>
          </cell>
          <cell r="O64">
            <v>0.24806520665239584</v>
          </cell>
          <cell r="P64">
            <v>7465</v>
          </cell>
          <cell r="Q64">
            <v>598</v>
          </cell>
          <cell r="R64">
            <v>548</v>
          </cell>
          <cell r="S64">
            <v>614</v>
          </cell>
          <cell r="T64">
            <v>598</v>
          </cell>
          <cell r="U64">
            <v>623</v>
          </cell>
          <cell r="V64">
            <v>610</v>
          </cell>
          <cell r="W64">
            <v>647</v>
          </cell>
          <cell r="X64">
            <v>650</v>
          </cell>
          <cell r="Y64">
            <v>636</v>
          </cell>
          <cell r="Z64">
            <v>654</v>
          </cell>
          <cell r="AA64">
            <v>636</v>
          </cell>
          <cell r="AB64">
            <v>651</v>
          </cell>
          <cell r="AC64">
            <v>3013</v>
          </cell>
          <cell r="AD64">
            <v>612</v>
          </cell>
          <cell r="AE64">
            <v>51</v>
          </cell>
          <cell r="AF64">
            <v>51</v>
          </cell>
          <cell r="AG64">
            <v>51</v>
          </cell>
          <cell r="AH64">
            <v>51</v>
          </cell>
          <cell r="AI64">
            <v>51</v>
          </cell>
          <cell r="AJ64">
            <v>51</v>
          </cell>
          <cell r="AK64">
            <v>51</v>
          </cell>
          <cell r="AL64">
            <v>51</v>
          </cell>
          <cell r="AM64">
            <v>51</v>
          </cell>
          <cell r="AN64">
            <v>51</v>
          </cell>
          <cell r="AO64">
            <v>51</v>
          </cell>
          <cell r="AP64">
            <v>51</v>
          </cell>
          <cell r="AR64">
            <v>0</v>
          </cell>
          <cell r="BF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H64">
            <v>0</v>
          </cell>
          <cell r="CV64">
            <v>0</v>
          </cell>
        </row>
        <row r="65">
          <cell r="A65" t="str">
            <v>LC</v>
          </cell>
          <cell r="B65">
            <v>3227</v>
          </cell>
          <cell r="C65">
            <v>260</v>
          </cell>
          <cell r="D65">
            <v>242</v>
          </cell>
          <cell r="E65">
            <v>266</v>
          </cell>
          <cell r="F65">
            <v>260</v>
          </cell>
          <cell r="G65">
            <v>269</v>
          </cell>
          <cell r="H65">
            <v>264</v>
          </cell>
          <cell r="I65">
            <v>278</v>
          </cell>
          <cell r="J65">
            <v>279</v>
          </cell>
          <cell r="K65">
            <v>274</v>
          </cell>
          <cell r="L65">
            <v>281</v>
          </cell>
          <cell r="M65">
            <v>274</v>
          </cell>
          <cell r="N65">
            <v>280</v>
          </cell>
          <cell r="O65">
            <v>0.20055985509632801</v>
          </cell>
          <cell r="P65">
            <v>2735</v>
          </cell>
          <cell r="Q65">
            <v>219</v>
          </cell>
          <cell r="R65">
            <v>201</v>
          </cell>
          <cell r="S65">
            <v>225</v>
          </cell>
          <cell r="T65">
            <v>219</v>
          </cell>
          <cell r="U65">
            <v>228</v>
          </cell>
          <cell r="V65">
            <v>223</v>
          </cell>
          <cell r="W65">
            <v>237</v>
          </cell>
          <cell r="X65">
            <v>238</v>
          </cell>
          <cell r="Y65">
            <v>233</v>
          </cell>
          <cell r="Z65">
            <v>240</v>
          </cell>
          <cell r="AA65">
            <v>233</v>
          </cell>
          <cell r="AB65">
            <v>239</v>
          </cell>
          <cell r="AC65">
            <v>2436</v>
          </cell>
          <cell r="AD65">
            <v>492</v>
          </cell>
          <cell r="AE65">
            <v>41</v>
          </cell>
          <cell r="AF65">
            <v>41</v>
          </cell>
          <cell r="AG65">
            <v>41</v>
          </cell>
          <cell r="AH65">
            <v>41</v>
          </cell>
          <cell r="AI65">
            <v>41</v>
          </cell>
          <cell r="AJ65">
            <v>41</v>
          </cell>
          <cell r="AK65">
            <v>41</v>
          </cell>
          <cell r="AL65">
            <v>41</v>
          </cell>
          <cell r="AM65">
            <v>41</v>
          </cell>
          <cell r="AN65">
            <v>41</v>
          </cell>
          <cell r="AO65">
            <v>41</v>
          </cell>
          <cell r="AP65">
            <v>41</v>
          </cell>
          <cell r="AR65">
            <v>0</v>
          </cell>
          <cell r="BF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H65">
            <v>0</v>
          </cell>
          <cell r="CV65">
            <v>0</v>
          </cell>
        </row>
        <row r="66">
          <cell r="A66" t="str">
            <v>LA</v>
          </cell>
          <cell r="B66">
            <v>489</v>
          </cell>
          <cell r="C66">
            <v>39</v>
          </cell>
          <cell r="D66">
            <v>36</v>
          </cell>
          <cell r="E66">
            <v>40</v>
          </cell>
          <cell r="F66">
            <v>39</v>
          </cell>
          <cell r="G66">
            <v>41</v>
          </cell>
          <cell r="H66">
            <v>40</v>
          </cell>
          <cell r="I66">
            <v>42</v>
          </cell>
          <cell r="J66">
            <v>42</v>
          </cell>
          <cell r="K66">
            <v>42</v>
          </cell>
          <cell r="L66">
            <v>43</v>
          </cell>
          <cell r="M66">
            <v>42</v>
          </cell>
          <cell r="N66">
            <v>43</v>
          </cell>
          <cell r="O66">
            <v>4.9398979087765518E-3</v>
          </cell>
          <cell r="P66">
            <v>477</v>
          </cell>
          <cell r="Q66">
            <v>38</v>
          </cell>
          <cell r="R66">
            <v>35</v>
          </cell>
          <cell r="S66">
            <v>39</v>
          </cell>
          <cell r="T66">
            <v>38</v>
          </cell>
          <cell r="U66">
            <v>40</v>
          </cell>
          <cell r="V66">
            <v>39</v>
          </cell>
          <cell r="W66">
            <v>41</v>
          </cell>
          <cell r="X66">
            <v>41</v>
          </cell>
          <cell r="Y66">
            <v>41</v>
          </cell>
          <cell r="Z66">
            <v>42</v>
          </cell>
          <cell r="AA66">
            <v>41</v>
          </cell>
          <cell r="AB66">
            <v>42</v>
          </cell>
          <cell r="AC66">
            <v>60</v>
          </cell>
          <cell r="AD66">
            <v>12</v>
          </cell>
          <cell r="AE66">
            <v>1</v>
          </cell>
          <cell r="AF66">
            <v>1</v>
          </cell>
          <cell r="AG66">
            <v>1</v>
          </cell>
          <cell r="AH66">
            <v>1</v>
          </cell>
          <cell r="AI66">
            <v>1</v>
          </cell>
          <cell r="AJ66">
            <v>1</v>
          </cell>
          <cell r="AK66">
            <v>1</v>
          </cell>
          <cell r="AL66">
            <v>1</v>
          </cell>
          <cell r="AM66">
            <v>1</v>
          </cell>
          <cell r="AN66">
            <v>1</v>
          </cell>
          <cell r="AO66">
            <v>1</v>
          </cell>
          <cell r="AP66">
            <v>1</v>
          </cell>
          <cell r="AR66">
            <v>0</v>
          </cell>
          <cell r="BF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H66">
            <v>0</v>
          </cell>
          <cell r="CV66">
            <v>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H67">
            <v>0</v>
          </cell>
          <cell r="CV67">
            <v>0</v>
          </cell>
        </row>
        <row r="68">
          <cell r="A68" t="str">
            <v>LP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AD68">
            <v>0</v>
          </cell>
          <cell r="AR68">
            <v>0</v>
          </cell>
          <cell r="BF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H68">
            <v>0</v>
          </cell>
          <cell r="CV68">
            <v>0</v>
          </cell>
        </row>
        <row r="69">
          <cell r="A69" t="str">
            <v>8TD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AD69">
            <v>0</v>
          </cell>
          <cell r="AR69">
            <v>0</v>
          </cell>
          <cell r="BF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H69">
            <v>0</v>
          </cell>
          <cell r="CV69">
            <v>0</v>
          </cell>
        </row>
        <row r="70">
          <cell r="A70" t="str">
            <v>8TP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AD70">
            <v>0</v>
          </cell>
          <cell r="AR70">
            <v>0</v>
          </cell>
          <cell r="BF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H70">
            <v>0</v>
          </cell>
          <cell r="CV70">
            <v>0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D71">
            <v>0</v>
          </cell>
          <cell r="AR71">
            <v>0</v>
          </cell>
          <cell r="BF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H71">
            <v>0</v>
          </cell>
          <cell r="CV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H72">
            <v>0</v>
          </cell>
          <cell r="CV72">
            <v>0</v>
          </cell>
        </row>
        <row r="73">
          <cell r="A73" t="str">
            <v>0YD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AD73">
            <v>0</v>
          </cell>
          <cell r="AR73">
            <v>0</v>
          </cell>
          <cell r="BF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H73">
            <v>0</v>
          </cell>
          <cell r="CV73">
            <v>0</v>
          </cell>
        </row>
        <row r="74">
          <cell r="A74" t="str">
            <v>0YB</v>
          </cell>
          <cell r="B74">
            <v>578</v>
          </cell>
          <cell r="C74">
            <v>48</v>
          </cell>
          <cell r="D74">
            <v>45</v>
          </cell>
          <cell r="E74">
            <v>48</v>
          </cell>
          <cell r="F74">
            <v>47</v>
          </cell>
          <cell r="G74">
            <v>50</v>
          </cell>
          <cell r="H74">
            <v>48</v>
          </cell>
          <cell r="I74">
            <v>50</v>
          </cell>
          <cell r="J74">
            <v>50</v>
          </cell>
          <cell r="K74">
            <v>49</v>
          </cell>
          <cell r="L74">
            <v>51</v>
          </cell>
          <cell r="M74">
            <v>48</v>
          </cell>
          <cell r="N74">
            <v>44</v>
          </cell>
          <cell r="P74">
            <v>578</v>
          </cell>
          <cell r="Q74">
            <v>48</v>
          </cell>
          <cell r="R74">
            <v>45</v>
          </cell>
          <cell r="S74">
            <v>48</v>
          </cell>
          <cell r="T74">
            <v>47</v>
          </cell>
          <cell r="U74">
            <v>50</v>
          </cell>
          <cell r="V74">
            <v>48</v>
          </cell>
          <cell r="W74">
            <v>50</v>
          </cell>
          <cell r="X74">
            <v>50</v>
          </cell>
          <cell r="Y74">
            <v>49</v>
          </cell>
          <cell r="Z74">
            <v>51</v>
          </cell>
          <cell r="AA74">
            <v>48</v>
          </cell>
          <cell r="AB74">
            <v>44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H74">
            <v>0</v>
          </cell>
          <cell r="CV74">
            <v>0</v>
          </cell>
        </row>
        <row r="75">
          <cell r="A75" t="str">
            <v>0YC/0YE/0YR/0YG/0YT</v>
          </cell>
          <cell r="B75">
            <v>807</v>
          </cell>
          <cell r="C75">
            <v>66</v>
          </cell>
          <cell r="D75">
            <v>63</v>
          </cell>
          <cell r="E75">
            <v>67</v>
          </cell>
          <cell r="F75">
            <v>66</v>
          </cell>
          <cell r="G75">
            <v>69</v>
          </cell>
          <cell r="H75">
            <v>67</v>
          </cell>
          <cell r="I75">
            <v>69</v>
          </cell>
          <cell r="J75">
            <v>71</v>
          </cell>
          <cell r="K75">
            <v>69</v>
          </cell>
          <cell r="L75">
            <v>71</v>
          </cell>
          <cell r="M75">
            <v>68</v>
          </cell>
          <cell r="N75">
            <v>61</v>
          </cell>
          <cell r="P75">
            <v>807</v>
          </cell>
          <cell r="Q75">
            <v>66</v>
          </cell>
          <cell r="R75">
            <v>63</v>
          </cell>
          <cell r="S75">
            <v>67</v>
          </cell>
          <cell r="T75">
            <v>66</v>
          </cell>
          <cell r="U75">
            <v>69</v>
          </cell>
          <cell r="V75">
            <v>67</v>
          </cell>
          <cell r="W75">
            <v>69</v>
          </cell>
          <cell r="X75">
            <v>71</v>
          </cell>
          <cell r="Y75">
            <v>69</v>
          </cell>
          <cell r="Z75">
            <v>71</v>
          </cell>
          <cell r="AA75">
            <v>68</v>
          </cell>
          <cell r="AB75">
            <v>61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H75">
            <v>0</v>
          </cell>
          <cell r="CV75">
            <v>0</v>
          </cell>
        </row>
        <row r="76">
          <cell r="A76" t="str">
            <v>0XD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D76">
            <v>0</v>
          </cell>
          <cell r="AR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H76">
            <v>0</v>
          </cell>
          <cell r="CV76">
            <v>0</v>
          </cell>
        </row>
        <row r="77">
          <cell r="A77" t="str">
            <v>0XC</v>
          </cell>
          <cell r="B77">
            <v>17082.7</v>
          </cell>
          <cell r="C77">
            <v>1382</v>
          </cell>
          <cell r="D77">
            <v>1258.2</v>
          </cell>
          <cell r="E77">
            <v>1409.2</v>
          </cell>
          <cell r="F77">
            <v>1381.5</v>
          </cell>
          <cell r="G77">
            <v>1433</v>
          </cell>
          <cell r="H77">
            <v>1397.6</v>
          </cell>
          <cell r="I77">
            <v>1467.1</v>
          </cell>
          <cell r="J77">
            <v>1474.7</v>
          </cell>
          <cell r="K77">
            <v>1436</v>
          </cell>
          <cell r="L77">
            <v>1482.7</v>
          </cell>
          <cell r="M77">
            <v>1444.6</v>
          </cell>
          <cell r="N77">
            <v>1516.1</v>
          </cell>
          <cell r="P77">
            <v>7934</v>
          </cell>
          <cell r="Q77">
            <v>645</v>
          </cell>
          <cell r="R77">
            <v>594</v>
          </cell>
          <cell r="S77">
            <v>652</v>
          </cell>
          <cell r="T77">
            <v>635</v>
          </cell>
          <cell r="U77">
            <v>665</v>
          </cell>
          <cell r="V77">
            <v>641</v>
          </cell>
          <cell r="W77">
            <v>680</v>
          </cell>
          <cell r="X77">
            <v>686</v>
          </cell>
          <cell r="Y77">
            <v>668</v>
          </cell>
          <cell r="Z77">
            <v>684</v>
          </cell>
          <cell r="AA77">
            <v>664</v>
          </cell>
          <cell r="AB77">
            <v>720</v>
          </cell>
          <cell r="AD77">
            <v>0</v>
          </cell>
          <cell r="AR77">
            <v>0</v>
          </cell>
          <cell r="BF77">
            <v>9148.7000000000007</v>
          </cell>
          <cell r="BG77">
            <v>737</v>
          </cell>
          <cell r="BH77">
            <v>664.2</v>
          </cell>
          <cell r="BI77">
            <v>757.2</v>
          </cell>
          <cell r="BJ77">
            <v>746.5</v>
          </cell>
          <cell r="BK77">
            <v>768</v>
          </cell>
          <cell r="BL77">
            <v>756.6</v>
          </cell>
          <cell r="BM77">
            <v>787.1</v>
          </cell>
          <cell r="BN77">
            <v>788.7</v>
          </cell>
          <cell r="BO77">
            <v>768</v>
          </cell>
          <cell r="BP77">
            <v>798.7</v>
          </cell>
          <cell r="BQ77">
            <v>780.6</v>
          </cell>
          <cell r="BR77">
            <v>796.1</v>
          </cell>
          <cell r="BT77">
            <v>0</v>
          </cell>
          <cell r="CH77">
            <v>0</v>
          </cell>
          <cell r="CV77">
            <v>0</v>
          </cell>
        </row>
        <row r="78">
          <cell r="A78" t="str">
            <v>0XR</v>
          </cell>
          <cell r="B78">
            <v>3920.9</v>
          </cell>
          <cell r="C78">
            <v>315.8</v>
          </cell>
          <cell r="D78">
            <v>284.60000000000002</v>
          </cell>
          <cell r="E78">
            <v>324.5</v>
          </cell>
          <cell r="F78">
            <v>320</v>
          </cell>
          <cell r="G78">
            <v>329.1</v>
          </cell>
          <cell r="H78">
            <v>324.2</v>
          </cell>
          <cell r="I78">
            <v>337.3</v>
          </cell>
          <cell r="J78">
            <v>338</v>
          </cell>
          <cell r="K78">
            <v>329.1</v>
          </cell>
          <cell r="L78">
            <v>342.3</v>
          </cell>
          <cell r="M78">
            <v>334.5</v>
          </cell>
          <cell r="N78">
            <v>341.5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D78">
            <v>0</v>
          </cell>
          <cell r="AR78">
            <v>0</v>
          </cell>
          <cell r="BF78">
            <v>3920.9</v>
          </cell>
          <cell r="BG78">
            <v>315.8</v>
          </cell>
          <cell r="BH78">
            <v>284.60000000000002</v>
          </cell>
          <cell r="BI78">
            <v>324.5</v>
          </cell>
          <cell r="BJ78">
            <v>320</v>
          </cell>
          <cell r="BK78">
            <v>329.1</v>
          </cell>
          <cell r="BL78">
            <v>324.2</v>
          </cell>
          <cell r="BM78">
            <v>337.3</v>
          </cell>
          <cell r="BN78">
            <v>338</v>
          </cell>
          <cell r="BO78">
            <v>329.1</v>
          </cell>
          <cell r="BP78">
            <v>342.3</v>
          </cell>
          <cell r="BQ78">
            <v>334.5</v>
          </cell>
          <cell r="BR78">
            <v>341.5</v>
          </cell>
          <cell r="BT78">
            <v>0</v>
          </cell>
          <cell r="CH78">
            <v>0</v>
          </cell>
          <cell r="CV78">
            <v>0</v>
          </cell>
        </row>
        <row r="79">
          <cell r="A79" t="str">
            <v>0V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AD79">
            <v>0</v>
          </cell>
          <cell r="AR79">
            <v>0</v>
          </cell>
          <cell r="BF79">
            <v>0</v>
          </cell>
          <cell r="BT79">
            <v>0</v>
          </cell>
          <cell r="CH79">
            <v>0</v>
          </cell>
          <cell r="CV79">
            <v>0</v>
          </cell>
        </row>
        <row r="80">
          <cell r="A80" t="str">
            <v>0BD</v>
          </cell>
          <cell r="B80">
            <v>-795</v>
          </cell>
          <cell r="C80">
            <v>550</v>
          </cell>
          <cell r="D80">
            <v>566</v>
          </cell>
          <cell r="E80">
            <v>661</v>
          </cell>
          <cell r="F80">
            <v>622</v>
          </cell>
          <cell r="G80">
            <v>-1357</v>
          </cell>
          <cell r="H80">
            <v>492</v>
          </cell>
          <cell r="I80">
            <v>-1128</v>
          </cell>
          <cell r="J80">
            <v>-1560</v>
          </cell>
          <cell r="K80">
            <v>-1345</v>
          </cell>
          <cell r="L80">
            <v>540</v>
          </cell>
          <cell r="M80">
            <v>532</v>
          </cell>
          <cell r="N80">
            <v>632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D80">
            <v>-795</v>
          </cell>
          <cell r="AE80">
            <v>550</v>
          </cell>
          <cell r="AF80">
            <v>566</v>
          </cell>
          <cell r="AG80">
            <v>661</v>
          </cell>
          <cell r="AH80">
            <v>622</v>
          </cell>
          <cell r="AI80">
            <v>-1357</v>
          </cell>
          <cell r="AJ80">
            <v>492</v>
          </cell>
          <cell r="AK80">
            <v>-1128</v>
          </cell>
          <cell r="AL80">
            <v>-1560</v>
          </cell>
          <cell r="AM80">
            <v>-1345</v>
          </cell>
          <cell r="AN80">
            <v>540</v>
          </cell>
          <cell r="AO80">
            <v>532</v>
          </cell>
          <cell r="AP80">
            <v>632</v>
          </cell>
          <cell r="AR80">
            <v>0</v>
          </cell>
          <cell r="BF80">
            <v>0</v>
          </cell>
          <cell r="BT80">
            <v>0</v>
          </cell>
          <cell r="CH80">
            <v>0</v>
          </cell>
          <cell r="CV80">
            <v>0</v>
          </cell>
        </row>
        <row r="81">
          <cell r="A81" t="str">
            <v>0BA</v>
          </cell>
          <cell r="B81">
            <v>98509</v>
          </cell>
          <cell r="C81">
            <v>8541</v>
          </cell>
          <cell r="D81">
            <v>9475</v>
          </cell>
          <cell r="E81">
            <v>10258</v>
          </cell>
          <cell r="F81">
            <v>9051</v>
          </cell>
          <cell r="G81">
            <v>8652</v>
          </cell>
          <cell r="H81">
            <v>8078</v>
          </cell>
          <cell r="I81">
            <v>8497</v>
          </cell>
          <cell r="J81">
            <v>8310</v>
          </cell>
          <cell r="K81">
            <v>7549</v>
          </cell>
          <cell r="L81">
            <v>7101</v>
          </cell>
          <cell r="M81">
            <v>6567</v>
          </cell>
          <cell r="N81">
            <v>6430</v>
          </cell>
          <cell r="P81">
            <v>98509</v>
          </cell>
          <cell r="Q81">
            <v>8541</v>
          </cell>
          <cell r="R81">
            <v>9475</v>
          </cell>
          <cell r="S81">
            <v>10258</v>
          </cell>
          <cell r="T81">
            <v>9051</v>
          </cell>
          <cell r="U81">
            <v>8652</v>
          </cell>
          <cell r="V81">
            <v>8078</v>
          </cell>
          <cell r="W81">
            <v>8497</v>
          </cell>
          <cell r="X81">
            <v>8310</v>
          </cell>
          <cell r="Y81">
            <v>7549</v>
          </cell>
          <cell r="Z81">
            <v>7101</v>
          </cell>
          <cell r="AA81">
            <v>6567</v>
          </cell>
          <cell r="AB81">
            <v>6430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0</v>
          </cell>
        </row>
        <row r="82">
          <cell r="A82" t="str">
            <v>0BC</v>
          </cell>
          <cell r="B82">
            <v>47784</v>
          </cell>
          <cell r="C82">
            <v>4143</v>
          </cell>
          <cell r="D82">
            <v>4596</v>
          </cell>
          <cell r="E82">
            <v>4976</v>
          </cell>
          <cell r="F82">
            <v>4391</v>
          </cell>
          <cell r="G82">
            <v>4197</v>
          </cell>
          <cell r="H82">
            <v>3918</v>
          </cell>
          <cell r="I82">
            <v>4122</v>
          </cell>
          <cell r="J82">
            <v>4031</v>
          </cell>
          <cell r="K82">
            <v>3661</v>
          </cell>
          <cell r="L82">
            <v>3445</v>
          </cell>
          <cell r="M82">
            <v>3186</v>
          </cell>
          <cell r="N82">
            <v>3118</v>
          </cell>
          <cell r="P82">
            <v>47784</v>
          </cell>
          <cell r="Q82">
            <v>4143</v>
          </cell>
          <cell r="R82">
            <v>4596</v>
          </cell>
          <cell r="S82">
            <v>4976</v>
          </cell>
          <cell r="T82">
            <v>4391</v>
          </cell>
          <cell r="U82">
            <v>4197</v>
          </cell>
          <cell r="V82">
            <v>3918</v>
          </cell>
          <cell r="W82">
            <v>4122</v>
          </cell>
          <cell r="X82">
            <v>4031</v>
          </cell>
          <cell r="Y82">
            <v>3661</v>
          </cell>
          <cell r="Z82">
            <v>3445</v>
          </cell>
          <cell r="AA82">
            <v>3186</v>
          </cell>
          <cell r="AB82">
            <v>3118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</row>
        <row r="83">
          <cell r="A83" t="str">
            <v>0BP</v>
          </cell>
          <cell r="B83">
            <v>735</v>
          </cell>
          <cell r="C83">
            <v>64</v>
          </cell>
          <cell r="D83">
            <v>71</v>
          </cell>
          <cell r="E83">
            <v>77</v>
          </cell>
          <cell r="F83">
            <v>68</v>
          </cell>
          <cell r="G83">
            <v>65</v>
          </cell>
          <cell r="H83">
            <v>60</v>
          </cell>
          <cell r="I83">
            <v>63</v>
          </cell>
          <cell r="J83">
            <v>62</v>
          </cell>
          <cell r="K83">
            <v>56</v>
          </cell>
          <cell r="L83">
            <v>53</v>
          </cell>
          <cell r="M83">
            <v>49</v>
          </cell>
          <cell r="N83">
            <v>47</v>
          </cell>
          <cell r="P83">
            <v>735</v>
          </cell>
          <cell r="Q83">
            <v>64</v>
          </cell>
          <cell r="R83">
            <v>71</v>
          </cell>
          <cell r="S83">
            <v>77</v>
          </cell>
          <cell r="T83">
            <v>68</v>
          </cell>
          <cell r="U83">
            <v>65</v>
          </cell>
          <cell r="V83">
            <v>60</v>
          </cell>
          <cell r="W83">
            <v>63</v>
          </cell>
          <cell r="X83">
            <v>62</v>
          </cell>
          <cell r="Y83">
            <v>56</v>
          </cell>
          <cell r="Z83">
            <v>53</v>
          </cell>
          <cell r="AA83">
            <v>49</v>
          </cell>
          <cell r="AB83">
            <v>47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</row>
        <row r="85">
          <cell r="A85" t="str">
            <v>09D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R85">
            <v>0</v>
          </cell>
          <cell r="BF85">
            <v>0</v>
          </cell>
          <cell r="BT85">
            <v>0</v>
          </cell>
          <cell r="CH85">
            <v>0</v>
          </cell>
          <cell r="CV85">
            <v>0</v>
          </cell>
        </row>
        <row r="86">
          <cell r="A86" t="str">
            <v>09B</v>
          </cell>
          <cell r="B86">
            <v>17175</v>
          </cell>
          <cell r="C86">
            <v>1466</v>
          </cell>
          <cell r="D86">
            <v>1576</v>
          </cell>
          <cell r="E86">
            <v>1631</v>
          </cell>
          <cell r="F86">
            <v>1599</v>
          </cell>
          <cell r="G86">
            <v>1532</v>
          </cell>
          <cell r="H86">
            <v>1408</v>
          </cell>
          <cell r="I86">
            <v>1334</v>
          </cell>
          <cell r="J86">
            <v>1234</v>
          </cell>
          <cell r="K86">
            <v>1570</v>
          </cell>
          <cell r="L86">
            <v>1265</v>
          </cell>
          <cell r="M86">
            <v>1088</v>
          </cell>
          <cell r="N86">
            <v>1472</v>
          </cell>
          <cell r="P86">
            <v>17175</v>
          </cell>
          <cell r="Q86">
            <v>1466</v>
          </cell>
          <cell r="R86">
            <v>1576</v>
          </cell>
          <cell r="S86">
            <v>1631</v>
          </cell>
          <cell r="T86">
            <v>1599</v>
          </cell>
          <cell r="U86">
            <v>1532</v>
          </cell>
          <cell r="V86">
            <v>1408</v>
          </cell>
          <cell r="W86">
            <v>1334</v>
          </cell>
          <cell r="X86">
            <v>1234</v>
          </cell>
          <cell r="Y86">
            <v>1570</v>
          </cell>
          <cell r="Z86">
            <v>1265</v>
          </cell>
          <cell r="AA86">
            <v>1088</v>
          </cell>
          <cell r="AB86">
            <v>1472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</row>
        <row r="88">
          <cell r="A88" t="str">
            <v>0GD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D88">
            <v>0</v>
          </cell>
          <cell r="AR88">
            <v>0</v>
          </cell>
          <cell r="BF88">
            <v>0</v>
          </cell>
          <cell r="BT88">
            <v>0</v>
          </cell>
          <cell r="CH88">
            <v>0</v>
          </cell>
          <cell r="CV88">
            <v>0</v>
          </cell>
        </row>
        <row r="89">
          <cell r="A89" t="str">
            <v>0GM</v>
          </cell>
          <cell r="B89">
            <v>30304</v>
          </cell>
          <cell r="C89">
            <v>2648</v>
          </cell>
          <cell r="D89">
            <v>2613</v>
          </cell>
          <cell r="E89">
            <v>3090</v>
          </cell>
          <cell r="F89">
            <v>2883</v>
          </cell>
          <cell r="G89">
            <v>2957</v>
          </cell>
          <cell r="H89">
            <v>2533</v>
          </cell>
          <cell r="I89">
            <v>2233</v>
          </cell>
          <cell r="J89">
            <v>2319</v>
          </cell>
          <cell r="K89">
            <v>2562</v>
          </cell>
          <cell r="L89">
            <v>2407</v>
          </cell>
          <cell r="M89">
            <v>1971</v>
          </cell>
          <cell r="N89">
            <v>2088</v>
          </cell>
          <cell r="P89">
            <v>30304</v>
          </cell>
          <cell r="Q89">
            <v>2648</v>
          </cell>
          <cell r="R89">
            <v>2613</v>
          </cell>
          <cell r="S89">
            <v>3090</v>
          </cell>
          <cell r="T89">
            <v>2883</v>
          </cell>
          <cell r="U89">
            <v>2957</v>
          </cell>
          <cell r="V89">
            <v>2533</v>
          </cell>
          <cell r="W89">
            <v>2233</v>
          </cell>
          <cell r="X89">
            <v>2319</v>
          </cell>
          <cell r="Y89">
            <v>2562</v>
          </cell>
          <cell r="Z89">
            <v>2407</v>
          </cell>
          <cell r="AA89">
            <v>1971</v>
          </cell>
          <cell r="AB89">
            <v>2088</v>
          </cell>
          <cell r="AD89">
            <v>0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0</v>
          </cell>
        </row>
        <row r="90">
          <cell r="A90" t="str">
            <v>0GS</v>
          </cell>
          <cell r="B90">
            <v>905</v>
          </cell>
          <cell r="C90">
            <v>79</v>
          </cell>
          <cell r="D90">
            <v>78</v>
          </cell>
          <cell r="E90">
            <v>92</v>
          </cell>
          <cell r="F90">
            <v>86</v>
          </cell>
          <cell r="G90">
            <v>88</v>
          </cell>
          <cell r="H90">
            <v>76</v>
          </cell>
          <cell r="I90">
            <v>67</v>
          </cell>
          <cell r="J90">
            <v>69</v>
          </cell>
          <cell r="K90">
            <v>77</v>
          </cell>
          <cell r="L90">
            <v>72</v>
          </cell>
          <cell r="M90">
            <v>59</v>
          </cell>
          <cell r="N90">
            <v>62</v>
          </cell>
          <cell r="P90">
            <v>905</v>
          </cell>
          <cell r="Q90">
            <v>79</v>
          </cell>
          <cell r="R90">
            <v>78</v>
          </cell>
          <cell r="S90">
            <v>92</v>
          </cell>
          <cell r="T90">
            <v>86</v>
          </cell>
          <cell r="U90">
            <v>88</v>
          </cell>
          <cell r="V90">
            <v>76</v>
          </cell>
          <cell r="W90">
            <v>67</v>
          </cell>
          <cell r="X90">
            <v>69</v>
          </cell>
          <cell r="Y90">
            <v>77</v>
          </cell>
          <cell r="Z90">
            <v>72</v>
          </cell>
          <cell r="AA90">
            <v>59</v>
          </cell>
          <cell r="AB90">
            <v>62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</row>
        <row r="92">
          <cell r="A92" t="str">
            <v>0SD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AD92">
            <v>0</v>
          </cell>
          <cell r="AR92">
            <v>0</v>
          </cell>
          <cell r="BF92">
            <v>0</v>
          </cell>
          <cell r="BT92">
            <v>0</v>
          </cell>
          <cell r="CH92">
            <v>0</v>
          </cell>
          <cell r="CV92">
            <v>0</v>
          </cell>
        </row>
        <row r="93">
          <cell r="A93" t="str">
            <v>0SS</v>
          </cell>
          <cell r="B93">
            <v>13072</v>
          </cell>
          <cell r="C93">
            <v>1180</v>
          </cell>
          <cell r="D93">
            <v>1174</v>
          </cell>
          <cell r="E93">
            <v>1231</v>
          </cell>
          <cell r="F93">
            <v>1082</v>
          </cell>
          <cell r="G93">
            <v>1080</v>
          </cell>
          <cell r="H93">
            <v>1166</v>
          </cell>
          <cell r="I93">
            <v>1015</v>
          </cell>
          <cell r="J93">
            <v>1054</v>
          </cell>
          <cell r="K93">
            <v>1126</v>
          </cell>
          <cell r="L93">
            <v>972</v>
          </cell>
          <cell r="M93">
            <v>1071</v>
          </cell>
          <cell r="N93">
            <v>921</v>
          </cell>
          <cell r="P93">
            <v>13072</v>
          </cell>
          <cell r="Q93">
            <v>1180</v>
          </cell>
          <cell r="R93">
            <v>1174</v>
          </cell>
          <cell r="S93">
            <v>1231</v>
          </cell>
          <cell r="T93">
            <v>1082</v>
          </cell>
          <cell r="U93">
            <v>1080</v>
          </cell>
          <cell r="V93">
            <v>1166</v>
          </cell>
          <cell r="W93">
            <v>1015</v>
          </cell>
          <cell r="X93">
            <v>1054</v>
          </cell>
          <cell r="Y93">
            <v>1126</v>
          </cell>
          <cell r="Z93">
            <v>972</v>
          </cell>
          <cell r="AA93">
            <v>1071</v>
          </cell>
          <cell r="AB93">
            <v>921</v>
          </cell>
          <cell r="AD93">
            <v>0</v>
          </cell>
          <cell r="AR93">
            <v>0</v>
          </cell>
          <cell r="BF93">
            <v>0</v>
          </cell>
          <cell r="BT93">
            <v>0</v>
          </cell>
          <cell r="CH93">
            <v>0</v>
          </cell>
          <cell r="CV93">
            <v>0</v>
          </cell>
        </row>
        <row r="94">
          <cell r="A94" t="str">
            <v>0SI</v>
          </cell>
          <cell r="B94">
            <v>2411</v>
          </cell>
          <cell r="C94">
            <v>218</v>
          </cell>
          <cell r="D94">
            <v>216</v>
          </cell>
          <cell r="E94">
            <v>227</v>
          </cell>
          <cell r="F94">
            <v>199</v>
          </cell>
          <cell r="G94">
            <v>199</v>
          </cell>
          <cell r="H94">
            <v>215</v>
          </cell>
          <cell r="I94">
            <v>187</v>
          </cell>
          <cell r="J94">
            <v>195</v>
          </cell>
          <cell r="K94">
            <v>208</v>
          </cell>
          <cell r="L94">
            <v>179</v>
          </cell>
          <cell r="M94">
            <v>197</v>
          </cell>
          <cell r="N94">
            <v>171</v>
          </cell>
          <cell r="P94">
            <v>2411</v>
          </cell>
          <cell r="Q94">
            <v>218</v>
          </cell>
          <cell r="R94">
            <v>216</v>
          </cell>
          <cell r="S94">
            <v>227</v>
          </cell>
          <cell r="T94">
            <v>199</v>
          </cell>
          <cell r="U94">
            <v>199</v>
          </cell>
          <cell r="V94">
            <v>215</v>
          </cell>
          <cell r="W94">
            <v>187</v>
          </cell>
          <cell r="X94">
            <v>195</v>
          </cell>
          <cell r="Y94">
            <v>208</v>
          </cell>
          <cell r="Z94">
            <v>179</v>
          </cell>
          <cell r="AA94">
            <v>197</v>
          </cell>
          <cell r="AB94">
            <v>171</v>
          </cell>
          <cell r="AD94">
            <v>0</v>
          </cell>
          <cell r="AR94">
            <v>0</v>
          </cell>
          <cell r="BF94">
            <v>0</v>
          </cell>
          <cell r="BT94">
            <v>0</v>
          </cell>
          <cell r="CH94">
            <v>0</v>
          </cell>
          <cell r="CV94">
            <v>0</v>
          </cell>
        </row>
        <row r="95">
          <cell r="A95" t="str">
            <v>0ST</v>
          </cell>
          <cell r="B95">
            <v>25889</v>
          </cell>
          <cell r="C95">
            <v>2338</v>
          </cell>
          <cell r="D95">
            <v>2324</v>
          </cell>
          <cell r="E95">
            <v>2438</v>
          </cell>
          <cell r="F95">
            <v>2142</v>
          </cell>
          <cell r="G95">
            <v>2139</v>
          </cell>
          <cell r="H95">
            <v>2308</v>
          </cell>
          <cell r="I95">
            <v>2009</v>
          </cell>
          <cell r="J95">
            <v>2089</v>
          </cell>
          <cell r="K95">
            <v>2231</v>
          </cell>
          <cell r="L95">
            <v>1924</v>
          </cell>
          <cell r="M95">
            <v>2119</v>
          </cell>
          <cell r="N95">
            <v>1828</v>
          </cell>
          <cell r="P95">
            <v>25889</v>
          </cell>
          <cell r="Q95">
            <v>2338</v>
          </cell>
          <cell r="R95">
            <v>2324</v>
          </cell>
          <cell r="S95">
            <v>2438</v>
          </cell>
          <cell r="T95">
            <v>2142</v>
          </cell>
          <cell r="U95">
            <v>2139</v>
          </cell>
          <cell r="V95">
            <v>2308</v>
          </cell>
          <cell r="W95">
            <v>2009</v>
          </cell>
          <cell r="X95">
            <v>2089</v>
          </cell>
          <cell r="Y95">
            <v>2231</v>
          </cell>
          <cell r="Z95">
            <v>1924</v>
          </cell>
          <cell r="AA95">
            <v>2119</v>
          </cell>
          <cell r="AB95">
            <v>1828</v>
          </cell>
          <cell r="AD95">
            <v>0</v>
          </cell>
          <cell r="AR95">
            <v>0</v>
          </cell>
          <cell r="BF95">
            <v>0</v>
          </cell>
          <cell r="BT95">
            <v>0</v>
          </cell>
          <cell r="CH95">
            <v>0</v>
          </cell>
          <cell r="CV95">
            <v>0</v>
          </cell>
        </row>
        <row r="96">
          <cell r="A96" t="str">
            <v>0SN</v>
          </cell>
          <cell r="B96">
            <v>931</v>
          </cell>
          <cell r="C96">
            <v>84</v>
          </cell>
          <cell r="D96">
            <v>84</v>
          </cell>
          <cell r="E96">
            <v>88</v>
          </cell>
          <cell r="F96">
            <v>77</v>
          </cell>
          <cell r="G96">
            <v>77</v>
          </cell>
          <cell r="H96">
            <v>83</v>
          </cell>
          <cell r="I96">
            <v>72</v>
          </cell>
          <cell r="J96">
            <v>75</v>
          </cell>
          <cell r="K96">
            <v>80</v>
          </cell>
          <cell r="L96">
            <v>69</v>
          </cell>
          <cell r="M96">
            <v>76</v>
          </cell>
          <cell r="N96">
            <v>66</v>
          </cell>
          <cell r="P96">
            <v>931</v>
          </cell>
          <cell r="Q96">
            <v>84</v>
          </cell>
          <cell r="R96">
            <v>84</v>
          </cell>
          <cell r="S96">
            <v>88</v>
          </cell>
          <cell r="T96">
            <v>77</v>
          </cell>
          <cell r="U96">
            <v>77</v>
          </cell>
          <cell r="V96">
            <v>83</v>
          </cell>
          <cell r="W96">
            <v>72</v>
          </cell>
          <cell r="X96">
            <v>75</v>
          </cell>
          <cell r="Y96">
            <v>80</v>
          </cell>
          <cell r="Z96">
            <v>69</v>
          </cell>
          <cell r="AA96">
            <v>76</v>
          </cell>
          <cell r="AB96">
            <v>66</v>
          </cell>
          <cell r="AD96">
            <v>0</v>
          </cell>
          <cell r="AR96">
            <v>0</v>
          </cell>
          <cell r="BF96">
            <v>0</v>
          </cell>
          <cell r="BT96">
            <v>0</v>
          </cell>
          <cell r="CH96">
            <v>0</v>
          </cell>
          <cell r="CV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</row>
        <row r="98">
          <cell r="A98" t="str">
            <v>06D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AD98">
            <v>0</v>
          </cell>
          <cell r="AR98">
            <v>0</v>
          </cell>
          <cell r="BF98">
            <v>0</v>
          </cell>
          <cell r="BT98">
            <v>0</v>
          </cell>
          <cell r="CH98">
            <v>0</v>
          </cell>
          <cell r="CV98">
            <v>0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V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D100">
            <v>0</v>
          </cell>
          <cell r="AR100">
            <v>0</v>
          </cell>
          <cell r="BF100">
            <v>0</v>
          </cell>
          <cell r="BT100">
            <v>0</v>
          </cell>
          <cell r="CH100">
            <v>0</v>
          </cell>
          <cell r="CV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D101">
            <v>0</v>
          </cell>
          <cell r="AR101">
            <v>0</v>
          </cell>
          <cell r="BF101">
            <v>0</v>
          </cell>
          <cell r="BT101">
            <v>0</v>
          </cell>
          <cell r="CH101">
            <v>0</v>
          </cell>
          <cell r="CV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V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V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V104">
            <v>0</v>
          </cell>
        </row>
        <row r="105">
          <cell r="A105" t="str">
            <v>EFD</v>
          </cell>
          <cell r="B105">
            <v>60</v>
          </cell>
          <cell r="C105">
            <v>5</v>
          </cell>
          <cell r="D105">
            <v>5</v>
          </cell>
          <cell r="E105">
            <v>5</v>
          </cell>
          <cell r="F105">
            <v>5</v>
          </cell>
          <cell r="G105">
            <v>5</v>
          </cell>
          <cell r="H105">
            <v>5</v>
          </cell>
          <cell r="I105">
            <v>5</v>
          </cell>
          <cell r="J105">
            <v>5</v>
          </cell>
          <cell r="K105">
            <v>5</v>
          </cell>
          <cell r="L105">
            <v>5</v>
          </cell>
          <cell r="M105">
            <v>5</v>
          </cell>
          <cell r="N105">
            <v>5</v>
          </cell>
          <cell r="P105">
            <v>0</v>
          </cell>
          <cell r="AD105">
            <v>60</v>
          </cell>
          <cell r="AE105">
            <v>5</v>
          </cell>
          <cell r="AF105">
            <v>5</v>
          </cell>
          <cell r="AG105">
            <v>5</v>
          </cell>
          <cell r="AH105">
            <v>5</v>
          </cell>
          <cell r="AI105">
            <v>5</v>
          </cell>
          <cell r="AJ105">
            <v>5</v>
          </cell>
          <cell r="AK105">
            <v>5</v>
          </cell>
          <cell r="AL105">
            <v>5</v>
          </cell>
          <cell r="AM105">
            <v>5</v>
          </cell>
          <cell r="AN105">
            <v>5</v>
          </cell>
          <cell r="AO105">
            <v>5</v>
          </cell>
          <cell r="AP105">
            <v>5</v>
          </cell>
          <cell r="AR105">
            <v>0</v>
          </cell>
          <cell r="BF105">
            <v>0</v>
          </cell>
          <cell r="BT105">
            <v>0</v>
          </cell>
          <cell r="CH105">
            <v>0</v>
          </cell>
          <cell r="CV105">
            <v>0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</row>
        <row r="109">
          <cell r="A109" t="str">
            <v>07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AD109">
            <v>0</v>
          </cell>
          <cell r="AR109">
            <v>0</v>
          </cell>
          <cell r="BF109">
            <v>0</v>
          </cell>
          <cell r="BT109">
            <v>0</v>
          </cell>
          <cell r="CH109">
            <v>0</v>
          </cell>
          <cell r="CV109">
            <v>0</v>
          </cell>
        </row>
        <row r="110">
          <cell r="A110" t="str">
            <v>0K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AD110">
            <v>0</v>
          </cell>
          <cell r="AR110">
            <v>0</v>
          </cell>
          <cell r="BF110">
            <v>0</v>
          </cell>
          <cell r="BT110">
            <v>0</v>
          </cell>
          <cell r="CH110">
            <v>0</v>
          </cell>
          <cell r="CV110">
            <v>0</v>
          </cell>
        </row>
        <row r="111">
          <cell r="A111" t="str">
            <v>0KX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AD111">
            <v>0</v>
          </cell>
          <cell r="AR111">
            <v>0</v>
          </cell>
          <cell r="BF111">
            <v>0</v>
          </cell>
          <cell r="BT111">
            <v>0</v>
          </cell>
          <cell r="CH111">
            <v>0</v>
          </cell>
          <cell r="CV111">
            <v>0</v>
          </cell>
        </row>
        <row r="112">
          <cell r="A112" t="str">
            <v>0AD</v>
          </cell>
          <cell r="B112">
            <v>429</v>
          </cell>
          <cell r="C112">
            <v>36</v>
          </cell>
          <cell r="D112">
            <v>33</v>
          </cell>
          <cell r="E112">
            <v>36</v>
          </cell>
          <cell r="F112">
            <v>36</v>
          </cell>
          <cell r="G112">
            <v>36</v>
          </cell>
          <cell r="H112">
            <v>35</v>
          </cell>
          <cell r="I112">
            <v>36</v>
          </cell>
          <cell r="J112">
            <v>36</v>
          </cell>
          <cell r="K112">
            <v>35</v>
          </cell>
          <cell r="L112">
            <v>36</v>
          </cell>
          <cell r="M112">
            <v>35</v>
          </cell>
          <cell r="N112">
            <v>39</v>
          </cell>
          <cell r="P112">
            <v>0</v>
          </cell>
          <cell r="AD112">
            <v>429</v>
          </cell>
          <cell r="AE112">
            <v>36</v>
          </cell>
          <cell r="AF112">
            <v>33</v>
          </cell>
          <cell r="AG112">
            <v>36</v>
          </cell>
          <cell r="AH112">
            <v>36</v>
          </cell>
          <cell r="AI112">
            <v>36</v>
          </cell>
          <cell r="AJ112">
            <v>35</v>
          </cell>
          <cell r="AK112">
            <v>36</v>
          </cell>
          <cell r="AL112">
            <v>36</v>
          </cell>
          <cell r="AM112">
            <v>35</v>
          </cell>
          <cell r="AN112">
            <v>36</v>
          </cell>
          <cell r="AO112">
            <v>35</v>
          </cell>
          <cell r="AP112">
            <v>39</v>
          </cell>
          <cell r="AR112">
            <v>0</v>
          </cell>
          <cell r="BF112">
            <v>0</v>
          </cell>
          <cell r="BT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>
            <v>0</v>
          </cell>
          <cell r="CS112">
            <v>0</v>
          </cell>
          <cell r="CT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>
            <v>0</v>
          </cell>
          <cell r="DA112">
            <v>0</v>
          </cell>
          <cell r="DB112">
            <v>0</v>
          </cell>
          <cell r="DC112">
            <v>0</v>
          </cell>
          <cell r="DD112">
            <v>0</v>
          </cell>
          <cell r="DE112">
            <v>0</v>
          </cell>
          <cell r="DF112">
            <v>0</v>
          </cell>
          <cell r="DG112">
            <v>0</v>
          </cell>
          <cell r="DH112">
            <v>0</v>
          </cell>
        </row>
        <row r="113">
          <cell r="A113" t="str">
            <v>0AE</v>
          </cell>
          <cell r="B113">
            <v>30868</v>
          </cell>
          <cell r="C113">
            <v>2643</v>
          </cell>
          <cell r="D113">
            <v>2378</v>
          </cell>
          <cell r="E113">
            <v>2631</v>
          </cell>
          <cell r="F113">
            <v>2549</v>
          </cell>
          <cell r="G113">
            <v>2639</v>
          </cell>
          <cell r="H113">
            <v>2504</v>
          </cell>
          <cell r="I113">
            <v>2597</v>
          </cell>
          <cell r="J113">
            <v>2583</v>
          </cell>
          <cell r="K113">
            <v>2531</v>
          </cell>
          <cell r="L113">
            <v>2626</v>
          </cell>
          <cell r="M113">
            <v>2530</v>
          </cell>
          <cell r="N113">
            <v>2657</v>
          </cell>
          <cell r="P113">
            <v>27830</v>
          </cell>
          <cell r="Q113">
            <v>2419</v>
          </cell>
          <cell r="R113">
            <v>2132</v>
          </cell>
          <cell r="S113">
            <v>2350</v>
          </cell>
          <cell r="T113">
            <v>2336</v>
          </cell>
          <cell r="U113">
            <v>2393</v>
          </cell>
          <cell r="V113">
            <v>2236</v>
          </cell>
          <cell r="W113">
            <v>2338</v>
          </cell>
          <cell r="X113">
            <v>2302</v>
          </cell>
          <cell r="Y113">
            <v>2263</v>
          </cell>
          <cell r="Z113">
            <v>2391</v>
          </cell>
          <cell r="AA113">
            <v>2262</v>
          </cell>
          <cell r="AB113">
            <v>2408</v>
          </cell>
          <cell r="AD113">
            <v>0</v>
          </cell>
          <cell r="AR113">
            <v>0</v>
          </cell>
          <cell r="BF113">
            <v>0</v>
          </cell>
          <cell r="BT113">
            <v>0</v>
          </cell>
          <cell r="CH113">
            <v>2935</v>
          </cell>
          <cell r="CI113">
            <v>217</v>
          </cell>
          <cell r="CJ113">
            <v>238</v>
          </cell>
          <cell r="CK113">
            <v>271</v>
          </cell>
          <cell r="CL113">
            <v>206</v>
          </cell>
          <cell r="CM113">
            <v>238</v>
          </cell>
          <cell r="CN113">
            <v>259</v>
          </cell>
          <cell r="CO113">
            <v>250</v>
          </cell>
          <cell r="CP113">
            <v>271</v>
          </cell>
          <cell r="CQ113">
            <v>259</v>
          </cell>
          <cell r="CR113">
            <v>227</v>
          </cell>
          <cell r="CS113">
            <v>259</v>
          </cell>
          <cell r="CT113">
            <v>240</v>
          </cell>
          <cell r="CV113">
            <v>103</v>
          </cell>
          <cell r="CW113">
            <v>7</v>
          </cell>
          <cell r="CX113">
            <v>8</v>
          </cell>
          <cell r="CY113">
            <v>10</v>
          </cell>
          <cell r="CZ113">
            <v>7</v>
          </cell>
          <cell r="DA113">
            <v>8</v>
          </cell>
          <cell r="DB113">
            <v>9</v>
          </cell>
          <cell r="DC113">
            <v>9</v>
          </cell>
          <cell r="DD113">
            <v>10</v>
          </cell>
          <cell r="DE113">
            <v>9</v>
          </cell>
          <cell r="DF113">
            <v>8</v>
          </cell>
          <cell r="DG113">
            <v>9</v>
          </cell>
          <cell r="DH113">
            <v>9</v>
          </cell>
        </row>
        <row r="114">
          <cell r="A114" t="str">
            <v>0AR</v>
          </cell>
          <cell r="B114">
            <v>11879</v>
          </cell>
          <cell r="C114">
            <v>1017</v>
          </cell>
          <cell r="D114">
            <v>916</v>
          </cell>
          <cell r="E114">
            <v>1011</v>
          </cell>
          <cell r="F114">
            <v>981</v>
          </cell>
          <cell r="G114">
            <v>1016</v>
          </cell>
          <cell r="H114">
            <v>963</v>
          </cell>
          <cell r="I114">
            <v>999</v>
          </cell>
          <cell r="J114">
            <v>994</v>
          </cell>
          <cell r="K114">
            <v>974</v>
          </cell>
          <cell r="L114">
            <v>1012</v>
          </cell>
          <cell r="M114">
            <v>974</v>
          </cell>
          <cell r="N114">
            <v>1022</v>
          </cell>
          <cell r="P114">
            <v>10713</v>
          </cell>
          <cell r="Q114">
            <v>931</v>
          </cell>
          <cell r="R114">
            <v>821</v>
          </cell>
          <cell r="S114">
            <v>904</v>
          </cell>
          <cell r="T114">
            <v>899</v>
          </cell>
          <cell r="U114">
            <v>921</v>
          </cell>
          <cell r="V114">
            <v>860</v>
          </cell>
          <cell r="W114">
            <v>900</v>
          </cell>
          <cell r="X114">
            <v>887</v>
          </cell>
          <cell r="Y114">
            <v>871</v>
          </cell>
          <cell r="Z114">
            <v>921</v>
          </cell>
          <cell r="AA114">
            <v>871</v>
          </cell>
          <cell r="AB114">
            <v>927</v>
          </cell>
          <cell r="AD114">
            <v>0</v>
          </cell>
          <cell r="AR114">
            <v>0</v>
          </cell>
          <cell r="BF114">
            <v>0</v>
          </cell>
          <cell r="BT114">
            <v>0</v>
          </cell>
          <cell r="CH114">
            <v>1130</v>
          </cell>
          <cell r="CI114">
            <v>83</v>
          </cell>
          <cell r="CJ114">
            <v>92</v>
          </cell>
          <cell r="CK114">
            <v>104</v>
          </cell>
          <cell r="CL114">
            <v>79</v>
          </cell>
          <cell r="CM114">
            <v>92</v>
          </cell>
          <cell r="CN114">
            <v>100</v>
          </cell>
          <cell r="CO114">
            <v>96</v>
          </cell>
          <cell r="CP114">
            <v>104</v>
          </cell>
          <cell r="CQ114">
            <v>100</v>
          </cell>
          <cell r="CR114">
            <v>88</v>
          </cell>
          <cell r="CS114">
            <v>100</v>
          </cell>
          <cell r="CT114">
            <v>92</v>
          </cell>
          <cell r="CV114">
            <v>36</v>
          </cell>
          <cell r="CW114">
            <v>3</v>
          </cell>
          <cell r="CX114">
            <v>3</v>
          </cell>
          <cell r="CY114">
            <v>3</v>
          </cell>
          <cell r="CZ114">
            <v>3</v>
          </cell>
          <cell r="DA114">
            <v>3</v>
          </cell>
          <cell r="DB114">
            <v>3</v>
          </cell>
          <cell r="DC114">
            <v>3</v>
          </cell>
          <cell r="DD114">
            <v>3</v>
          </cell>
          <cell r="DE114">
            <v>3</v>
          </cell>
          <cell r="DF114">
            <v>3</v>
          </cell>
          <cell r="DG114">
            <v>3</v>
          </cell>
          <cell r="DH114">
            <v>3</v>
          </cell>
        </row>
        <row r="115">
          <cell r="A115" t="str">
            <v>0AI</v>
          </cell>
          <cell r="B115">
            <v>9945</v>
          </cell>
          <cell r="C115">
            <v>851</v>
          </cell>
          <cell r="D115">
            <v>767</v>
          </cell>
          <cell r="E115">
            <v>847</v>
          </cell>
          <cell r="F115">
            <v>821</v>
          </cell>
          <cell r="G115">
            <v>851</v>
          </cell>
          <cell r="H115">
            <v>807</v>
          </cell>
          <cell r="I115">
            <v>836</v>
          </cell>
          <cell r="J115">
            <v>832</v>
          </cell>
          <cell r="K115">
            <v>816</v>
          </cell>
          <cell r="L115">
            <v>846</v>
          </cell>
          <cell r="M115">
            <v>816</v>
          </cell>
          <cell r="N115">
            <v>855</v>
          </cell>
          <cell r="P115">
            <v>8966</v>
          </cell>
          <cell r="Q115">
            <v>779</v>
          </cell>
          <cell r="R115">
            <v>687</v>
          </cell>
          <cell r="S115">
            <v>757</v>
          </cell>
          <cell r="T115">
            <v>753</v>
          </cell>
          <cell r="U115">
            <v>771</v>
          </cell>
          <cell r="V115">
            <v>720</v>
          </cell>
          <cell r="W115">
            <v>753</v>
          </cell>
          <cell r="X115">
            <v>742</v>
          </cell>
          <cell r="Y115">
            <v>729</v>
          </cell>
          <cell r="Z115">
            <v>771</v>
          </cell>
          <cell r="AA115">
            <v>729</v>
          </cell>
          <cell r="AB115">
            <v>775</v>
          </cell>
          <cell r="AD115">
            <v>0</v>
          </cell>
          <cell r="AR115">
            <v>0</v>
          </cell>
          <cell r="BF115">
            <v>0</v>
          </cell>
          <cell r="BT115">
            <v>0</v>
          </cell>
          <cell r="CH115">
            <v>946</v>
          </cell>
          <cell r="CI115">
            <v>70</v>
          </cell>
          <cell r="CJ115">
            <v>77</v>
          </cell>
          <cell r="CK115">
            <v>87</v>
          </cell>
          <cell r="CL115">
            <v>66</v>
          </cell>
          <cell r="CM115">
            <v>77</v>
          </cell>
          <cell r="CN115">
            <v>84</v>
          </cell>
          <cell r="CO115">
            <v>80</v>
          </cell>
          <cell r="CP115">
            <v>87</v>
          </cell>
          <cell r="CQ115">
            <v>84</v>
          </cell>
          <cell r="CR115">
            <v>73</v>
          </cell>
          <cell r="CS115">
            <v>84</v>
          </cell>
          <cell r="CT115">
            <v>77</v>
          </cell>
          <cell r="CV115">
            <v>33</v>
          </cell>
          <cell r="CW115">
            <v>2</v>
          </cell>
          <cell r="CX115">
            <v>3</v>
          </cell>
          <cell r="CY115">
            <v>3</v>
          </cell>
          <cell r="CZ115">
            <v>2</v>
          </cell>
          <cell r="DA115">
            <v>3</v>
          </cell>
          <cell r="DB115">
            <v>3</v>
          </cell>
          <cell r="DC115">
            <v>3</v>
          </cell>
          <cell r="DD115">
            <v>3</v>
          </cell>
          <cell r="DE115">
            <v>3</v>
          </cell>
          <cell r="DF115">
            <v>2</v>
          </cell>
          <cell r="DG115">
            <v>3</v>
          </cell>
          <cell r="DH115">
            <v>3</v>
          </cell>
        </row>
        <row r="116">
          <cell r="A116" t="str">
            <v>0AT</v>
          </cell>
          <cell r="B116">
            <v>11879</v>
          </cell>
          <cell r="C116">
            <v>1017</v>
          </cell>
          <cell r="D116">
            <v>916</v>
          </cell>
          <cell r="E116">
            <v>1011</v>
          </cell>
          <cell r="F116">
            <v>981</v>
          </cell>
          <cell r="G116">
            <v>1016</v>
          </cell>
          <cell r="H116">
            <v>963</v>
          </cell>
          <cell r="I116">
            <v>999</v>
          </cell>
          <cell r="J116">
            <v>994</v>
          </cell>
          <cell r="K116">
            <v>974</v>
          </cell>
          <cell r="L116">
            <v>1012</v>
          </cell>
          <cell r="M116">
            <v>974</v>
          </cell>
          <cell r="N116">
            <v>1022</v>
          </cell>
          <cell r="P116">
            <v>10713</v>
          </cell>
          <cell r="Q116">
            <v>931</v>
          </cell>
          <cell r="R116">
            <v>821</v>
          </cell>
          <cell r="S116">
            <v>904</v>
          </cell>
          <cell r="T116">
            <v>899</v>
          </cell>
          <cell r="U116">
            <v>921</v>
          </cell>
          <cell r="V116">
            <v>860</v>
          </cell>
          <cell r="W116">
            <v>900</v>
          </cell>
          <cell r="X116">
            <v>887</v>
          </cell>
          <cell r="Y116">
            <v>871</v>
          </cell>
          <cell r="Z116">
            <v>921</v>
          </cell>
          <cell r="AA116">
            <v>871</v>
          </cell>
          <cell r="AB116">
            <v>927</v>
          </cell>
          <cell r="AD116">
            <v>0</v>
          </cell>
          <cell r="AR116">
            <v>0</v>
          </cell>
          <cell r="BF116">
            <v>0</v>
          </cell>
          <cell r="BT116">
            <v>0</v>
          </cell>
          <cell r="CH116">
            <v>1130</v>
          </cell>
          <cell r="CI116">
            <v>83</v>
          </cell>
          <cell r="CJ116">
            <v>92</v>
          </cell>
          <cell r="CK116">
            <v>104</v>
          </cell>
          <cell r="CL116">
            <v>79</v>
          </cell>
          <cell r="CM116">
            <v>92</v>
          </cell>
          <cell r="CN116">
            <v>100</v>
          </cell>
          <cell r="CO116">
            <v>96</v>
          </cell>
          <cell r="CP116">
            <v>104</v>
          </cell>
          <cell r="CQ116">
            <v>100</v>
          </cell>
          <cell r="CR116">
            <v>88</v>
          </cell>
          <cell r="CS116">
            <v>100</v>
          </cell>
          <cell r="CT116">
            <v>92</v>
          </cell>
          <cell r="CV116">
            <v>36</v>
          </cell>
          <cell r="CW116">
            <v>3</v>
          </cell>
          <cell r="CX116">
            <v>3</v>
          </cell>
          <cell r="CY116">
            <v>3</v>
          </cell>
          <cell r="CZ116">
            <v>3</v>
          </cell>
          <cell r="DA116">
            <v>3</v>
          </cell>
          <cell r="DB116">
            <v>3</v>
          </cell>
          <cell r="DC116">
            <v>3</v>
          </cell>
          <cell r="DD116">
            <v>3</v>
          </cell>
          <cell r="DE116">
            <v>3</v>
          </cell>
          <cell r="DF116">
            <v>3</v>
          </cell>
          <cell r="DG116">
            <v>3</v>
          </cell>
          <cell r="DH116">
            <v>3</v>
          </cell>
        </row>
        <row r="117">
          <cell r="A117" t="str">
            <v>0CD</v>
          </cell>
          <cell r="B117">
            <v>1020</v>
          </cell>
          <cell r="C117">
            <v>81</v>
          </cell>
          <cell r="D117">
            <v>73</v>
          </cell>
          <cell r="E117">
            <v>81</v>
          </cell>
          <cell r="F117">
            <v>84</v>
          </cell>
          <cell r="G117">
            <v>86</v>
          </cell>
          <cell r="H117">
            <v>83</v>
          </cell>
          <cell r="I117">
            <v>89</v>
          </cell>
          <cell r="J117">
            <v>88</v>
          </cell>
          <cell r="K117">
            <v>85</v>
          </cell>
          <cell r="L117">
            <v>89</v>
          </cell>
          <cell r="M117">
            <v>86</v>
          </cell>
          <cell r="N117">
            <v>95</v>
          </cell>
          <cell r="P117">
            <v>0</v>
          </cell>
          <cell r="AD117">
            <v>1020</v>
          </cell>
          <cell r="AE117">
            <v>81</v>
          </cell>
          <cell r="AF117">
            <v>73</v>
          </cell>
          <cell r="AG117">
            <v>81</v>
          </cell>
          <cell r="AH117">
            <v>84</v>
          </cell>
          <cell r="AI117">
            <v>86</v>
          </cell>
          <cell r="AJ117">
            <v>83</v>
          </cell>
          <cell r="AK117">
            <v>89</v>
          </cell>
          <cell r="AL117">
            <v>88</v>
          </cell>
          <cell r="AM117">
            <v>85</v>
          </cell>
          <cell r="AN117">
            <v>89</v>
          </cell>
          <cell r="AO117">
            <v>86</v>
          </cell>
          <cell r="AP117">
            <v>95</v>
          </cell>
          <cell r="AR117">
            <v>0</v>
          </cell>
          <cell r="BF117">
            <v>0</v>
          </cell>
          <cell r="BT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>
            <v>0</v>
          </cell>
          <cell r="CS117">
            <v>0</v>
          </cell>
          <cell r="CT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>
            <v>0</v>
          </cell>
          <cell r="DA117">
            <v>0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0</v>
          </cell>
          <cell r="DG117">
            <v>0</v>
          </cell>
          <cell r="DH117">
            <v>0</v>
          </cell>
        </row>
        <row r="118">
          <cell r="A118" t="str">
            <v>0CA</v>
          </cell>
          <cell r="B118">
            <v>32273</v>
          </cell>
          <cell r="C118">
            <v>2572</v>
          </cell>
          <cell r="D118">
            <v>2313</v>
          </cell>
          <cell r="E118">
            <v>2556</v>
          </cell>
          <cell r="F118">
            <v>2648</v>
          </cell>
          <cell r="G118">
            <v>2736</v>
          </cell>
          <cell r="H118">
            <v>2641</v>
          </cell>
          <cell r="I118">
            <v>2811</v>
          </cell>
          <cell r="J118">
            <v>2796</v>
          </cell>
          <cell r="K118">
            <v>2730</v>
          </cell>
          <cell r="L118">
            <v>2861</v>
          </cell>
          <cell r="M118">
            <v>2756</v>
          </cell>
          <cell r="N118">
            <v>2853</v>
          </cell>
          <cell r="P118">
            <v>30158</v>
          </cell>
          <cell r="Q118">
            <v>2416</v>
          </cell>
          <cell r="R118">
            <v>2139</v>
          </cell>
          <cell r="S118">
            <v>2358</v>
          </cell>
          <cell r="T118">
            <v>2502</v>
          </cell>
          <cell r="U118">
            <v>2565</v>
          </cell>
          <cell r="V118">
            <v>2451</v>
          </cell>
          <cell r="W118">
            <v>2634</v>
          </cell>
          <cell r="X118">
            <v>2600</v>
          </cell>
          <cell r="Y118">
            <v>2541</v>
          </cell>
          <cell r="Z118">
            <v>2700</v>
          </cell>
          <cell r="AA118">
            <v>2568</v>
          </cell>
          <cell r="AB118">
            <v>2684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R118">
            <v>0</v>
          </cell>
          <cell r="BF118">
            <v>0</v>
          </cell>
          <cell r="BT118">
            <v>0</v>
          </cell>
          <cell r="CH118">
            <v>1764</v>
          </cell>
          <cell r="CI118">
            <v>130</v>
          </cell>
          <cell r="CJ118">
            <v>144</v>
          </cell>
          <cell r="CK118">
            <v>164</v>
          </cell>
          <cell r="CL118">
            <v>122</v>
          </cell>
          <cell r="CM118">
            <v>143</v>
          </cell>
          <cell r="CN118">
            <v>158</v>
          </cell>
          <cell r="CO118">
            <v>149</v>
          </cell>
          <cell r="CP118">
            <v>164</v>
          </cell>
          <cell r="CQ118">
            <v>157</v>
          </cell>
          <cell r="CR118">
            <v>135</v>
          </cell>
          <cell r="CS118">
            <v>157</v>
          </cell>
          <cell r="CT118">
            <v>141</v>
          </cell>
          <cell r="CV118">
            <v>351</v>
          </cell>
          <cell r="CW118">
            <v>26</v>
          </cell>
          <cell r="CX118">
            <v>30</v>
          </cell>
          <cell r="CY118">
            <v>34</v>
          </cell>
          <cell r="CZ118">
            <v>24</v>
          </cell>
          <cell r="DA118">
            <v>28</v>
          </cell>
          <cell r="DB118">
            <v>32</v>
          </cell>
          <cell r="DC118">
            <v>28</v>
          </cell>
          <cell r="DD118">
            <v>32</v>
          </cell>
          <cell r="DE118">
            <v>32</v>
          </cell>
          <cell r="DF118">
            <v>26</v>
          </cell>
          <cell r="DG118">
            <v>31</v>
          </cell>
          <cell r="DH118">
            <v>28</v>
          </cell>
        </row>
        <row r="119">
          <cell r="A119" t="str">
            <v>0CB</v>
          </cell>
          <cell r="B119">
            <v>17368</v>
          </cell>
          <cell r="C119">
            <v>1383</v>
          </cell>
          <cell r="D119">
            <v>1246</v>
          </cell>
          <cell r="E119">
            <v>1376</v>
          </cell>
          <cell r="F119">
            <v>1423</v>
          </cell>
          <cell r="G119">
            <v>1473</v>
          </cell>
          <cell r="H119">
            <v>1421</v>
          </cell>
          <cell r="I119">
            <v>1514</v>
          </cell>
          <cell r="J119">
            <v>1505</v>
          </cell>
          <cell r="K119">
            <v>1470</v>
          </cell>
          <cell r="L119">
            <v>1540</v>
          </cell>
          <cell r="M119">
            <v>1484</v>
          </cell>
          <cell r="N119">
            <v>1533</v>
          </cell>
          <cell r="P119">
            <v>16232</v>
          </cell>
          <cell r="Q119">
            <v>1301</v>
          </cell>
          <cell r="R119">
            <v>1152</v>
          </cell>
          <cell r="S119">
            <v>1269</v>
          </cell>
          <cell r="T119">
            <v>1346</v>
          </cell>
          <cell r="U119">
            <v>1381</v>
          </cell>
          <cell r="V119">
            <v>1319</v>
          </cell>
          <cell r="W119">
            <v>1417</v>
          </cell>
          <cell r="X119">
            <v>1399</v>
          </cell>
          <cell r="Y119">
            <v>1368</v>
          </cell>
          <cell r="Z119">
            <v>1453</v>
          </cell>
          <cell r="AA119">
            <v>1382</v>
          </cell>
          <cell r="AB119">
            <v>1445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R119">
            <v>0</v>
          </cell>
          <cell r="BF119">
            <v>0</v>
          </cell>
          <cell r="BT119">
            <v>0</v>
          </cell>
          <cell r="CH119">
            <v>949</v>
          </cell>
          <cell r="CI119">
            <v>69</v>
          </cell>
          <cell r="CJ119">
            <v>78</v>
          </cell>
          <cell r="CK119">
            <v>89</v>
          </cell>
          <cell r="CL119">
            <v>65</v>
          </cell>
          <cell r="CM119">
            <v>77</v>
          </cell>
          <cell r="CN119">
            <v>85</v>
          </cell>
          <cell r="CO119">
            <v>81</v>
          </cell>
          <cell r="CP119">
            <v>88</v>
          </cell>
          <cell r="CQ119">
            <v>85</v>
          </cell>
          <cell r="CR119">
            <v>73</v>
          </cell>
          <cell r="CS119">
            <v>85</v>
          </cell>
          <cell r="CT119">
            <v>74</v>
          </cell>
          <cell r="CV119">
            <v>187</v>
          </cell>
          <cell r="CW119">
            <v>13</v>
          </cell>
          <cell r="CX119">
            <v>16</v>
          </cell>
          <cell r="CY119">
            <v>18</v>
          </cell>
          <cell r="CZ119">
            <v>12</v>
          </cell>
          <cell r="DA119">
            <v>15</v>
          </cell>
          <cell r="DB119">
            <v>17</v>
          </cell>
          <cell r="DC119">
            <v>16</v>
          </cell>
          <cell r="DD119">
            <v>18</v>
          </cell>
          <cell r="DE119">
            <v>17</v>
          </cell>
          <cell r="DF119">
            <v>14</v>
          </cell>
          <cell r="DG119">
            <v>17</v>
          </cell>
          <cell r="DH119">
            <v>14</v>
          </cell>
        </row>
        <row r="120">
          <cell r="A120" t="str">
            <v>0CC</v>
          </cell>
          <cell r="B120">
            <v>16083</v>
          </cell>
          <cell r="C120">
            <v>1280</v>
          </cell>
          <cell r="D120">
            <v>1154</v>
          </cell>
          <cell r="E120">
            <v>1274</v>
          </cell>
          <cell r="F120">
            <v>1318</v>
          </cell>
          <cell r="G120">
            <v>1363</v>
          </cell>
          <cell r="H120">
            <v>1316</v>
          </cell>
          <cell r="I120">
            <v>1402</v>
          </cell>
          <cell r="J120">
            <v>1394</v>
          </cell>
          <cell r="K120">
            <v>1360</v>
          </cell>
          <cell r="L120">
            <v>1425</v>
          </cell>
          <cell r="M120">
            <v>1374</v>
          </cell>
          <cell r="N120">
            <v>1423</v>
          </cell>
          <cell r="P120">
            <v>15029</v>
          </cell>
          <cell r="Q120">
            <v>1204</v>
          </cell>
          <cell r="R120">
            <v>1067</v>
          </cell>
          <cell r="S120">
            <v>1175</v>
          </cell>
          <cell r="T120">
            <v>1246</v>
          </cell>
          <cell r="U120">
            <v>1278</v>
          </cell>
          <cell r="V120">
            <v>1222</v>
          </cell>
          <cell r="W120">
            <v>1312</v>
          </cell>
          <cell r="X120">
            <v>1296</v>
          </cell>
          <cell r="Y120">
            <v>1266</v>
          </cell>
          <cell r="Z120">
            <v>1345</v>
          </cell>
          <cell r="AA120">
            <v>1280</v>
          </cell>
          <cell r="AB120">
            <v>1338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R120">
            <v>0</v>
          </cell>
          <cell r="BF120">
            <v>0</v>
          </cell>
          <cell r="BT120">
            <v>0</v>
          </cell>
          <cell r="CH120">
            <v>879</v>
          </cell>
          <cell r="CI120">
            <v>64</v>
          </cell>
          <cell r="CJ120">
            <v>72</v>
          </cell>
          <cell r="CK120">
            <v>82</v>
          </cell>
          <cell r="CL120">
            <v>61</v>
          </cell>
          <cell r="CM120">
            <v>71</v>
          </cell>
          <cell r="CN120">
            <v>78</v>
          </cell>
          <cell r="CO120">
            <v>75</v>
          </cell>
          <cell r="CP120">
            <v>81</v>
          </cell>
          <cell r="CQ120">
            <v>78</v>
          </cell>
          <cell r="CR120">
            <v>67</v>
          </cell>
          <cell r="CS120">
            <v>78</v>
          </cell>
          <cell r="CT120">
            <v>72</v>
          </cell>
          <cell r="CV120">
            <v>175</v>
          </cell>
          <cell r="CW120">
            <v>12</v>
          </cell>
          <cell r="CX120">
            <v>15</v>
          </cell>
          <cell r="CY120">
            <v>17</v>
          </cell>
          <cell r="CZ120">
            <v>11</v>
          </cell>
          <cell r="DA120">
            <v>14</v>
          </cell>
          <cell r="DB120">
            <v>16</v>
          </cell>
          <cell r="DC120">
            <v>15</v>
          </cell>
          <cell r="DD120">
            <v>17</v>
          </cell>
          <cell r="DE120">
            <v>16</v>
          </cell>
          <cell r="DF120">
            <v>13</v>
          </cell>
          <cell r="DG120">
            <v>16</v>
          </cell>
          <cell r="DH120">
            <v>13</v>
          </cell>
        </row>
        <row r="121">
          <cell r="A121" t="str">
            <v>0CE</v>
          </cell>
          <cell r="B121">
            <v>37202</v>
          </cell>
          <cell r="C121">
            <v>2964</v>
          </cell>
          <cell r="D121">
            <v>2669</v>
          </cell>
          <cell r="E121">
            <v>2948</v>
          </cell>
          <cell r="F121">
            <v>3050</v>
          </cell>
          <cell r="G121">
            <v>3154</v>
          </cell>
          <cell r="H121">
            <v>3044</v>
          </cell>
          <cell r="I121">
            <v>3241</v>
          </cell>
          <cell r="J121">
            <v>3223</v>
          </cell>
          <cell r="K121">
            <v>3147</v>
          </cell>
          <cell r="L121">
            <v>3298</v>
          </cell>
          <cell r="M121">
            <v>3177</v>
          </cell>
          <cell r="N121">
            <v>3287</v>
          </cell>
          <cell r="P121">
            <v>34768</v>
          </cell>
          <cell r="Q121">
            <v>2786</v>
          </cell>
          <cell r="R121">
            <v>2468</v>
          </cell>
          <cell r="S121">
            <v>2719</v>
          </cell>
          <cell r="T121">
            <v>2884</v>
          </cell>
          <cell r="U121">
            <v>2958</v>
          </cell>
          <cell r="V121">
            <v>2826</v>
          </cell>
          <cell r="W121">
            <v>3035</v>
          </cell>
          <cell r="X121">
            <v>2997</v>
          </cell>
          <cell r="Y121">
            <v>2930</v>
          </cell>
          <cell r="Z121">
            <v>3113</v>
          </cell>
          <cell r="AA121">
            <v>2960</v>
          </cell>
          <cell r="AB121">
            <v>3092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R121">
            <v>0</v>
          </cell>
          <cell r="BF121">
            <v>0</v>
          </cell>
          <cell r="BT121">
            <v>0</v>
          </cell>
          <cell r="CH121">
            <v>2033</v>
          </cell>
          <cell r="CI121">
            <v>149</v>
          </cell>
          <cell r="CJ121">
            <v>167</v>
          </cell>
          <cell r="CK121">
            <v>190</v>
          </cell>
          <cell r="CL121">
            <v>140</v>
          </cell>
          <cell r="CM121">
            <v>164</v>
          </cell>
          <cell r="CN121">
            <v>181</v>
          </cell>
          <cell r="CO121">
            <v>172</v>
          </cell>
          <cell r="CP121">
            <v>188</v>
          </cell>
          <cell r="CQ121">
            <v>181</v>
          </cell>
          <cell r="CR121">
            <v>156</v>
          </cell>
          <cell r="CS121">
            <v>181</v>
          </cell>
          <cell r="CT121">
            <v>164</v>
          </cell>
          <cell r="CV121">
            <v>401</v>
          </cell>
          <cell r="CW121">
            <v>29</v>
          </cell>
          <cell r="CX121">
            <v>34</v>
          </cell>
          <cell r="CY121">
            <v>39</v>
          </cell>
          <cell r="CZ121">
            <v>26</v>
          </cell>
          <cell r="DA121">
            <v>32</v>
          </cell>
          <cell r="DB121">
            <v>37</v>
          </cell>
          <cell r="DC121">
            <v>34</v>
          </cell>
          <cell r="DD121">
            <v>38</v>
          </cell>
          <cell r="DE121">
            <v>36</v>
          </cell>
          <cell r="DF121">
            <v>29</v>
          </cell>
          <cell r="DG121">
            <v>36</v>
          </cell>
          <cell r="DH121">
            <v>31</v>
          </cell>
        </row>
        <row r="122">
          <cell r="A122" t="str">
            <v>0CF</v>
          </cell>
          <cell r="B122">
            <v>2788</v>
          </cell>
          <cell r="C122">
            <v>222</v>
          </cell>
          <cell r="D122">
            <v>200</v>
          </cell>
          <cell r="E122">
            <v>221</v>
          </cell>
          <cell r="F122">
            <v>228</v>
          </cell>
          <cell r="G122">
            <v>236</v>
          </cell>
          <cell r="H122">
            <v>229</v>
          </cell>
          <cell r="I122">
            <v>243</v>
          </cell>
          <cell r="J122">
            <v>242</v>
          </cell>
          <cell r="K122">
            <v>237</v>
          </cell>
          <cell r="L122">
            <v>247</v>
          </cell>
          <cell r="M122">
            <v>239</v>
          </cell>
          <cell r="N122">
            <v>244</v>
          </cell>
          <cell r="P122">
            <v>2605</v>
          </cell>
          <cell r="Q122">
            <v>209</v>
          </cell>
          <cell r="R122">
            <v>185</v>
          </cell>
          <cell r="S122">
            <v>204</v>
          </cell>
          <cell r="T122">
            <v>216</v>
          </cell>
          <cell r="U122">
            <v>222</v>
          </cell>
          <cell r="V122">
            <v>212</v>
          </cell>
          <cell r="W122">
            <v>227</v>
          </cell>
          <cell r="X122">
            <v>225</v>
          </cell>
          <cell r="Y122">
            <v>220</v>
          </cell>
          <cell r="Z122">
            <v>233</v>
          </cell>
          <cell r="AA122">
            <v>222</v>
          </cell>
          <cell r="AB122">
            <v>230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R122">
            <v>0</v>
          </cell>
          <cell r="BF122">
            <v>0</v>
          </cell>
          <cell r="BT122">
            <v>0</v>
          </cell>
          <cell r="CH122">
            <v>152</v>
          </cell>
          <cell r="CI122">
            <v>11</v>
          </cell>
          <cell r="CJ122">
            <v>12</v>
          </cell>
          <cell r="CK122">
            <v>14</v>
          </cell>
          <cell r="CL122">
            <v>10</v>
          </cell>
          <cell r="CM122">
            <v>12</v>
          </cell>
          <cell r="CN122">
            <v>14</v>
          </cell>
          <cell r="CO122">
            <v>13</v>
          </cell>
          <cell r="CP122">
            <v>14</v>
          </cell>
          <cell r="CQ122">
            <v>14</v>
          </cell>
          <cell r="CR122">
            <v>12</v>
          </cell>
          <cell r="CS122">
            <v>14</v>
          </cell>
          <cell r="CT122">
            <v>12</v>
          </cell>
          <cell r="CV122">
            <v>31</v>
          </cell>
          <cell r="CW122">
            <v>2</v>
          </cell>
          <cell r="CX122">
            <v>3</v>
          </cell>
          <cell r="CY122">
            <v>3</v>
          </cell>
          <cell r="CZ122">
            <v>2</v>
          </cell>
          <cell r="DA122">
            <v>2</v>
          </cell>
          <cell r="DB122">
            <v>3</v>
          </cell>
          <cell r="DC122">
            <v>3</v>
          </cell>
          <cell r="DD122">
            <v>3</v>
          </cell>
          <cell r="DE122">
            <v>3</v>
          </cell>
          <cell r="DF122">
            <v>2</v>
          </cell>
          <cell r="DG122">
            <v>3</v>
          </cell>
          <cell r="DH122">
            <v>2</v>
          </cell>
        </row>
        <row r="123">
          <cell r="A123" t="str">
            <v>0CG</v>
          </cell>
          <cell r="B123">
            <v>1499</v>
          </cell>
          <cell r="C123">
            <v>119</v>
          </cell>
          <cell r="D123">
            <v>108</v>
          </cell>
          <cell r="E123">
            <v>120</v>
          </cell>
          <cell r="F123">
            <v>123</v>
          </cell>
          <cell r="G123">
            <v>127</v>
          </cell>
          <cell r="H123">
            <v>122</v>
          </cell>
          <cell r="I123">
            <v>130</v>
          </cell>
          <cell r="J123">
            <v>131</v>
          </cell>
          <cell r="K123">
            <v>126</v>
          </cell>
          <cell r="L123">
            <v>133</v>
          </cell>
          <cell r="M123">
            <v>127</v>
          </cell>
          <cell r="N123">
            <v>133</v>
          </cell>
          <cell r="P123">
            <v>1403</v>
          </cell>
          <cell r="Q123">
            <v>112</v>
          </cell>
          <cell r="R123">
            <v>100</v>
          </cell>
          <cell r="S123">
            <v>110</v>
          </cell>
          <cell r="T123">
            <v>116</v>
          </cell>
          <cell r="U123">
            <v>119</v>
          </cell>
          <cell r="V123">
            <v>114</v>
          </cell>
          <cell r="W123">
            <v>122</v>
          </cell>
          <cell r="X123">
            <v>121</v>
          </cell>
          <cell r="Y123">
            <v>118</v>
          </cell>
          <cell r="Z123">
            <v>126</v>
          </cell>
          <cell r="AA123">
            <v>119</v>
          </cell>
          <cell r="AB123">
            <v>126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R123">
            <v>0</v>
          </cell>
          <cell r="BF123">
            <v>0</v>
          </cell>
          <cell r="BT123">
            <v>0</v>
          </cell>
          <cell r="CH123">
            <v>82</v>
          </cell>
          <cell r="CI123">
            <v>6</v>
          </cell>
          <cell r="CJ123">
            <v>7</v>
          </cell>
          <cell r="CK123">
            <v>8</v>
          </cell>
          <cell r="CL123">
            <v>6</v>
          </cell>
          <cell r="CM123">
            <v>7</v>
          </cell>
          <cell r="CN123">
            <v>7</v>
          </cell>
          <cell r="CO123">
            <v>7</v>
          </cell>
          <cell r="CP123">
            <v>8</v>
          </cell>
          <cell r="CQ123">
            <v>7</v>
          </cell>
          <cell r="CR123">
            <v>6</v>
          </cell>
          <cell r="CS123">
            <v>7</v>
          </cell>
          <cell r="CT123">
            <v>6</v>
          </cell>
          <cell r="CV123">
            <v>14</v>
          </cell>
          <cell r="CW123">
            <v>1</v>
          </cell>
          <cell r="CX123">
            <v>1</v>
          </cell>
          <cell r="CY123">
            <v>2</v>
          </cell>
          <cell r="CZ123">
            <v>1</v>
          </cell>
          <cell r="DA123">
            <v>1</v>
          </cell>
          <cell r="DB123">
            <v>1</v>
          </cell>
          <cell r="DC123">
            <v>1</v>
          </cell>
          <cell r="DD123">
            <v>2</v>
          </cell>
          <cell r="DE123">
            <v>1</v>
          </cell>
          <cell r="DF123">
            <v>1</v>
          </cell>
          <cell r="DG123">
            <v>1</v>
          </cell>
          <cell r="DH123">
            <v>1</v>
          </cell>
        </row>
        <row r="124">
          <cell r="A124" t="str">
            <v>0ND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AD124">
            <v>0</v>
          </cell>
          <cell r="AR124">
            <v>0</v>
          </cell>
          <cell r="BF124">
            <v>0</v>
          </cell>
          <cell r="BT124">
            <v>0</v>
          </cell>
          <cell r="CH124">
            <v>0</v>
          </cell>
          <cell r="CV124">
            <v>0</v>
          </cell>
        </row>
        <row r="125">
          <cell r="A125" t="str">
            <v>0NA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AD125">
            <v>0</v>
          </cell>
          <cell r="AR125">
            <v>0</v>
          </cell>
          <cell r="BF125">
            <v>0</v>
          </cell>
          <cell r="BT125">
            <v>0</v>
          </cell>
          <cell r="CH125">
            <v>0</v>
          </cell>
          <cell r="CV125">
            <v>0</v>
          </cell>
        </row>
        <row r="126">
          <cell r="A126" t="str">
            <v>0NC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AD126">
            <v>0</v>
          </cell>
          <cell r="AR126">
            <v>0</v>
          </cell>
          <cell r="BF126">
            <v>0</v>
          </cell>
          <cell r="BT126">
            <v>0</v>
          </cell>
          <cell r="CH126">
            <v>0</v>
          </cell>
          <cell r="CV126">
            <v>0</v>
          </cell>
        </row>
        <row r="127">
          <cell r="A127" t="str">
            <v>0NP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AD127">
            <v>0</v>
          </cell>
          <cell r="AR127">
            <v>0</v>
          </cell>
          <cell r="BF127">
            <v>0</v>
          </cell>
          <cell r="BT127">
            <v>0</v>
          </cell>
          <cell r="CH127">
            <v>0</v>
          </cell>
          <cell r="CV127">
            <v>0</v>
          </cell>
        </row>
        <row r="128">
          <cell r="A128" t="str">
            <v>04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AD128">
            <v>0</v>
          </cell>
          <cell r="AR128">
            <v>0</v>
          </cell>
          <cell r="BF128">
            <v>0</v>
          </cell>
          <cell r="BT128">
            <v>0</v>
          </cell>
          <cell r="CH128">
            <v>0</v>
          </cell>
          <cell r="CV128">
            <v>0</v>
          </cell>
        </row>
        <row r="129">
          <cell r="A129" t="str">
            <v>0D</v>
          </cell>
          <cell r="B129">
            <v>21</v>
          </cell>
          <cell r="C129">
            <v>2</v>
          </cell>
          <cell r="D129">
            <v>1</v>
          </cell>
          <cell r="E129">
            <v>2</v>
          </cell>
          <cell r="F129">
            <v>1</v>
          </cell>
          <cell r="G129">
            <v>2</v>
          </cell>
          <cell r="H129">
            <v>1</v>
          </cell>
          <cell r="I129">
            <v>2</v>
          </cell>
          <cell r="J129">
            <v>2</v>
          </cell>
          <cell r="K129">
            <v>1</v>
          </cell>
          <cell r="L129">
            <v>2</v>
          </cell>
          <cell r="M129">
            <v>1</v>
          </cell>
          <cell r="N129">
            <v>4</v>
          </cell>
          <cell r="P129">
            <v>3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3</v>
          </cell>
          <cell r="AD129">
            <v>18</v>
          </cell>
          <cell r="AE129">
            <v>2</v>
          </cell>
          <cell r="AF129">
            <v>1</v>
          </cell>
          <cell r="AG129">
            <v>2</v>
          </cell>
          <cell r="AH129">
            <v>1</v>
          </cell>
          <cell r="AI129">
            <v>2</v>
          </cell>
          <cell r="AJ129">
            <v>1</v>
          </cell>
          <cell r="AK129">
            <v>2</v>
          </cell>
          <cell r="AL129">
            <v>2</v>
          </cell>
          <cell r="AM129">
            <v>1</v>
          </cell>
          <cell r="AN129">
            <v>2</v>
          </cell>
          <cell r="AO129">
            <v>1</v>
          </cell>
          <cell r="AP129">
            <v>1</v>
          </cell>
          <cell r="AR129">
            <v>0</v>
          </cell>
          <cell r="BF129">
            <v>0</v>
          </cell>
          <cell r="BT129">
            <v>0</v>
          </cell>
          <cell r="CH129">
            <v>0</v>
          </cell>
          <cell r="CV129">
            <v>0</v>
          </cell>
        </row>
        <row r="130">
          <cell r="A130" t="str">
            <v>0E</v>
          </cell>
          <cell r="B130">
            <v>2380</v>
          </cell>
          <cell r="C130">
            <v>259</v>
          </cell>
          <cell r="D130">
            <v>234</v>
          </cell>
          <cell r="E130">
            <v>258</v>
          </cell>
          <cell r="F130">
            <v>250</v>
          </cell>
          <cell r="G130">
            <v>259</v>
          </cell>
          <cell r="H130">
            <v>249</v>
          </cell>
          <cell r="I130">
            <v>147</v>
          </cell>
          <cell r="J130">
            <v>147</v>
          </cell>
          <cell r="K130">
            <v>143</v>
          </cell>
          <cell r="L130">
            <v>147</v>
          </cell>
          <cell r="M130">
            <v>143</v>
          </cell>
          <cell r="N130">
            <v>144</v>
          </cell>
          <cell r="P130">
            <v>180</v>
          </cell>
          <cell r="Q130">
            <v>20</v>
          </cell>
          <cell r="R130">
            <v>18</v>
          </cell>
          <cell r="S130">
            <v>20</v>
          </cell>
          <cell r="T130">
            <v>19</v>
          </cell>
          <cell r="U130">
            <v>20</v>
          </cell>
          <cell r="V130">
            <v>19</v>
          </cell>
          <cell r="W130">
            <v>11</v>
          </cell>
          <cell r="X130">
            <v>11</v>
          </cell>
          <cell r="Y130">
            <v>11</v>
          </cell>
          <cell r="Z130">
            <v>11</v>
          </cell>
          <cell r="AA130">
            <v>11</v>
          </cell>
          <cell r="AB130">
            <v>9</v>
          </cell>
          <cell r="AD130">
            <v>2200</v>
          </cell>
          <cell r="AE130">
            <v>239</v>
          </cell>
          <cell r="AF130">
            <v>216</v>
          </cell>
          <cell r="AG130">
            <v>238</v>
          </cell>
          <cell r="AH130">
            <v>231</v>
          </cell>
          <cell r="AI130">
            <v>239</v>
          </cell>
          <cell r="AJ130">
            <v>230</v>
          </cell>
          <cell r="AK130">
            <v>136</v>
          </cell>
          <cell r="AL130">
            <v>136</v>
          </cell>
          <cell r="AM130">
            <v>132</v>
          </cell>
          <cell r="AN130">
            <v>136</v>
          </cell>
          <cell r="AO130">
            <v>132</v>
          </cell>
          <cell r="AP130">
            <v>135</v>
          </cell>
          <cell r="AR130">
            <v>0</v>
          </cell>
          <cell r="BF130">
            <v>0</v>
          </cell>
          <cell r="BT130">
            <v>0</v>
          </cell>
          <cell r="CH130">
            <v>0</v>
          </cell>
          <cell r="CV130">
            <v>0</v>
          </cell>
        </row>
        <row r="131">
          <cell r="A131" t="str">
            <v>0EX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AD131">
            <v>0</v>
          </cell>
          <cell r="AR131">
            <v>0</v>
          </cell>
          <cell r="BF131">
            <v>0</v>
          </cell>
          <cell r="BT131">
            <v>0</v>
          </cell>
          <cell r="CH131">
            <v>0</v>
          </cell>
          <cell r="CV131">
            <v>0</v>
          </cell>
        </row>
        <row r="132">
          <cell r="A132" t="str">
            <v>0QD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AD132">
            <v>0</v>
          </cell>
          <cell r="AR132">
            <v>0</v>
          </cell>
          <cell r="BF132">
            <v>0</v>
          </cell>
          <cell r="BT132">
            <v>0</v>
          </cell>
          <cell r="CH132">
            <v>0</v>
          </cell>
          <cell r="CV132">
            <v>0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</row>
        <row r="134">
          <cell r="A134" t="str">
            <v>0RD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AD134">
            <v>0</v>
          </cell>
          <cell r="AR134">
            <v>0</v>
          </cell>
          <cell r="BF134">
            <v>0</v>
          </cell>
          <cell r="BT134">
            <v>0</v>
          </cell>
          <cell r="CH134">
            <v>0</v>
          </cell>
          <cell r="CV134">
            <v>0</v>
          </cell>
        </row>
        <row r="135">
          <cell r="A135" t="str">
            <v>0RE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AD135">
            <v>0</v>
          </cell>
          <cell r="AR135">
            <v>0</v>
          </cell>
          <cell r="BF135">
            <v>0</v>
          </cell>
          <cell r="BT135">
            <v>0</v>
          </cell>
          <cell r="CH135">
            <v>0</v>
          </cell>
          <cell r="CV135">
            <v>0</v>
          </cell>
        </row>
        <row r="136">
          <cell r="A136" t="str">
            <v>0RC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AD136">
            <v>0</v>
          </cell>
          <cell r="AR136">
            <v>0</v>
          </cell>
          <cell r="BF136">
            <v>0</v>
          </cell>
          <cell r="BT136">
            <v>0</v>
          </cell>
          <cell r="CH136">
            <v>0</v>
          </cell>
          <cell r="CV136">
            <v>0</v>
          </cell>
        </row>
        <row r="137">
          <cell r="A137" t="str">
            <v>0RB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AD137">
            <v>0</v>
          </cell>
          <cell r="AR137">
            <v>0</v>
          </cell>
          <cell r="BF137">
            <v>0</v>
          </cell>
          <cell r="BT137">
            <v>0</v>
          </cell>
          <cell r="CH137">
            <v>0</v>
          </cell>
          <cell r="CV137">
            <v>0</v>
          </cell>
        </row>
        <row r="138">
          <cell r="A138" t="str">
            <v>0RO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AD138">
            <v>0</v>
          </cell>
          <cell r="AR138">
            <v>0</v>
          </cell>
          <cell r="BF138">
            <v>0</v>
          </cell>
          <cell r="BT138">
            <v>0</v>
          </cell>
          <cell r="CH138">
            <v>0</v>
          </cell>
          <cell r="CV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</row>
        <row r="140">
          <cell r="A140" t="str">
            <v>0RA</v>
          </cell>
          <cell r="B140">
            <v>78</v>
          </cell>
          <cell r="C140">
            <v>6.5</v>
          </cell>
          <cell r="D140">
            <v>6.5</v>
          </cell>
          <cell r="E140">
            <v>6.5</v>
          </cell>
          <cell r="F140">
            <v>6.5</v>
          </cell>
          <cell r="G140">
            <v>6.5</v>
          </cell>
          <cell r="H140">
            <v>6.5</v>
          </cell>
          <cell r="I140">
            <v>6.5</v>
          </cell>
          <cell r="J140">
            <v>6.5</v>
          </cell>
          <cell r="K140">
            <v>6.5</v>
          </cell>
          <cell r="L140">
            <v>6.5</v>
          </cell>
          <cell r="M140">
            <v>6.5</v>
          </cell>
          <cell r="N140">
            <v>6.5</v>
          </cell>
          <cell r="P140">
            <v>0</v>
          </cell>
          <cell r="AD140">
            <v>0</v>
          </cell>
          <cell r="AR140">
            <v>78</v>
          </cell>
          <cell r="AS140">
            <v>6.5</v>
          </cell>
          <cell r="AT140">
            <v>6.5</v>
          </cell>
          <cell r="AU140">
            <v>6.5</v>
          </cell>
          <cell r="AV140">
            <v>6.5</v>
          </cell>
          <cell r="AW140">
            <v>6.5</v>
          </cell>
          <cell r="AX140">
            <v>6.5</v>
          </cell>
          <cell r="AY140">
            <v>6.5</v>
          </cell>
          <cell r="AZ140">
            <v>6.5</v>
          </cell>
          <cell r="BA140">
            <v>6.5</v>
          </cell>
          <cell r="BB140">
            <v>6.5</v>
          </cell>
          <cell r="BC140">
            <v>6.5</v>
          </cell>
          <cell r="BD140">
            <v>6.5</v>
          </cell>
          <cell r="BF140">
            <v>0</v>
          </cell>
          <cell r="BT140">
            <v>0</v>
          </cell>
          <cell r="CH140">
            <v>0</v>
          </cell>
          <cell r="CV140">
            <v>0</v>
          </cell>
        </row>
        <row r="141">
          <cell r="A141" t="str">
            <v>0MD</v>
          </cell>
          <cell r="B141">
            <v>22790.3</v>
          </cell>
          <cell r="C141">
            <v>1898</v>
          </cell>
          <cell r="D141">
            <v>1898</v>
          </cell>
          <cell r="E141">
            <v>1898</v>
          </cell>
          <cell r="F141">
            <v>1898</v>
          </cell>
          <cell r="G141">
            <v>1898</v>
          </cell>
          <cell r="H141">
            <v>1898</v>
          </cell>
          <cell r="I141">
            <v>1898</v>
          </cell>
          <cell r="J141">
            <v>1898</v>
          </cell>
          <cell r="K141">
            <v>1898</v>
          </cell>
          <cell r="L141">
            <v>1898</v>
          </cell>
          <cell r="M141">
            <v>1898</v>
          </cell>
          <cell r="N141">
            <v>1912.3</v>
          </cell>
          <cell r="P141">
            <v>18617</v>
          </cell>
          <cell r="Q141">
            <v>1550</v>
          </cell>
          <cell r="R141">
            <v>1550</v>
          </cell>
          <cell r="S141">
            <v>1550</v>
          </cell>
          <cell r="T141">
            <v>1550</v>
          </cell>
          <cell r="U141">
            <v>1550</v>
          </cell>
          <cell r="V141">
            <v>1550</v>
          </cell>
          <cell r="W141">
            <v>1550</v>
          </cell>
          <cell r="X141">
            <v>1550</v>
          </cell>
          <cell r="Y141">
            <v>1550</v>
          </cell>
          <cell r="Z141">
            <v>1550</v>
          </cell>
          <cell r="AA141">
            <v>1550</v>
          </cell>
          <cell r="AB141">
            <v>1567</v>
          </cell>
          <cell r="AD141">
            <v>4173.3</v>
          </cell>
          <cell r="AE141">
            <v>348</v>
          </cell>
          <cell r="AF141">
            <v>348</v>
          </cell>
          <cell r="AG141">
            <v>348</v>
          </cell>
          <cell r="AH141">
            <v>348</v>
          </cell>
          <cell r="AI141">
            <v>348</v>
          </cell>
          <cell r="AJ141">
            <v>348</v>
          </cell>
          <cell r="AK141">
            <v>348</v>
          </cell>
          <cell r="AL141">
            <v>348</v>
          </cell>
          <cell r="AM141">
            <v>348</v>
          </cell>
          <cell r="AN141">
            <v>348</v>
          </cell>
          <cell r="AO141">
            <v>348</v>
          </cell>
          <cell r="AP141">
            <v>345.3</v>
          </cell>
          <cell r="AR141">
            <v>0</v>
          </cell>
          <cell r="BF141">
            <v>0</v>
          </cell>
          <cell r="BT141">
            <v>0</v>
          </cell>
          <cell r="CH141">
            <v>0</v>
          </cell>
          <cell r="CV141">
            <v>0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0</v>
          </cell>
        </row>
        <row r="147">
          <cell r="A147" t="str">
            <v>MA</v>
          </cell>
          <cell r="B147">
            <v>20759.8</v>
          </cell>
          <cell r="C147">
            <v>1729.9</v>
          </cell>
          <cell r="D147">
            <v>1729.9</v>
          </cell>
          <cell r="E147">
            <v>1729.9</v>
          </cell>
          <cell r="F147">
            <v>1729.9</v>
          </cell>
          <cell r="G147">
            <v>1729.9</v>
          </cell>
          <cell r="H147">
            <v>1729.9</v>
          </cell>
          <cell r="I147">
            <v>1729.9</v>
          </cell>
          <cell r="J147">
            <v>1729.9</v>
          </cell>
          <cell r="K147">
            <v>1729.9</v>
          </cell>
          <cell r="L147">
            <v>1729.9</v>
          </cell>
          <cell r="M147">
            <v>1729.9</v>
          </cell>
          <cell r="N147">
            <v>1730.9</v>
          </cell>
          <cell r="P147">
            <v>13151</v>
          </cell>
          <cell r="Q147">
            <v>1096</v>
          </cell>
          <cell r="R147">
            <v>1096</v>
          </cell>
          <cell r="S147">
            <v>1096</v>
          </cell>
          <cell r="T147">
            <v>1096</v>
          </cell>
          <cell r="U147">
            <v>1096</v>
          </cell>
          <cell r="V147">
            <v>1096</v>
          </cell>
          <cell r="W147">
            <v>1096</v>
          </cell>
          <cell r="X147">
            <v>1096</v>
          </cell>
          <cell r="Y147">
            <v>1096</v>
          </cell>
          <cell r="Z147">
            <v>1096</v>
          </cell>
          <cell r="AA147">
            <v>1096</v>
          </cell>
          <cell r="AB147">
            <v>1095</v>
          </cell>
          <cell r="AD147">
            <v>6446.5</v>
          </cell>
          <cell r="AE147">
            <v>537</v>
          </cell>
          <cell r="AF147">
            <v>537</v>
          </cell>
          <cell r="AG147">
            <v>537</v>
          </cell>
          <cell r="AH147">
            <v>537</v>
          </cell>
          <cell r="AI147">
            <v>537</v>
          </cell>
          <cell r="AJ147">
            <v>537</v>
          </cell>
          <cell r="AK147">
            <v>537</v>
          </cell>
          <cell r="AL147">
            <v>537</v>
          </cell>
          <cell r="AM147">
            <v>537</v>
          </cell>
          <cell r="AN147">
            <v>537</v>
          </cell>
          <cell r="AO147">
            <v>537</v>
          </cell>
          <cell r="AP147">
            <v>539.5</v>
          </cell>
          <cell r="AR147">
            <v>1162.3</v>
          </cell>
          <cell r="AS147">
            <v>96.9</v>
          </cell>
          <cell r="AT147">
            <v>96.9</v>
          </cell>
          <cell r="AU147">
            <v>96.9</v>
          </cell>
          <cell r="AV147">
            <v>96.9</v>
          </cell>
          <cell r="AW147">
            <v>96.9</v>
          </cell>
          <cell r="AX147">
            <v>96.9</v>
          </cell>
          <cell r="AY147">
            <v>96.9</v>
          </cell>
          <cell r="AZ147">
            <v>96.9</v>
          </cell>
          <cell r="BA147">
            <v>96.9</v>
          </cell>
          <cell r="BB147">
            <v>96.9</v>
          </cell>
          <cell r="BC147">
            <v>96.9</v>
          </cell>
          <cell r="BD147">
            <v>96.4</v>
          </cell>
          <cell r="BF147">
            <v>0</v>
          </cell>
          <cell r="BT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V147">
            <v>0</v>
          </cell>
        </row>
        <row r="148">
          <cell r="A148" t="str">
            <v>0WD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AD148">
            <v>0</v>
          </cell>
          <cell r="AR148">
            <v>0</v>
          </cell>
          <cell r="BF148">
            <v>0</v>
          </cell>
          <cell r="BT148">
            <v>0</v>
          </cell>
          <cell r="CH148">
            <v>0</v>
          </cell>
          <cell r="CV148">
            <v>0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</row>
        <row r="150">
          <cell r="A150" t="str">
            <v>0T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AD150">
            <v>0</v>
          </cell>
          <cell r="AR150">
            <v>0</v>
          </cell>
          <cell r="BF150">
            <v>0</v>
          </cell>
          <cell r="BT150">
            <v>0</v>
          </cell>
          <cell r="CH150">
            <v>0</v>
          </cell>
          <cell r="CV150">
            <v>0</v>
          </cell>
        </row>
        <row r="151">
          <cell r="A151" t="str">
            <v>0JH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0</v>
          </cell>
          <cell r="CV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</row>
        <row r="165">
          <cell r="A165" t="str">
            <v>0H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AD165">
            <v>0</v>
          </cell>
          <cell r="AR165">
            <v>0</v>
          </cell>
          <cell r="BF165">
            <v>0</v>
          </cell>
          <cell r="BT165">
            <v>0</v>
          </cell>
          <cell r="CH165">
            <v>0</v>
          </cell>
          <cell r="CV165">
            <v>0</v>
          </cell>
        </row>
        <row r="166">
          <cell r="A166" t="str">
            <v>0F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AD166">
            <v>0</v>
          </cell>
          <cell r="AR166">
            <v>0</v>
          </cell>
          <cell r="BF166">
            <v>0</v>
          </cell>
          <cell r="BT166">
            <v>0</v>
          </cell>
          <cell r="CH166">
            <v>0</v>
          </cell>
          <cell r="CV166">
            <v>0</v>
          </cell>
        </row>
        <row r="167">
          <cell r="A167" t="str">
            <v>0UD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CH167">
            <v>0</v>
          </cell>
          <cell r="CV167">
            <v>0</v>
          </cell>
        </row>
        <row r="168">
          <cell r="A168" t="str">
            <v>0UB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AD168">
            <v>0</v>
          </cell>
          <cell r="AR168">
            <v>0</v>
          </cell>
          <cell r="BF168">
            <v>0</v>
          </cell>
          <cell r="BT168">
            <v>0</v>
          </cell>
          <cell r="CH168">
            <v>0</v>
          </cell>
          <cell r="CV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</row>
        <row r="170">
          <cell r="A170" t="str">
            <v>0UE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AD170">
            <v>0</v>
          </cell>
          <cell r="AR170">
            <v>0</v>
          </cell>
          <cell r="BF170">
            <v>0</v>
          </cell>
          <cell r="BT170">
            <v>0</v>
          </cell>
          <cell r="CH170">
            <v>0</v>
          </cell>
          <cell r="CV170">
            <v>0</v>
          </cell>
        </row>
        <row r="171">
          <cell r="A171" t="str">
            <v>0UM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AD171">
            <v>0</v>
          </cell>
          <cell r="AR171">
            <v>0</v>
          </cell>
          <cell r="BF171">
            <v>0</v>
          </cell>
          <cell r="BT171">
            <v>0</v>
          </cell>
          <cell r="CH171">
            <v>0</v>
          </cell>
          <cell r="CV171">
            <v>0</v>
          </cell>
        </row>
        <row r="172">
          <cell r="A172" t="str">
            <v>0UX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AD172">
            <v>0</v>
          </cell>
          <cell r="AR172">
            <v>0</v>
          </cell>
          <cell r="BF172">
            <v>0</v>
          </cell>
          <cell r="BT172">
            <v>0</v>
          </cell>
          <cell r="CH172">
            <v>0</v>
          </cell>
          <cell r="CV172">
            <v>0</v>
          </cell>
        </row>
        <row r="173">
          <cell r="A173" t="str">
            <v>0ZT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AD173">
            <v>0</v>
          </cell>
          <cell r="AR173">
            <v>0</v>
          </cell>
          <cell r="BF173">
            <v>0</v>
          </cell>
          <cell r="BT173">
            <v>0</v>
          </cell>
          <cell r="CH173">
            <v>0</v>
          </cell>
          <cell r="CV173">
            <v>0</v>
          </cell>
        </row>
        <row r="174">
          <cell r="A174" t="str">
            <v>5BL</v>
          </cell>
          <cell r="B174">
            <v>1086.4000000000001</v>
          </cell>
          <cell r="C174">
            <v>91</v>
          </cell>
          <cell r="D174">
            <v>91</v>
          </cell>
          <cell r="E174">
            <v>91</v>
          </cell>
          <cell r="F174">
            <v>91</v>
          </cell>
          <cell r="G174">
            <v>91</v>
          </cell>
          <cell r="H174">
            <v>91</v>
          </cell>
          <cell r="I174">
            <v>91</v>
          </cell>
          <cell r="J174">
            <v>91</v>
          </cell>
          <cell r="K174">
            <v>91</v>
          </cell>
          <cell r="L174">
            <v>91</v>
          </cell>
          <cell r="M174">
            <v>91</v>
          </cell>
          <cell r="N174">
            <v>85.400000000000091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D174">
            <v>1086.4000000000001</v>
          </cell>
          <cell r="AE174">
            <v>91</v>
          </cell>
          <cell r="AF174">
            <v>91</v>
          </cell>
          <cell r="AG174">
            <v>91</v>
          </cell>
          <cell r="AH174">
            <v>91</v>
          </cell>
          <cell r="AI174">
            <v>91</v>
          </cell>
          <cell r="AJ174">
            <v>91</v>
          </cell>
          <cell r="AK174">
            <v>91</v>
          </cell>
          <cell r="AL174">
            <v>91</v>
          </cell>
          <cell r="AM174">
            <v>91</v>
          </cell>
          <cell r="AN174">
            <v>91</v>
          </cell>
          <cell r="AO174">
            <v>91</v>
          </cell>
          <cell r="AP174">
            <v>85.400000000000091</v>
          </cell>
          <cell r="AR174">
            <v>0</v>
          </cell>
          <cell r="BF174">
            <v>0</v>
          </cell>
          <cell r="BT174">
            <v>0</v>
          </cell>
          <cell r="CH174">
            <v>0</v>
          </cell>
          <cell r="CV174">
            <v>0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</row>
        <row r="185">
          <cell r="B185">
            <v>533717.19999999995</v>
          </cell>
          <cell r="C185">
            <v>45641</v>
          </cell>
          <cell r="D185">
            <v>45134.400000000001</v>
          </cell>
          <cell r="E185">
            <v>49175.4</v>
          </cell>
          <cell r="F185">
            <v>46600.4</v>
          </cell>
          <cell r="G185">
            <v>44750.7</v>
          </cell>
          <cell r="H185">
            <v>44715.1</v>
          </cell>
          <cell r="I185">
            <v>43829.1</v>
          </cell>
          <cell r="J185">
            <v>43183.7</v>
          </cell>
          <cell r="K185">
            <v>42590.7</v>
          </cell>
          <cell r="L185">
            <v>43692.5</v>
          </cell>
          <cell r="M185">
            <v>41856.400000000001</v>
          </cell>
          <cell r="N185">
            <v>42547.8</v>
          </cell>
          <cell r="P185">
            <v>503042</v>
          </cell>
          <cell r="Q185">
            <v>39903</v>
          </cell>
          <cell r="R185">
            <v>39553</v>
          </cell>
          <cell r="S185">
            <v>42992</v>
          </cell>
          <cell r="T185">
            <v>40818</v>
          </cell>
          <cell r="U185">
            <v>40705</v>
          </cell>
          <cell r="V185">
            <v>38766</v>
          </cell>
          <cell r="W185">
            <v>39536</v>
          </cell>
          <cell r="X185">
            <v>39214</v>
          </cell>
          <cell r="Y185">
            <v>38537</v>
          </cell>
          <cell r="Z185">
            <v>37799</v>
          </cell>
          <cell r="AA185">
            <v>35882</v>
          </cell>
          <cell r="AB185">
            <v>36517</v>
          </cell>
          <cell r="AD185">
            <v>17124.3</v>
          </cell>
          <cell r="AE185">
            <v>2096</v>
          </cell>
          <cell r="AF185">
            <v>2077</v>
          </cell>
          <cell r="AG185">
            <v>2206</v>
          </cell>
          <cell r="AH185">
            <v>2162</v>
          </cell>
          <cell r="AI185">
            <v>194</v>
          </cell>
          <cell r="AJ185">
            <v>2029</v>
          </cell>
          <cell r="AK185">
            <v>323</v>
          </cell>
          <cell r="AL185">
            <v>-110</v>
          </cell>
          <cell r="AM185">
            <v>96</v>
          </cell>
          <cell r="AN185">
            <v>1991</v>
          </cell>
          <cell r="AO185">
            <v>1974</v>
          </cell>
          <cell r="AP185">
            <v>2086.3000000000002</v>
          </cell>
          <cell r="AR185">
            <v>1240.3</v>
          </cell>
          <cell r="AS185">
            <v>103.4</v>
          </cell>
          <cell r="AT185">
            <v>103.4</v>
          </cell>
          <cell r="AU185">
            <v>103.4</v>
          </cell>
          <cell r="AV185">
            <v>103.4</v>
          </cell>
          <cell r="AW185">
            <v>103.4</v>
          </cell>
          <cell r="AX185">
            <v>103.4</v>
          </cell>
          <cell r="AY185">
            <v>103.4</v>
          </cell>
          <cell r="AZ185">
            <v>103.4</v>
          </cell>
          <cell r="BA185">
            <v>103.4</v>
          </cell>
          <cell r="BB185">
            <v>103.4</v>
          </cell>
          <cell r="BC185">
            <v>103.4</v>
          </cell>
          <cell r="BD185">
            <v>102.9</v>
          </cell>
          <cell r="BF185">
            <v>13069.6</v>
          </cell>
          <cell r="BG185">
            <v>1052.8</v>
          </cell>
          <cell r="BH185">
            <v>948.8</v>
          </cell>
          <cell r="BI185">
            <v>1081.7</v>
          </cell>
          <cell r="BJ185">
            <v>1066.5</v>
          </cell>
          <cell r="BK185">
            <v>1097.0999999999999</v>
          </cell>
          <cell r="BL185">
            <v>1080.8</v>
          </cell>
          <cell r="BM185">
            <v>1124.4000000000001</v>
          </cell>
          <cell r="BN185">
            <v>1126.7</v>
          </cell>
          <cell r="BO185">
            <v>1097.0999999999999</v>
          </cell>
          <cell r="BP185">
            <v>1141</v>
          </cell>
          <cell r="BQ185">
            <v>1115.0999999999999</v>
          </cell>
          <cell r="BR185">
            <v>1137.5999999999999</v>
          </cell>
          <cell r="BT185">
            <v>18694</v>
          </cell>
          <cell r="BU185">
            <v>1505.8</v>
          </cell>
          <cell r="BV185">
            <v>1357.2</v>
          </cell>
          <cell r="BW185">
            <v>1547.3</v>
          </cell>
          <cell r="BX185">
            <v>1525.5</v>
          </cell>
          <cell r="BY185">
            <v>1569.2</v>
          </cell>
          <cell r="BZ185">
            <v>1545.9</v>
          </cell>
          <cell r="CA185">
            <v>1608.3</v>
          </cell>
          <cell r="CB185">
            <v>1611.6</v>
          </cell>
          <cell r="CC185">
            <v>1569.2</v>
          </cell>
          <cell r="CD185">
            <v>1632.1</v>
          </cell>
          <cell r="CE185">
            <v>1594.9</v>
          </cell>
          <cell r="CF185">
            <v>1627</v>
          </cell>
          <cell r="CH185">
            <v>12000</v>
          </cell>
          <cell r="CI185">
            <v>882</v>
          </cell>
          <cell r="CJ185">
            <v>979</v>
          </cell>
          <cell r="CK185">
            <v>1113</v>
          </cell>
          <cell r="CL185">
            <v>834</v>
          </cell>
          <cell r="CM185">
            <v>973</v>
          </cell>
          <cell r="CN185">
            <v>1066</v>
          </cell>
          <cell r="CO185">
            <v>1019</v>
          </cell>
          <cell r="CP185">
            <v>1109</v>
          </cell>
          <cell r="CQ185">
            <v>1065</v>
          </cell>
          <cell r="CR185">
            <v>925</v>
          </cell>
          <cell r="CS185">
            <v>1065</v>
          </cell>
          <cell r="CT185">
            <v>970</v>
          </cell>
          <cell r="CV185">
            <v>1367</v>
          </cell>
          <cell r="CW185">
            <v>98</v>
          </cell>
          <cell r="CX185">
            <v>116</v>
          </cell>
          <cell r="CY185">
            <v>132</v>
          </cell>
          <cell r="CZ185">
            <v>91</v>
          </cell>
          <cell r="DA185">
            <v>109</v>
          </cell>
          <cell r="DB185">
            <v>124</v>
          </cell>
          <cell r="DC185">
            <v>115</v>
          </cell>
          <cell r="DD185">
            <v>129</v>
          </cell>
          <cell r="DE185">
            <v>123</v>
          </cell>
          <cell r="DF185">
            <v>101</v>
          </cell>
          <cell r="DG185">
            <v>122</v>
          </cell>
          <cell r="DH185">
            <v>107</v>
          </cell>
        </row>
      </sheetData>
      <sheetData sheetId="2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  <cell r="EL61" t="str">
            <v>Total</v>
          </cell>
          <cell r="EM61" t="str">
            <v xml:space="preserve"> JAN</v>
          </cell>
          <cell r="EN61" t="str">
            <v xml:space="preserve"> FEB</v>
          </cell>
          <cell r="EO61" t="str">
            <v xml:space="preserve"> MAR</v>
          </cell>
          <cell r="EP61" t="str">
            <v xml:space="preserve"> APR</v>
          </cell>
          <cell r="EQ61" t="str">
            <v xml:space="preserve"> MAY</v>
          </cell>
          <cell r="ER61" t="str">
            <v xml:space="preserve"> JUN</v>
          </cell>
          <cell r="ES61" t="str">
            <v xml:space="preserve"> JUL</v>
          </cell>
          <cell r="ET61" t="str">
            <v xml:space="preserve"> AUG</v>
          </cell>
          <cell r="EU61" t="str">
            <v xml:space="preserve"> SEP</v>
          </cell>
          <cell r="EV61" t="str">
            <v xml:space="preserve"> OCT</v>
          </cell>
          <cell r="EW61" t="str">
            <v xml:space="preserve"> NOV</v>
          </cell>
          <cell r="EX61" t="str">
            <v xml:space="preserve"> DEC</v>
          </cell>
          <cell r="EZ61" t="str">
            <v>Total</v>
          </cell>
          <cell r="FA61" t="str">
            <v xml:space="preserve"> JAN</v>
          </cell>
          <cell r="FB61" t="str">
            <v xml:space="preserve"> FEB</v>
          </cell>
          <cell r="FC61" t="str">
            <v xml:space="preserve"> MAR</v>
          </cell>
          <cell r="FD61" t="str">
            <v xml:space="preserve"> APR</v>
          </cell>
          <cell r="FE61" t="str">
            <v xml:space="preserve"> MAY</v>
          </cell>
          <cell r="FF61" t="str">
            <v xml:space="preserve"> JUN</v>
          </cell>
          <cell r="FG61" t="str">
            <v xml:space="preserve"> JUL</v>
          </cell>
          <cell r="FH61" t="str">
            <v xml:space="preserve"> AUG</v>
          </cell>
          <cell r="FI61" t="str">
            <v xml:space="preserve"> SEP</v>
          </cell>
          <cell r="FJ61" t="str">
            <v xml:space="preserve"> OCT</v>
          </cell>
          <cell r="FK61" t="str">
            <v xml:space="preserve"> NOV</v>
          </cell>
          <cell r="FL61" t="str">
            <v xml:space="preserve"> DEC</v>
          </cell>
          <cell r="FN61" t="str">
            <v>Total</v>
          </cell>
          <cell r="FO61" t="str">
            <v xml:space="preserve"> JAN</v>
          </cell>
          <cell r="FP61" t="str">
            <v xml:space="preserve"> FEB</v>
          </cell>
          <cell r="FQ61" t="str">
            <v xml:space="preserve"> MAR</v>
          </cell>
          <cell r="FR61" t="str">
            <v xml:space="preserve"> APR</v>
          </cell>
          <cell r="FS61" t="str">
            <v xml:space="preserve"> MAY</v>
          </cell>
          <cell r="FT61" t="str">
            <v xml:space="preserve"> JUN</v>
          </cell>
          <cell r="FU61" t="str">
            <v xml:space="preserve"> JUL</v>
          </cell>
          <cell r="FV61" t="str">
            <v xml:space="preserve"> AUG</v>
          </cell>
          <cell r="FW61" t="str">
            <v xml:space="preserve"> SEP</v>
          </cell>
          <cell r="FX61" t="str">
            <v xml:space="preserve"> OCT</v>
          </cell>
          <cell r="FY61" t="str">
            <v xml:space="preserve"> NOV</v>
          </cell>
          <cell r="FZ61" t="str">
            <v xml:space="preserve"> DEC</v>
          </cell>
          <cell r="GB61" t="str">
            <v>Total</v>
          </cell>
          <cell r="GC61" t="str">
            <v xml:space="preserve"> JAN</v>
          </cell>
          <cell r="GD61" t="str">
            <v xml:space="preserve"> FEB</v>
          </cell>
          <cell r="GE61" t="str">
            <v xml:space="preserve"> MAR</v>
          </cell>
          <cell r="GF61" t="str">
            <v xml:space="preserve"> APR</v>
          </cell>
          <cell r="GG61" t="str">
            <v xml:space="preserve"> MAY</v>
          </cell>
          <cell r="GH61" t="str">
            <v xml:space="preserve"> JUN</v>
          </cell>
          <cell r="GI61" t="str">
            <v xml:space="preserve"> JUL</v>
          </cell>
          <cell r="GJ61" t="str">
            <v xml:space="preserve"> AUG</v>
          </cell>
          <cell r="GK61" t="str">
            <v xml:space="preserve"> SEP</v>
          </cell>
          <cell r="GL61" t="str">
            <v xml:space="preserve"> OCT</v>
          </cell>
          <cell r="GM61" t="str">
            <v xml:space="preserve"> NOV</v>
          </cell>
          <cell r="GN61" t="str">
            <v xml:space="preserve"> DEC</v>
          </cell>
          <cell r="GP61" t="str">
            <v>Total</v>
          </cell>
          <cell r="GQ61" t="str">
            <v xml:space="preserve"> JAN</v>
          </cell>
          <cell r="GR61" t="str">
            <v xml:space="preserve"> FEB</v>
          </cell>
          <cell r="GS61" t="str">
            <v xml:space="preserve"> MAR</v>
          </cell>
          <cell r="GT61" t="str">
            <v xml:space="preserve"> APR</v>
          </cell>
          <cell r="GU61" t="str">
            <v xml:space="preserve"> MAY</v>
          </cell>
          <cell r="GV61" t="str">
            <v xml:space="preserve"> JUN</v>
          </cell>
          <cell r="GW61" t="str">
            <v xml:space="preserve"> JUL</v>
          </cell>
          <cell r="GX61" t="str">
            <v xml:space="preserve"> AUG</v>
          </cell>
          <cell r="GY61" t="str">
            <v xml:space="preserve"> SEP</v>
          </cell>
          <cell r="GZ61" t="str">
            <v xml:space="preserve"> OCT</v>
          </cell>
          <cell r="HA61" t="str">
            <v xml:space="preserve"> NOV</v>
          </cell>
          <cell r="HB61" t="str">
            <v xml:space="preserve"> DEC</v>
          </cell>
          <cell r="HD61" t="str">
            <v>Total</v>
          </cell>
          <cell r="HE61" t="str">
            <v xml:space="preserve"> JAN</v>
          </cell>
          <cell r="HF61" t="str">
            <v xml:space="preserve"> FEB</v>
          </cell>
          <cell r="HG61" t="str">
            <v xml:space="preserve"> MAR</v>
          </cell>
          <cell r="HH61" t="str">
            <v xml:space="preserve"> APR</v>
          </cell>
          <cell r="HI61" t="str">
            <v xml:space="preserve"> MAY</v>
          </cell>
          <cell r="HJ61" t="str">
            <v xml:space="preserve"> JUN</v>
          </cell>
          <cell r="HK61" t="str">
            <v xml:space="preserve"> JUL</v>
          </cell>
          <cell r="HL61" t="str">
            <v xml:space="preserve"> AUG</v>
          </cell>
          <cell r="HM61" t="str">
            <v xml:space="preserve"> SEP</v>
          </cell>
          <cell r="HN61" t="str">
            <v xml:space="preserve"> OCT</v>
          </cell>
          <cell r="HO61" t="str">
            <v xml:space="preserve"> NOV</v>
          </cell>
          <cell r="HP61" t="str">
            <v xml:space="preserve"> DEC</v>
          </cell>
          <cell r="HR61" t="str">
            <v>Total</v>
          </cell>
          <cell r="HS61" t="str">
            <v xml:space="preserve"> JAN</v>
          </cell>
          <cell r="HT61" t="str">
            <v xml:space="preserve"> FEB</v>
          </cell>
          <cell r="HU61" t="str">
            <v xml:space="preserve"> MAR</v>
          </cell>
          <cell r="HV61" t="str">
            <v xml:space="preserve"> APR</v>
          </cell>
          <cell r="HW61" t="str">
            <v xml:space="preserve"> MAY</v>
          </cell>
          <cell r="HX61" t="str">
            <v xml:space="preserve"> JUN</v>
          </cell>
          <cell r="HY61" t="str">
            <v xml:space="preserve"> JUL</v>
          </cell>
          <cell r="HZ61" t="str">
            <v xml:space="preserve"> AUG</v>
          </cell>
          <cell r="IA61" t="str">
            <v xml:space="preserve"> SEP</v>
          </cell>
          <cell r="IB61" t="str">
            <v xml:space="preserve"> OCT</v>
          </cell>
          <cell r="IC61" t="str">
            <v xml:space="preserve"> NOV</v>
          </cell>
          <cell r="ID61" t="str">
            <v xml:space="preserve"> DEC</v>
          </cell>
        </row>
        <row r="63">
          <cell r="A63" t="str">
            <v>LT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P63">
            <v>0</v>
          </cell>
          <cell r="AD63">
            <v>0</v>
          </cell>
          <cell r="AR63">
            <v>0</v>
          </cell>
          <cell r="BF63">
            <v>0</v>
          </cell>
          <cell r="BT63">
            <v>0</v>
          </cell>
          <cell r="CH63">
            <v>0</v>
          </cell>
          <cell r="CV63">
            <v>0</v>
          </cell>
          <cell r="DJ63">
            <v>0</v>
          </cell>
          <cell r="DX63">
            <v>0</v>
          </cell>
          <cell r="EL63">
            <v>0</v>
          </cell>
          <cell r="EZ63">
            <v>0</v>
          </cell>
          <cell r="FN63">
            <v>0</v>
          </cell>
          <cell r="GB63">
            <v>0</v>
          </cell>
          <cell r="GP63">
            <v>0</v>
          </cell>
          <cell r="HD63">
            <v>0</v>
          </cell>
          <cell r="HR63">
            <v>0</v>
          </cell>
        </row>
        <row r="64">
          <cell r="A64" t="str">
            <v>LM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P64">
            <v>0</v>
          </cell>
          <cell r="AD64">
            <v>0</v>
          </cell>
          <cell r="AR64">
            <v>0</v>
          </cell>
          <cell r="BF64">
            <v>0</v>
          </cell>
          <cell r="BT64">
            <v>0</v>
          </cell>
          <cell r="CH64">
            <v>0</v>
          </cell>
          <cell r="CV64">
            <v>0</v>
          </cell>
          <cell r="DJ64">
            <v>0</v>
          </cell>
          <cell r="DX64">
            <v>0</v>
          </cell>
          <cell r="EL64">
            <v>0</v>
          </cell>
          <cell r="EZ64">
            <v>0</v>
          </cell>
          <cell r="FN64">
            <v>0</v>
          </cell>
          <cell r="GB64">
            <v>0</v>
          </cell>
          <cell r="GP64">
            <v>0</v>
          </cell>
          <cell r="HD64">
            <v>0</v>
          </cell>
          <cell r="HR64">
            <v>0</v>
          </cell>
        </row>
        <row r="65">
          <cell r="A65" t="str">
            <v>LC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P65">
            <v>0</v>
          </cell>
          <cell r="AD65">
            <v>0</v>
          </cell>
          <cell r="AR65">
            <v>0</v>
          </cell>
          <cell r="BF65">
            <v>0</v>
          </cell>
          <cell r="BT65">
            <v>0</v>
          </cell>
          <cell r="CH65">
            <v>0</v>
          </cell>
          <cell r="CV65">
            <v>0</v>
          </cell>
          <cell r="DJ65">
            <v>0</v>
          </cell>
          <cell r="DX65">
            <v>0</v>
          </cell>
          <cell r="EL65">
            <v>0</v>
          </cell>
          <cell r="EZ65">
            <v>0</v>
          </cell>
          <cell r="FN65">
            <v>0</v>
          </cell>
          <cell r="GB65">
            <v>0</v>
          </cell>
          <cell r="GP65">
            <v>0</v>
          </cell>
          <cell r="HD65">
            <v>0</v>
          </cell>
          <cell r="HR65">
            <v>0</v>
          </cell>
        </row>
        <row r="66">
          <cell r="A66" t="str">
            <v>LA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P66">
            <v>0</v>
          </cell>
          <cell r="AD66">
            <v>0</v>
          </cell>
          <cell r="AR66">
            <v>0</v>
          </cell>
          <cell r="BF66">
            <v>0</v>
          </cell>
          <cell r="BT66">
            <v>0</v>
          </cell>
          <cell r="CH66">
            <v>0</v>
          </cell>
          <cell r="CV66">
            <v>0</v>
          </cell>
          <cell r="DJ66">
            <v>0</v>
          </cell>
          <cell r="DX66">
            <v>0</v>
          </cell>
          <cell r="EL66">
            <v>0</v>
          </cell>
          <cell r="EZ66">
            <v>0</v>
          </cell>
          <cell r="FN66">
            <v>0</v>
          </cell>
          <cell r="GB66">
            <v>0</v>
          </cell>
          <cell r="GP66">
            <v>0</v>
          </cell>
          <cell r="HD66">
            <v>0</v>
          </cell>
          <cell r="HR66">
            <v>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  <cell r="DX67">
            <v>0</v>
          </cell>
          <cell r="EL67">
            <v>0</v>
          </cell>
          <cell r="EZ67">
            <v>0</v>
          </cell>
          <cell r="FN67">
            <v>0</v>
          </cell>
          <cell r="GB67">
            <v>0</v>
          </cell>
          <cell r="GP67">
            <v>0</v>
          </cell>
          <cell r="HD67">
            <v>0</v>
          </cell>
          <cell r="HR67">
            <v>0</v>
          </cell>
        </row>
        <row r="68">
          <cell r="A68" t="str">
            <v>LP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P68">
            <v>0</v>
          </cell>
          <cell r="AD68">
            <v>0</v>
          </cell>
          <cell r="AR68">
            <v>0</v>
          </cell>
          <cell r="BF68">
            <v>0</v>
          </cell>
          <cell r="BT68">
            <v>0</v>
          </cell>
          <cell r="CH68">
            <v>0</v>
          </cell>
          <cell r="CV68">
            <v>0</v>
          </cell>
          <cell r="DJ68">
            <v>0</v>
          </cell>
          <cell r="DX68">
            <v>0</v>
          </cell>
          <cell r="EL68">
            <v>0</v>
          </cell>
          <cell r="EZ68">
            <v>0</v>
          </cell>
          <cell r="FN68">
            <v>0</v>
          </cell>
          <cell r="GB68">
            <v>0</v>
          </cell>
          <cell r="GP68">
            <v>0</v>
          </cell>
          <cell r="HD68">
            <v>0</v>
          </cell>
          <cell r="HR68">
            <v>0</v>
          </cell>
        </row>
        <row r="69">
          <cell r="A69" t="str">
            <v>8TD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P69">
            <v>0</v>
          </cell>
          <cell r="AD69">
            <v>0</v>
          </cell>
          <cell r="AR69">
            <v>0</v>
          </cell>
          <cell r="BF69">
            <v>0</v>
          </cell>
          <cell r="BT69">
            <v>0</v>
          </cell>
          <cell r="CH69">
            <v>0</v>
          </cell>
          <cell r="CV69">
            <v>0</v>
          </cell>
          <cell r="DJ69">
            <v>0</v>
          </cell>
          <cell r="DX69">
            <v>0</v>
          </cell>
          <cell r="EL69">
            <v>0</v>
          </cell>
          <cell r="EZ69">
            <v>0</v>
          </cell>
          <cell r="FN69">
            <v>0</v>
          </cell>
          <cell r="GB69">
            <v>0</v>
          </cell>
          <cell r="GP69">
            <v>0</v>
          </cell>
          <cell r="HD69">
            <v>0</v>
          </cell>
          <cell r="HR69">
            <v>0</v>
          </cell>
        </row>
        <row r="70">
          <cell r="A70" t="str">
            <v>8TP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AD70">
            <v>0</v>
          </cell>
          <cell r="AR70">
            <v>0</v>
          </cell>
          <cell r="BF70">
            <v>0</v>
          </cell>
          <cell r="BT70">
            <v>0</v>
          </cell>
          <cell r="CH70">
            <v>0</v>
          </cell>
          <cell r="CV70">
            <v>0</v>
          </cell>
          <cell r="DJ70">
            <v>0</v>
          </cell>
          <cell r="DX70">
            <v>0</v>
          </cell>
          <cell r="EL70">
            <v>0</v>
          </cell>
          <cell r="EZ70">
            <v>0</v>
          </cell>
          <cell r="FN70">
            <v>0</v>
          </cell>
          <cell r="GB70">
            <v>0</v>
          </cell>
          <cell r="GP70">
            <v>0</v>
          </cell>
          <cell r="HD70">
            <v>0</v>
          </cell>
          <cell r="HR70">
            <v>0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D71">
            <v>0</v>
          </cell>
          <cell r="AR71">
            <v>0</v>
          </cell>
          <cell r="BF71">
            <v>0</v>
          </cell>
          <cell r="BT71">
            <v>0</v>
          </cell>
          <cell r="CH71">
            <v>0</v>
          </cell>
          <cell r="CV71">
            <v>0</v>
          </cell>
          <cell r="DJ71">
            <v>0</v>
          </cell>
          <cell r="DX71">
            <v>0</v>
          </cell>
          <cell r="EL71">
            <v>0</v>
          </cell>
          <cell r="EZ71">
            <v>0</v>
          </cell>
          <cell r="FN71">
            <v>0</v>
          </cell>
          <cell r="GB71">
            <v>0</v>
          </cell>
          <cell r="GP71">
            <v>0</v>
          </cell>
          <cell r="HD71">
            <v>0</v>
          </cell>
          <cell r="HR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X72">
            <v>0</v>
          </cell>
          <cell r="EL72">
            <v>0</v>
          </cell>
          <cell r="EZ72">
            <v>0</v>
          </cell>
          <cell r="FN72">
            <v>0</v>
          </cell>
          <cell r="GB72">
            <v>0</v>
          </cell>
          <cell r="GP72">
            <v>0</v>
          </cell>
          <cell r="HD72">
            <v>0</v>
          </cell>
          <cell r="HR72">
            <v>0</v>
          </cell>
        </row>
        <row r="73">
          <cell r="A73" t="str">
            <v>0YD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P73">
            <v>0</v>
          </cell>
          <cell r="AD73">
            <v>0</v>
          </cell>
          <cell r="AR73">
            <v>0</v>
          </cell>
          <cell r="BF73">
            <v>0</v>
          </cell>
          <cell r="BT73">
            <v>0</v>
          </cell>
          <cell r="CH73">
            <v>0</v>
          </cell>
          <cell r="CV73">
            <v>0</v>
          </cell>
          <cell r="DJ73">
            <v>0</v>
          </cell>
          <cell r="DX73">
            <v>0</v>
          </cell>
          <cell r="EL73">
            <v>0</v>
          </cell>
          <cell r="EZ73">
            <v>0</v>
          </cell>
          <cell r="FN73">
            <v>0</v>
          </cell>
          <cell r="GB73">
            <v>0</v>
          </cell>
          <cell r="GP73">
            <v>0</v>
          </cell>
          <cell r="HD73">
            <v>0</v>
          </cell>
          <cell r="HR73">
            <v>0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  <cell r="DX74">
            <v>0</v>
          </cell>
          <cell r="EL74">
            <v>0</v>
          </cell>
          <cell r="EZ74">
            <v>0</v>
          </cell>
          <cell r="FN74">
            <v>0</v>
          </cell>
          <cell r="GB74">
            <v>0</v>
          </cell>
          <cell r="GP74">
            <v>0</v>
          </cell>
          <cell r="HD74">
            <v>0</v>
          </cell>
          <cell r="HR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  <cell r="DX75">
            <v>0</v>
          </cell>
          <cell r="EL75">
            <v>0</v>
          </cell>
          <cell r="EZ75">
            <v>0</v>
          </cell>
          <cell r="FN75">
            <v>0</v>
          </cell>
          <cell r="GB75">
            <v>0</v>
          </cell>
          <cell r="GP75">
            <v>0</v>
          </cell>
          <cell r="HD75">
            <v>0</v>
          </cell>
          <cell r="HR75">
            <v>0</v>
          </cell>
        </row>
        <row r="76">
          <cell r="A76" t="str">
            <v>0XD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AD76">
            <v>0</v>
          </cell>
          <cell r="AR76">
            <v>0</v>
          </cell>
          <cell r="BF76">
            <v>0</v>
          </cell>
          <cell r="BT76">
            <v>0</v>
          </cell>
          <cell r="CH76">
            <v>0</v>
          </cell>
          <cell r="CV76">
            <v>0</v>
          </cell>
          <cell r="DJ76">
            <v>0</v>
          </cell>
          <cell r="DX76">
            <v>0</v>
          </cell>
          <cell r="EL76">
            <v>0</v>
          </cell>
          <cell r="EZ76">
            <v>0</v>
          </cell>
          <cell r="FN76">
            <v>0</v>
          </cell>
          <cell r="GB76">
            <v>0</v>
          </cell>
          <cell r="GP76">
            <v>0</v>
          </cell>
          <cell r="HD76">
            <v>0</v>
          </cell>
          <cell r="HR76">
            <v>0</v>
          </cell>
        </row>
        <row r="77">
          <cell r="A77" t="str">
            <v>0XC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AD77">
            <v>0</v>
          </cell>
          <cell r="AR77">
            <v>0</v>
          </cell>
          <cell r="BF77">
            <v>0</v>
          </cell>
          <cell r="BT77">
            <v>0</v>
          </cell>
          <cell r="CH77">
            <v>0</v>
          </cell>
          <cell r="CV77">
            <v>0</v>
          </cell>
          <cell r="DJ77">
            <v>0</v>
          </cell>
          <cell r="DX77">
            <v>0</v>
          </cell>
          <cell r="EL77">
            <v>0</v>
          </cell>
          <cell r="EZ77">
            <v>0</v>
          </cell>
          <cell r="FN77">
            <v>0</v>
          </cell>
          <cell r="GB77">
            <v>0</v>
          </cell>
          <cell r="GP77">
            <v>0</v>
          </cell>
          <cell r="HD77">
            <v>0</v>
          </cell>
          <cell r="HR77">
            <v>0</v>
          </cell>
        </row>
        <row r="78">
          <cell r="A78" t="str">
            <v>0XR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P78">
            <v>0</v>
          </cell>
          <cell r="AD78">
            <v>0</v>
          </cell>
          <cell r="AR78">
            <v>0</v>
          </cell>
          <cell r="BF78">
            <v>0</v>
          </cell>
          <cell r="BT78">
            <v>0</v>
          </cell>
          <cell r="CH78">
            <v>0</v>
          </cell>
          <cell r="CV78">
            <v>0</v>
          </cell>
          <cell r="DJ78">
            <v>0</v>
          </cell>
          <cell r="DX78">
            <v>0</v>
          </cell>
          <cell r="EL78">
            <v>0</v>
          </cell>
          <cell r="EZ78">
            <v>0</v>
          </cell>
          <cell r="FN78">
            <v>0</v>
          </cell>
          <cell r="GB78">
            <v>0</v>
          </cell>
          <cell r="GP78">
            <v>0</v>
          </cell>
          <cell r="HD78">
            <v>0</v>
          </cell>
          <cell r="HR78">
            <v>0</v>
          </cell>
        </row>
        <row r="79">
          <cell r="A79" t="str">
            <v>0V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P79">
            <v>0</v>
          </cell>
          <cell r="AD79">
            <v>0</v>
          </cell>
          <cell r="AR79">
            <v>0</v>
          </cell>
          <cell r="BF79">
            <v>0</v>
          </cell>
          <cell r="BT79">
            <v>0</v>
          </cell>
          <cell r="CH79">
            <v>0</v>
          </cell>
          <cell r="CV79">
            <v>0</v>
          </cell>
          <cell r="DJ79">
            <v>0</v>
          </cell>
          <cell r="DX79">
            <v>0</v>
          </cell>
          <cell r="EL79">
            <v>0</v>
          </cell>
          <cell r="EZ79">
            <v>0</v>
          </cell>
          <cell r="FN79">
            <v>0</v>
          </cell>
          <cell r="GB79">
            <v>0</v>
          </cell>
          <cell r="GP79">
            <v>0</v>
          </cell>
          <cell r="HD79">
            <v>0</v>
          </cell>
          <cell r="HR79">
            <v>0</v>
          </cell>
        </row>
        <row r="80">
          <cell r="A80" t="str">
            <v>0BD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P80">
            <v>0</v>
          </cell>
          <cell r="AD80">
            <v>0</v>
          </cell>
          <cell r="AR80">
            <v>0</v>
          </cell>
          <cell r="BF80">
            <v>0</v>
          </cell>
          <cell r="BT80">
            <v>0</v>
          </cell>
          <cell r="CH80">
            <v>0</v>
          </cell>
          <cell r="CV80">
            <v>0</v>
          </cell>
          <cell r="DJ80">
            <v>0</v>
          </cell>
          <cell r="DX80">
            <v>0</v>
          </cell>
          <cell r="EL80">
            <v>0</v>
          </cell>
          <cell r="EZ80">
            <v>0</v>
          </cell>
          <cell r="FN80">
            <v>0</v>
          </cell>
          <cell r="GB80">
            <v>0</v>
          </cell>
          <cell r="GP80">
            <v>0</v>
          </cell>
          <cell r="HD80">
            <v>0</v>
          </cell>
          <cell r="HR80">
            <v>0</v>
          </cell>
        </row>
        <row r="81">
          <cell r="A81" t="str">
            <v>0BA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0</v>
          </cell>
          <cell r="DJ81">
            <v>0</v>
          </cell>
          <cell r="DX81">
            <v>0</v>
          </cell>
          <cell r="EL81">
            <v>0</v>
          </cell>
          <cell r="EZ81">
            <v>0</v>
          </cell>
          <cell r="FN81">
            <v>0</v>
          </cell>
          <cell r="GB81">
            <v>0</v>
          </cell>
          <cell r="GP81">
            <v>0</v>
          </cell>
          <cell r="HD81">
            <v>0</v>
          </cell>
          <cell r="HR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  <cell r="DX82">
            <v>0</v>
          </cell>
          <cell r="EL82">
            <v>0</v>
          </cell>
          <cell r="EZ82">
            <v>0</v>
          </cell>
          <cell r="FN82">
            <v>0</v>
          </cell>
          <cell r="GB82">
            <v>0</v>
          </cell>
          <cell r="GP82">
            <v>0</v>
          </cell>
          <cell r="HD82">
            <v>0</v>
          </cell>
          <cell r="HR82">
            <v>0</v>
          </cell>
        </row>
        <row r="83">
          <cell r="A83" t="str">
            <v>0BP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0</v>
          </cell>
          <cell r="DJ83">
            <v>0</v>
          </cell>
          <cell r="DX83">
            <v>0</v>
          </cell>
          <cell r="EL83">
            <v>0</v>
          </cell>
          <cell r="EZ83">
            <v>0</v>
          </cell>
          <cell r="FN83">
            <v>0</v>
          </cell>
          <cell r="GB83">
            <v>0</v>
          </cell>
          <cell r="GP83">
            <v>0</v>
          </cell>
          <cell r="HD83">
            <v>0</v>
          </cell>
          <cell r="HR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  <cell r="DX84">
            <v>0</v>
          </cell>
          <cell r="EL84">
            <v>0</v>
          </cell>
          <cell r="EZ84">
            <v>0</v>
          </cell>
          <cell r="FN84">
            <v>0</v>
          </cell>
          <cell r="GB84">
            <v>0</v>
          </cell>
          <cell r="GP84">
            <v>0</v>
          </cell>
          <cell r="HD84">
            <v>0</v>
          </cell>
          <cell r="HR84">
            <v>0</v>
          </cell>
        </row>
        <row r="85">
          <cell r="A85" t="str">
            <v>09D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P85">
            <v>0</v>
          </cell>
          <cell r="AD85">
            <v>0</v>
          </cell>
          <cell r="AR85">
            <v>0</v>
          </cell>
          <cell r="BF85">
            <v>0</v>
          </cell>
          <cell r="BT85">
            <v>0</v>
          </cell>
          <cell r="CH85">
            <v>0</v>
          </cell>
          <cell r="CV85">
            <v>0</v>
          </cell>
          <cell r="DJ85">
            <v>0</v>
          </cell>
          <cell r="DX85">
            <v>0</v>
          </cell>
          <cell r="EL85">
            <v>0</v>
          </cell>
          <cell r="EZ85">
            <v>0</v>
          </cell>
          <cell r="FN85">
            <v>0</v>
          </cell>
          <cell r="GB85">
            <v>0</v>
          </cell>
          <cell r="GP85">
            <v>0</v>
          </cell>
          <cell r="HD85">
            <v>0</v>
          </cell>
          <cell r="HR85">
            <v>0</v>
          </cell>
        </row>
        <row r="86">
          <cell r="A86" t="str">
            <v>09B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0</v>
          </cell>
          <cell r="DJ86">
            <v>0</v>
          </cell>
          <cell r="DX86">
            <v>0</v>
          </cell>
          <cell r="EL86">
            <v>0</v>
          </cell>
          <cell r="EZ86">
            <v>0</v>
          </cell>
          <cell r="FN86">
            <v>0</v>
          </cell>
          <cell r="GB86">
            <v>0</v>
          </cell>
          <cell r="GP86">
            <v>0</v>
          </cell>
          <cell r="HD86">
            <v>0</v>
          </cell>
          <cell r="HR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  <cell r="DX87">
            <v>0</v>
          </cell>
          <cell r="EL87">
            <v>0</v>
          </cell>
          <cell r="EZ87">
            <v>0</v>
          </cell>
          <cell r="FN87">
            <v>0</v>
          </cell>
          <cell r="GB87">
            <v>0</v>
          </cell>
          <cell r="GP87">
            <v>0</v>
          </cell>
          <cell r="HD87">
            <v>0</v>
          </cell>
          <cell r="HR87">
            <v>0</v>
          </cell>
        </row>
        <row r="88">
          <cell r="A88" t="str">
            <v>0GD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P88">
            <v>0</v>
          </cell>
          <cell r="AD88">
            <v>0</v>
          </cell>
          <cell r="AR88">
            <v>0</v>
          </cell>
          <cell r="BF88">
            <v>0</v>
          </cell>
          <cell r="BT88">
            <v>0</v>
          </cell>
          <cell r="CH88">
            <v>0</v>
          </cell>
          <cell r="CV88">
            <v>0</v>
          </cell>
          <cell r="DJ88">
            <v>0</v>
          </cell>
          <cell r="DX88">
            <v>0</v>
          </cell>
          <cell r="EL88">
            <v>0</v>
          </cell>
          <cell r="EZ88">
            <v>0</v>
          </cell>
          <cell r="FN88">
            <v>0</v>
          </cell>
          <cell r="GB88">
            <v>0</v>
          </cell>
          <cell r="GP88">
            <v>0</v>
          </cell>
          <cell r="HD88">
            <v>0</v>
          </cell>
          <cell r="HR88">
            <v>0</v>
          </cell>
        </row>
        <row r="89">
          <cell r="A89" t="str">
            <v>0GM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AD89">
            <v>0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0</v>
          </cell>
          <cell r="DJ89">
            <v>0</v>
          </cell>
          <cell r="DX89">
            <v>0</v>
          </cell>
          <cell r="EL89">
            <v>0</v>
          </cell>
          <cell r="EZ89">
            <v>0</v>
          </cell>
          <cell r="FN89">
            <v>0</v>
          </cell>
          <cell r="GB89">
            <v>0</v>
          </cell>
          <cell r="GP89">
            <v>0</v>
          </cell>
          <cell r="HD89">
            <v>0</v>
          </cell>
          <cell r="HR89">
            <v>0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  <cell r="DX90">
            <v>0</v>
          </cell>
          <cell r="EL90">
            <v>0</v>
          </cell>
          <cell r="EZ90">
            <v>0</v>
          </cell>
          <cell r="FN90">
            <v>0</v>
          </cell>
          <cell r="GB90">
            <v>0</v>
          </cell>
          <cell r="GP90">
            <v>0</v>
          </cell>
          <cell r="HD90">
            <v>0</v>
          </cell>
          <cell r="HR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  <cell r="DX91">
            <v>0</v>
          </cell>
          <cell r="EL91">
            <v>0</v>
          </cell>
          <cell r="EZ91">
            <v>0</v>
          </cell>
          <cell r="FN91">
            <v>0</v>
          </cell>
          <cell r="GB91">
            <v>0</v>
          </cell>
          <cell r="GP91">
            <v>0</v>
          </cell>
          <cell r="HD91">
            <v>0</v>
          </cell>
          <cell r="HR91">
            <v>0</v>
          </cell>
        </row>
        <row r="92">
          <cell r="A92" t="str">
            <v>0SD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P92">
            <v>0</v>
          </cell>
          <cell r="AD92">
            <v>0</v>
          </cell>
          <cell r="AR92">
            <v>0</v>
          </cell>
          <cell r="BF92">
            <v>0</v>
          </cell>
          <cell r="BT92">
            <v>0</v>
          </cell>
          <cell r="CH92">
            <v>0</v>
          </cell>
          <cell r="CV92">
            <v>0</v>
          </cell>
          <cell r="DJ92">
            <v>0</v>
          </cell>
          <cell r="DX92">
            <v>0</v>
          </cell>
          <cell r="EL92">
            <v>0</v>
          </cell>
          <cell r="EZ92">
            <v>0</v>
          </cell>
          <cell r="FN92">
            <v>0</v>
          </cell>
          <cell r="GB92">
            <v>0</v>
          </cell>
          <cell r="GP92">
            <v>0</v>
          </cell>
          <cell r="HD92">
            <v>0</v>
          </cell>
          <cell r="HR92">
            <v>0</v>
          </cell>
        </row>
        <row r="93">
          <cell r="A93" t="str">
            <v>0SS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AD93">
            <v>0</v>
          </cell>
          <cell r="AR93">
            <v>0</v>
          </cell>
          <cell r="BF93">
            <v>0</v>
          </cell>
          <cell r="BT93">
            <v>0</v>
          </cell>
          <cell r="CH93">
            <v>0</v>
          </cell>
          <cell r="CV93">
            <v>0</v>
          </cell>
          <cell r="DJ93">
            <v>0</v>
          </cell>
          <cell r="DX93">
            <v>0</v>
          </cell>
          <cell r="EL93">
            <v>0</v>
          </cell>
          <cell r="EZ93">
            <v>0</v>
          </cell>
          <cell r="FN93">
            <v>0</v>
          </cell>
          <cell r="GB93">
            <v>0</v>
          </cell>
          <cell r="GP93">
            <v>0</v>
          </cell>
          <cell r="HD93">
            <v>0</v>
          </cell>
          <cell r="HR93">
            <v>0</v>
          </cell>
        </row>
        <row r="94">
          <cell r="A94" t="str">
            <v>0SI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AD94">
            <v>0</v>
          </cell>
          <cell r="AR94">
            <v>0</v>
          </cell>
          <cell r="BF94">
            <v>0</v>
          </cell>
          <cell r="BT94">
            <v>0</v>
          </cell>
          <cell r="CH94">
            <v>0</v>
          </cell>
          <cell r="CV94">
            <v>0</v>
          </cell>
          <cell r="DJ94">
            <v>0</v>
          </cell>
          <cell r="DX94">
            <v>0</v>
          </cell>
          <cell r="EL94">
            <v>0</v>
          </cell>
          <cell r="EZ94">
            <v>0</v>
          </cell>
          <cell r="FN94">
            <v>0</v>
          </cell>
          <cell r="GB94">
            <v>0</v>
          </cell>
          <cell r="GP94">
            <v>0</v>
          </cell>
          <cell r="HD94">
            <v>0</v>
          </cell>
          <cell r="HR94">
            <v>0</v>
          </cell>
        </row>
        <row r="95">
          <cell r="A95" t="str">
            <v>0ST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AD95">
            <v>0</v>
          </cell>
          <cell r="AR95">
            <v>0</v>
          </cell>
          <cell r="BF95">
            <v>0</v>
          </cell>
          <cell r="BT95">
            <v>0</v>
          </cell>
          <cell r="CH95">
            <v>0</v>
          </cell>
          <cell r="CV95">
            <v>0</v>
          </cell>
          <cell r="DJ95">
            <v>0</v>
          </cell>
          <cell r="DX95">
            <v>0</v>
          </cell>
          <cell r="EL95">
            <v>0</v>
          </cell>
          <cell r="EZ95">
            <v>0</v>
          </cell>
          <cell r="FN95">
            <v>0</v>
          </cell>
          <cell r="GB95">
            <v>0</v>
          </cell>
          <cell r="GP95">
            <v>0</v>
          </cell>
          <cell r="HD95">
            <v>0</v>
          </cell>
          <cell r="HR95">
            <v>0</v>
          </cell>
        </row>
        <row r="96">
          <cell r="A96" t="str">
            <v>0SN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AD96">
            <v>0</v>
          </cell>
          <cell r="AR96">
            <v>0</v>
          </cell>
          <cell r="BF96">
            <v>0</v>
          </cell>
          <cell r="BT96">
            <v>0</v>
          </cell>
          <cell r="CH96">
            <v>0</v>
          </cell>
          <cell r="CV96">
            <v>0</v>
          </cell>
          <cell r="DJ96">
            <v>0</v>
          </cell>
          <cell r="DX96">
            <v>0</v>
          </cell>
          <cell r="EL96">
            <v>0</v>
          </cell>
          <cell r="EZ96">
            <v>0</v>
          </cell>
          <cell r="FN96">
            <v>0</v>
          </cell>
          <cell r="GB96">
            <v>0</v>
          </cell>
          <cell r="GP96">
            <v>0</v>
          </cell>
          <cell r="HD96">
            <v>0</v>
          </cell>
          <cell r="HR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  <cell r="DX97">
            <v>0</v>
          </cell>
          <cell r="EL97">
            <v>0</v>
          </cell>
          <cell r="EZ97">
            <v>0</v>
          </cell>
          <cell r="FN97">
            <v>0</v>
          </cell>
          <cell r="GB97">
            <v>0</v>
          </cell>
          <cell r="GP97">
            <v>0</v>
          </cell>
          <cell r="HD97">
            <v>0</v>
          </cell>
          <cell r="HR97">
            <v>0</v>
          </cell>
        </row>
        <row r="98">
          <cell r="A98" t="str">
            <v>06D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P98">
            <v>0</v>
          </cell>
          <cell r="AD98">
            <v>0</v>
          </cell>
          <cell r="AR98">
            <v>0</v>
          </cell>
          <cell r="BF98">
            <v>0</v>
          </cell>
          <cell r="BT98">
            <v>0</v>
          </cell>
          <cell r="CH98">
            <v>0</v>
          </cell>
          <cell r="CV98">
            <v>0</v>
          </cell>
          <cell r="DJ98">
            <v>0</v>
          </cell>
          <cell r="DX98">
            <v>0</v>
          </cell>
          <cell r="EL98">
            <v>0</v>
          </cell>
          <cell r="EZ98">
            <v>0</v>
          </cell>
          <cell r="FN98">
            <v>0</v>
          </cell>
          <cell r="GB98">
            <v>0</v>
          </cell>
          <cell r="GP98">
            <v>0</v>
          </cell>
          <cell r="HD98">
            <v>0</v>
          </cell>
          <cell r="HR98">
            <v>0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V99">
            <v>0</v>
          </cell>
          <cell r="DJ99">
            <v>0</v>
          </cell>
          <cell r="DX99">
            <v>0</v>
          </cell>
          <cell r="EL99">
            <v>0</v>
          </cell>
          <cell r="EZ99">
            <v>0</v>
          </cell>
          <cell r="FN99">
            <v>0</v>
          </cell>
          <cell r="GB99">
            <v>0</v>
          </cell>
          <cell r="GP99">
            <v>0</v>
          </cell>
          <cell r="HD99">
            <v>0</v>
          </cell>
          <cell r="HR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D100">
            <v>0</v>
          </cell>
          <cell r="AR100">
            <v>0</v>
          </cell>
          <cell r="BF100">
            <v>0</v>
          </cell>
          <cell r="BT100">
            <v>0</v>
          </cell>
          <cell r="CH100">
            <v>0</v>
          </cell>
          <cell r="CV100">
            <v>0</v>
          </cell>
          <cell r="DJ100">
            <v>0</v>
          </cell>
          <cell r="DX100">
            <v>0</v>
          </cell>
          <cell r="EL100">
            <v>0</v>
          </cell>
          <cell r="EZ100">
            <v>0</v>
          </cell>
          <cell r="FN100">
            <v>0</v>
          </cell>
          <cell r="GB100">
            <v>0</v>
          </cell>
          <cell r="GP100">
            <v>0</v>
          </cell>
          <cell r="HD100">
            <v>0</v>
          </cell>
          <cell r="HR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D101">
            <v>0</v>
          </cell>
          <cell r="AR101">
            <v>0</v>
          </cell>
          <cell r="BF101">
            <v>0</v>
          </cell>
          <cell r="BT101">
            <v>0</v>
          </cell>
          <cell r="CH101">
            <v>0</v>
          </cell>
          <cell r="CV101">
            <v>0</v>
          </cell>
          <cell r="DJ101">
            <v>0</v>
          </cell>
          <cell r="DX101">
            <v>0</v>
          </cell>
          <cell r="EL101">
            <v>0</v>
          </cell>
          <cell r="EZ101">
            <v>0</v>
          </cell>
          <cell r="FN101">
            <v>0</v>
          </cell>
          <cell r="GB101">
            <v>0</v>
          </cell>
          <cell r="GP101">
            <v>0</v>
          </cell>
          <cell r="HD101">
            <v>0</v>
          </cell>
          <cell r="HR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V102">
            <v>0</v>
          </cell>
          <cell r="DJ102">
            <v>0</v>
          </cell>
          <cell r="DX102">
            <v>0</v>
          </cell>
          <cell r="EL102">
            <v>0</v>
          </cell>
          <cell r="EZ102">
            <v>0</v>
          </cell>
          <cell r="FN102">
            <v>0</v>
          </cell>
          <cell r="GB102">
            <v>0</v>
          </cell>
          <cell r="GP102">
            <v>0</v>
          </cell>
          <cell r="HD102">
            <v>0</v>
          </cell>
          <cell r="HR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V103">
            <v>0</v>
          </cell>
          <cell r="DJ103">
            <v>0</v>
          </cell>
          <cell r="DX103">
            <v>0</v>
          </cell>
          <cell r="EL103">
            <v>0</v>
          </cell>
          <cell r="EZ103">
            <v>0</v>
          </cell>
          <cell r="FN103">
            <v>0</v>
          </cell>
          <cell r="GB103">
            <v>0</v>
          </cell>
          <cell r="GP103">
            <v>0</v>
          </cell>
          <cell r="HD103">
            <v>0</v>
          </cell>
          <cell r="HR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V104">
            <v>0</v>
          </cell>
          <cell r="DJ104">
            <v>0</v>
          </cell>
          <cell r="DX104">
            <v>0</v>
          </cell>
          <cell r="EL104">
            <v>0</v>
          </cell>
          <cell r="EZ104">
            <v>0</v>
          </cell>
          <cell r="FN104">
            <v>0</v>
          </cell>
          <cell r="GB104">
            <v>0</v>
          </cell>
          <cell r="GP104">
            <v>0</v>
          </cell>
          <cell r="HD104">
            <v>0</v>
          </cell>
          <cell r="HR104">
            <v>0</v>
          </cell>
        </row>
        <row r="105">
          <cell r="A105" t="str">
            <v>EFD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P105">
            <v>0</v>
          </cell>
          <cell r="AD105">
            <v>0</v>
          </cell>
          <cell r="AR105">
            <v>0</v>
          </cell>
          <cell r="BF105">
            <v>0</v>
          </cell>
          <cell r="BT105">
            <v>0</v>
          </cell>
          <cell r="CH105">
            <v>0</v>
          </cell>
          <cell r="CV105">
            <v>0</v>
          </cell>
          <cell r="DJ105">
            <v>0</v>
          </cell>
          <cell r="DX105">
            <v>0</v>
          </cell>
          <cell r="EL105">
            <v>0</v>
          </cell>
          <cell r="EZ105">
            <v>0</v>
          </cell>
          <cell r="FN105">
            <v>0</v>
          </cell>
          <cell r="GB105">
            <v>0</v>
          </cell>
          <cell r="GP105">
            <v>0</v>
          </cell>
          <cell r="HD105">
            <v>0</v>
          </cell>
          <cell r="HR105">
            <v>0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  <cell r="DX106">
            <v>0</v>
          </cell>
          <cell r="EL106">
            <v>0</v>
          </cell>
          <cell r="EZ106">
            <v>0</v>
          </cell>
          <cell r="FN106">
            <v>0</v>
          </cell>
          <cell r="GB106">
            <v>0</v>
          </cell>
          <cell r="GP106">
            <v>0</v>
          </cell>
          <cell r="HD106">
            <v>0</v>
          </cell>
          <cell r="HR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  <cell r="DX107">
            <v>0</v>
          </cell>
          <cell r="EL107">
            <v>0</v>
          </cell>
          <cell r="EZ107">
            <v>0</v>
          </cell>
          <cell r="FN107">
            <v>0</v>
          </cell>
          <cell r="GB107">
            <v>0</v>
          </cell>
          <cell r="GP107">
            <v>0</v>
          </cell>
          <cell r="HD107">
            <v>0</v>
          </cell>
          <cell r="HR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  <cell r="DX108">
            <v>0</v>
          </cell>
          <cell r="EL108">
            <v>0</v>
          </cell>
          <cell r="EZ108">
            <v>0</v>
          </cell>
          <cell r="FN108">
            <v>0</v>
          </cell>
          <cell r="GB108">
            <v>0</v>
          </cell>
          <cell r="GP108">
            <v>0</v>
          </cell>
          <cell r="HD108">
            <v>0</v>
          </cell>
          <cell r="HR108">
            <v>0</v>
          </cell>
        </row>
        <row r="109">
          <cell r="A109" t="str">
            <v>07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P109">
            <v>0</v>
          </cell>
          <cell r="AD109">
            <v>0</v>
          </cell>
          <cell r="AR109">
            <v>0</v>
          </cell>
          <cell r="BF109">
            <v>0</v>
          </cell>
          <cell r="BT109">
            <v>0</v>
          </cell>
          <cell r="CH109">
            <v>0</v>
          </cell>
          <cell r="CV109">
            <v>0</v>
          </cell>
          <cell r="DJ109">
            <v>0</v>
          </cell>
          <cell r="DX109">
            <v>0</v>
          </cell>
          <cell r="EL109">
            <v>0</v>
          </cell>
          <cell r="EZ109">
            <v>0</v>
          </cell>
          <cell r="FN109">
            <v>0</v>
          </cell>
          <cell r="GB109">
            <v>0</v>
          </cell>
          <cell r="GP109">
            <v>0</v>
          </cell>
          <cell r="HD109">
            <v>0</v>
          </cell>
          <cell r="HR109">
            <v>0</v>
          </cell>
        </row>
        <row r="110">
          <cell r="A110" t="str">
            <v>0K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P110">
            <v>0</v>
          </cell>
          <cell r="AD110">
            <v>0</v>
          </cell>
          <cell r="AR110">
            <v>0</v>
          </cell>
          <cell r="BF110">
            <v>0</v>
          </cell>
          <cell r="BT110">
            <v>0</v>
          </cell>
          <cell r="CH110">
            <v>0</v>
          </cell>
          <cell r="CV110">
            <v>0</v>
          </cell>
          <cell r="DJ110">
            <v>0</v>
          </cell>
          <cell r="DX110">
            <v>0</v>
          </cell>
          <cell r="EL110">
            <v>0</v>
          </cell>
          <cell r="EZ110">
            <v>0</v>
          </cell>
          <cell r="FN110">
            <v>0</v>
          </cell>
          <cell r="GB110">
            <v>0</v>
          </cell>
          <cell r="GP110">
            <v>0</v>
          </cell>
          <cell r="HD110">
            <v>0</v>
          </cell>
          <cell r="HR110">
            <v>0</v>
          </cell>
        </row>
        <row r="111">
          <cell r="A111" t="str">
            <v>0KX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P111">
            <v>0</v>
          </cell>
          <cell r="AD111">
            <v>0</v>
          </cell>
          <cell r="AR111">
            <v>0</v>
          </cell>
          <cell r="BF111">
            <v>0</v>
          </cell>
          <cell r="BT111">
            <v>0</v>
          </cell>
          <cell r="CH111">
            <v>0</v>
          </cell>
          <cell r="CV111">
            <v>0</v>
          </cell>
          <cell r="DJ111">
            <v>0</v>
          </cell>
          <cell r="DX111">
            <v>0</v>
          </cell>
          <cell r="EL111">
            <v>0</v>
          </cell>
          <cell r="EZ111">
            <v>0</v>
          </cell>
          <cell r="FN111">
            <v>0</v>
          </cell>
          <cell r="GB111">
            <v>0</v>
          </cell>
          <cell r="GP111">
            <v>0</v>
          </cell>
          <cell r="HD111">
            <v>0</v>
          </cell>
          <cell r="HR111">
            <v>0</v>
          </cell>
        </row>
        <row r="112">
          <cell r="A112" t="str">
            <v>0AD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P112">
            <v>0</v>
          </cell>
          <cell r="AD112">
            <v>0</v>
          </cell>
          <cell r="AR112">
            <v>0</v>
          </cell>
          <cell r="BF112">
            <v>0</v>
          </cell>
          <cell r="BT112">
            <v>0</v>
          </cell>
          <cell r="CH112">
            <v>0</v>
          </cell>
          <cell r="CV112">
            <v>0</v>
          </cell>
          <cell r="DJ112">
            <v>0</v>
          </cell>
          <cell r="DX112">
            <v>0</v>
          </cell>
          <cell r="EL112">
            <v>0</v>
          </cell>
          <cell r="EZ112">
            <v>0</v>
          </cell>
          <cell r="FN112">
            <v>0</v>
          </cell>
          <cell r="GB112">
            <v>0</v>
          </cell>
          <cell r="GP112">
            <v>0</v>
          </cell>
          <cell r="HD112">
            <v>0</v>
          </cell>
          <cell r="HR112">
            <v>0</v>
          </cell>
        </row>
        <row r="113">
          <cell r="A113" t="str">
            <v>0AE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AD113">
            <v>0</v>
          </cell>
          <cell r="AR113">
            <v>0</v>
          </cell>
          <cell r="BF113">
            <v>0</v>
          </cell>
          <cell r="BT113">
            <v>0</v>
          </cell>
          <cell r="CH113">
            <v>0</v>
          </cell>
          <cell r="CV113">
            <v>0</v>
          </cell>
          <cell r="DJ113">
            <v>0</v>
          </cell>
          <cell r="DX113">
            <v>0</v>
          </cell>
          <cell r="EL113">
            <v>0</v>
          </cell>
          <cell r="EZ113">
            <v>0</v>
          </cell>
          <cell r="FN113">
            <v>0</v>
          </cell>
          <cell r="GB113">
            <v>0</v>
          </cell>
          <cell r="GP113">
            <v>0</v>
          </cell>
          <cell r="HD113">
            <v>0</v>
          </cell>
          <cell r="HR113">
            <v>0</v>
          </cell>
        </row>
        <row r="114">
          <cell r="A114" t="str">
            <v>0AR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AD114">
            <v>0</v>
          </cell>
          <cell r="AR114">
            <v>0</v>
          </cell>
          <cell r="BF114">
            <v>0</v>
          </cell>
          <cell r="BT114">
            <v>0</v>
          </cell>
          <cell r="CH114">
            <v>0</v>
          </cell>
          <cell r="CV114">
            <v>0</v>
          </cell>
          <cell r="DJ114">
            <v>0</v>
          </cell>
          <cell r="DX114">
            <v>0</v>
          </cell>
          <cell r="EL114">
            <v>0</v>
          </cell>
          <cell r="EZ114">
            <v>0</v>
          </cell>
          <cell r="FN114">
            <v>0</v>
          </cell>
          <cell r="GB114">
            <v>0</v>
          </cell>
          <cell r="GP114">
            <v>0</v>
          </cell>
          <cell r="HD114">
            <v>0</v>
          </cell>
          <cell r="HR114">
            <v>0</v>
          </cell>
        </row>
        <row r="115">
          <cell r="A115" t="str">
            <v>0AI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AD115">
            <v>0</v>
          </cell>
          <cell r="AR115">
            <v>0</v>
          </cell>
          <cell r="BF115">
            <v>0</v>
          </cell>
          <cell r="BT115">
            <v>0</v>
          </cell>
          <cell r="CH115">
            <v>0</v>
          </cell>
          <cell r="CV115">
            <v>0</v>
          </cell>
          <cell r="DJ115">
            <v>0</v>
          </cell>
          <cell r="DX115">
            <v>0</v>
          </cell>
          <cell r="EL115">
            <v>0</v>
          </cell>
          <cell r="EZ115">
            <v>0</v>
          </cell>
          <cell r="FN115">
            <v>0</v>
          </cell>
          <cell r="GB115">
            <v>0</v>
          </cell>
          <cell r="GP115">
            <v>0</v>
          </cell>
          <cell r="HD115">
            <v>0</v>
          </cell>
          <cell r="HR115">
            <v>0</v>
          </cell>
        </row>
        <row r="116">
          <cell r="A116" t="str">
            <v>0AT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AD116">
            <v>0</v>
          </cell>
          <cell r="AR116">
            <v>0</v>
          </cell>
          <cell r="BF116">
            <v>0</v>
          </cell>
          <cell r="BT116">
            <v>0</v>
          </cell>
          <cell r="CH116">
            <v>0</v>
          </cell>
          <cell r="CV116">
            <v>0</v>
          </cell>
          <cell r="DJ116">
            <v>0</v>
          </cell>
          <cell r="DX116">
            <v>0</v>
          </cell>
          <cell r="EL116">
            <v>0</v>
          </cell>
          <cell r="EZ116">
            <v>0</v>
          </cell>
          <cell r="FN116">
            <v>0</v>
          </cell>
          <cell r="GB116">
            <v>0</v>
          </cell>
          <cell r="GP116">
            <v>0</v>
          </cell>
          <cell r="HD116">
            <v>0</v>
          </cell>
          <cell r="HR116">
            <v>0</v>
          </cell>
        </row>
        <row r="117">
          <cell r="A117" t="str">
            <v>0CD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P117">
            <v>0</v>
          </cell>
          <cell r="AD117">
            <v>0</v>
          </cell>
          <cell r="AR117">
            <v>0</v>
          </cell>
          <cell r="BF117">
            <v>0</v>
          </cell>
          <cell r="BT117">
            <v>0</v>
          </cell>
          <cell r="CH117">
            <v>0</v>
          </cell>
          <cell r="CV117">
            <v>0</v>
          </cell>
          <cell r="DJ117">
            <v>0</v>
          </cell>
          <cell r="DX117">
            <v>0</v>
          </cell>
          <cell r="EL117">
            <v>0</v>
          </cell>
          <cell r="EZ117">
            <v>0</v>
          </cell>
          <cell r="FN117">
            <v>0</v>
          </cell>
          <cell r="GB117">
            <v>0</v>
          </cell>
          <cell r="GP117">
            <v>0</v>
          </cell>
          <cell r="HD117">
            <v>0</v>
          </cell>
          <cell r="HR117">
            <v>0</v>
          </cell>
        </row>
        <row r="118">
          <cell r="A118" t="str">
            <v>0CA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AD118">
            <v>0</v>
          </cell>
          <cell r="AR118">
            <v>0</v>
          </cell>
          <cell r="BF118">
            <v>0</v>
          </cell>
          <cell r="BT118">
            <v>0</v>
          </cell>
          <cell r="CH118">
            <v>0</v>
          </cell>
          <cell r="CV118">
            <v>0</v>
          </cell>
          <cell r="DJ118">
            <v>0</v>
          </cell>
          <cell r="DX118">
            <v>0</v>
          </cell>
          <cell r="EL118">
            <v>0</v>
          </cell>
          <cell r="EZ118">
            <v>0</v>
          </cell>
          <cell r="FN118">
            <v>0</v>
          </cell>
          <cell r="GB118">
            <v>0</v>
          </cell>
          <cell r="GP118">
            <v>0</v>
          </cell>
          <cell r="HD118">
            <v>0</v>
          </cell>
          <cell r="HR118">
            <v>0</v>
          </cell>
        </row>
        <row r="119">
          <cell r="A119" t="str">
            <v>0CB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AD119">
            <v>0</v>
          </cell>
          <cell r="AR119">
            <v>0</v>
          </cell>
          <cell r="BF119">
            <v>0</v>
          </cell>
          <cell r="BT119">
            <v>0</v>
          </cell>
          <cell r="CH119">
            <v>0</v>
          </cell>
          <cell r="CV119">
            <v>0</v>
          </cell>
          <cell r="DJ119">
            <v>0</v>
          </cell>
          <cell r="DX119">
            <v>0</v>
          </cell>
          <cell r="EL119">
            <v>0</v>
          </cell>
          <cell r="EZ119">
            <v>0</v>
          </cell>
          <cell r="FN119">
            <v>0</v>
          </cell>
          <cell r="GB119">
            <v>0</v>
          </cell>
          <cell r="GP119">
            <v>0</v>
          </cell>
          <cell r="HD119">
            <v>0</v>
          </cell>
          <cell r="HR119">
            <v>0</v>
          </cell>
        </row>
        <row r="120">
          <cell r="A120" t="str">
            <v>0CC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AD120">
            <v>0</v>
          </cell>
          <cell r="AR120">
            <v>0</v>
          </cell>
          <cell r="BF120">
            <v>0</v>
          </cell>
          <cell r="BT120">
            <v>0</v>
          </cell>
          <cell r="CH120">
            <v>0</v>
          </cell>
          <cell r="CV120">
            <v>0</v>
          </cell>
          <cell r="DJ120">
            <v>0</v>
          </cell>
          <cell r="DX120">
            <v>0</v>
          </cell>
          <cell r="EL120">
            <v>0</v>
          </cell>
          <cell r="EZ120">
            <v>0</v>
          </cell>
          <cell r="FN120">
            <v>0</v>
          </cell>
          <cell r="GB120">
            <v>0</v>
          </cell>
          <cell r="GP120">
            <v>0</v>
          </cell>
          <cell r="HD120">
            <v>0</v>
          </cell>
          <cell r="HR120">
            <v>0</v>
          </cell>
        </row>
        <row r="121">
          <cell r="A121" t="str">
            <v>0CE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AD121">
            <v>0</v>
          </cell>
          <cell r="AR121">
            <v>0</v>
          </cell>
          <cell r="BF121">
            <v>0</v>
          </cell>
          <cell r="BT121">
            <v>0</v>
          </cell>
          <cell r="CH121">
            <v>0</v>
          </cell>
          <cell r="CV121">
            <v>0</v>
          </cell>
          <cell r="DJ121">
            <v>0</v>
          </cell>
          <cell r="DX121">
            <v>0</v>
          </cell>
          <cell r="EL121">
            <v>0</v>
          </cell>
          <cell r="EZ121">
            <v>0</v>
          </cell>
          <cell r="FN121">
            <v>0</v>
          </cell>
          <cell r="GB121">
            <v>0</v>
          </cell>
          <cell r="GP121">
            <v>0</v>
          </cell>
          <cell r="HD121">
            <v>0</v>
          </cell>
          <cell r="HR121">
            <v>0</v>
          </cell>
        </row>
        <row r="122">
          <cell r="A122" t="str">
            <v>0CF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AD122">
            <v>0</v>
          </cell>
          <cell r="AR122">
            <v>0</v>
          </cell>
          <cell r="BF122">
            <v>0</v>
          </cell>
          <cell r="BT122">
            <v>0</v>
          </cell>
          <cell r="CH122">
            <v>0</v>
          </cell>
          <cell r="CV122">
            <v>0</v>
          </cell>
          <cell r="DJ122">
            <v>0</v>
          </cell>
          <cell r="DX122">
            <v>0</v>
          </cell>
          <cell r="EL122">
            <v>0</v>
          </cell>
          <cell r="EZ122">
            <v>0</v>
          </cell>
          <cell r="FN122">
            <v>0</v>
          </cell>
          <cell r="GB122">
            <v>0</v>
          </cell>
          <cell r="GP122">
            <v>0</v>
          </cell>
          <cell r="HD122">
            <v>0</v>
          </cell>
          <cell r="HR122">
            <v>0</v>
          </cell>
        </row>
        <row r="123">
          <cell r="A123" t="str">
            <v>0CG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AD123">
            <v>0</v>
          </cell>
          <cell r="AR123">
            <v>0</v>
          </cell>
          <cell r="BF123">
            <v>0</v>
          </cell>
          <cell r="BT123">
            <v>0</v>
          </cell>
          <cell r="CH123">
            <v>0</v>
          </cell>
          <cell r="CV123">
            <v>0</v>
          </cell>
          <cell r="DJ123">
            <v>0</v>
          </cell>
          <cell r="DX123">
            <v>0</v>
          </cell>
          <cell r="EL123">
            <v>0</v>
          </cell>
          <cell r="EZ123">
            <v>0</v>
          </cell>
          <cell r="FN123">
            <v>0</v>
          </cell>
          <cell r="GB123">
            <v>0</v>
          </cell>
          <cell r="GP123">
            <v>0</v>
          </cell>
          <cell r="HD123">
            <v>0</v>
          </cell>
          <cell r="HR123">
            <v>0</v>
          </cell>
        </row>
        <row r="124">
          <cell r="A124" t="str">
            <v>0ND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AD124">
            <v>0</v>
          </cell>
          <cell r="AR124">
            <v>0</v>
          </cell>
          <cell r="BF124">
            <v>0</v>
          </cell>
          <cell r="BT124">
            <v>0</v>
          </cell>
          <cell r="CH124">
            <v>0</v>
          </cell>
          <cell r="CV124">
            <v>0</v>
          </cell>
          <cell r="DJ124">
            <v>0</v>
          </cell>
          <cell r="DX124">
            <v>0</v>
          </cell>
          <cell r="EL124">
            <v>0</v>
          </cell>
          <cell r="EZ124">
            <v>0</v>
          </cell>
          <cell r="FN124">
            <v>0</v>
          </cell>
          <cell r="GB124">
            <v>0</v>
          </cell>
          <cell r="GP124">
            <v>0</v>
          </cell>
          <cell r="HD124">
            <v>0</v>
          </cell>
          <cell r="HR124">
            <v>0</v>
          </cell>
        </row>
        <row r="125">
          <cell r="A125" t="str">
            <v>0NA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AD125">
            <v>0</v>
          </cell>
          <cell r="AR125">
            <v>0</v>
          </cell>
          <cell r="BF125">
            <v>0</v>
          </cell>
          <cell r="BT125">
            <v>0</v>
          </cell>
          <cell r="CH125">
            <v>0</v>
          </cell>
          <cell r="CV125">
            <v>0</v>
          </cell>
          <cell r="DJ125">
            <v>0</v>
          </cell>
          <cell r="DX125">
            <v>0</v>
          </cell>
          <cell r="EL125">
            <v>0</v>
          </cell>
          <cell r="EZ125">
            <v>0</v>
          </cell>
          <cell r="FN125">
            <v>0</v>
          </cell>
          <cell r="GB125">
            <v>0</v>
          </cell>
          <cell r="GP125">
            <v>0</v>
          </cell>
          <cell r="HD125">
            <v>0</v>
          </cell>
          <cell r="HR125">
            <v>0</v>
          </cell>
        </row>
        <row r="126">
          <cell r="A126" t="str">
            <v>0NC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AD126">
            <v>0</v>
          </cell>
          <cell r="AR126">
            <v>0</v>
          </cell>
          <cell r="BF126">
            <v>0</v>
          </cell>
          <cell r="BT126">
            <v>0</v>
          </cell>
          <cell r="CH126">
            <v>0</v>
          </cell>
          <cell r="CV126">
            <v>0</v>
          </cell>
          <cell r="DJ126">
            <v>0</v>
          </cell>
          <cell r="DX126">
            <v>0</v>
          </cell>
          <cell r="EL126">
            <v>0</v>
          </cell>
          <cell r="EZ126">
            <v>0</v>
          </cell>
          <cell r="FN126">
            <v>0</v>
          </cell>
          <cell r="GB126">
            <v>0</v>
          </cell>
          <cell r="GP126">
            <v>0</v>
          </cell>
          <cell r="HD126">
            <v>0</v>
          </cell>
          <cell r="HR126">
            <v>0</v>
          </cell>
        </row>
        <row r="127">
          <cell r="A127" t="str">
            <v>0NP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AD127">
            <v>0</v>
          </cell>
          <cell r="AR127">
            <v>0</v>
          </cell>
          <cell r="BF127">
            <v>0</v>
          </cell>
          <cell r="BT127">
            <v>0</v>
          </cell>
          <cell r="CH127">
            <v>0</v>
          </cell>
          <cell r="CV127">
            <v>0</v>
          </cell>
          <cell r="DJ127">
            <v>0</v>
          </cell>
          <cell r="DX127">
            <v>0</v>
          </cell>
          <cell r="EL127">
            <v>0</v>
          </cell>
          <cell r="EZ127">
            <v>0</v>
          </cell>
          <cell r="FN127">
            <v>0</v>
          </cell>
          <cell r="GB127">
            <v>0</v>
          </cell>
          <cell r="GP127">
            <v>0</v>
          </cell>
          <cell r="HD127">
            <v>0</v>
          </cell>
          <cell r="HR127">
            <v>0</v>
          </cell>
        </row>
        <row r="128">
          <cell r="A128" t="str">
            <v>04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P128">
            <v>0</v>
          </cell>
          <cell r="AD128">
            <v>0</v>
          </cell>
          <cell r="AR128">
            <v>0</v>
          </cell>
          <cell r="BF128">
            <v>0</v>
          </cell>
          <cell r="BT128">
            <v>0</v>
          </cell>
          <cell r="CH128">
            <v>0</v>
          </cell>
          <cell r="CV128">
            <v>0</v>
          </cell>
          <cell r="DJ128">
            <v>0</v>
          </cell>
          <cell r="DX128">
            <v>0</v>
          </cell>
          <cell r="EL128">
            <v>0</v>
          </cell>
          <cell r="EZ128">
            <v>0</v>
          </cell>
          <cell r="FN128">
            <v>0</v>
          </cell>
          <cell r="GB128">
            <v>0</v>
          </cell>
          <cell r="GP128">
            <v>0</v>
          </cell>
          <cell r="HD128">
            <v>0</v>
          </cell>
          <cell r="HR128">
            <v>0</v>
          </cell>
        </row>
        <row r="129">
          <cell r="A129" t="str">
            <v>0D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P129">
            <v>0</v>
          </cell>
          <cell r="AD129">
            <v>0</v>
          </cell>
          <cell r="AR129">
            <v>0</v>
          </cell>
          <cell r="BF129">
            <v>0</v>
          </cell>
          <cell r="BT129">
            <v>0</v>
          </cell>
          <cell r="CH129">
            <v>0</v>
          </cell>
          <cell r="CV129">
            <v>0</v>
          </cell>
          <cell r="DJ129">
            <v>0</v>
          </cell>
          <cell r="DX129">
            <v>0</v>
          </cell>
          <cell r="EL129">
            <v>0</v>
          </cell>
          <cell r="EZ129">
            <v>0</v>
          </cell>
          <cell r="FN129">
            <v>0</v>
          </cell>
          <cell r="GB129">
            <v>0</v>
          </cell>
          <cell r="GP129">
            <v>0</v>
          </cell>
          <cell r="HD129">
            <v>0</v>
          </cell>
          <cell r="HR129">
            <v>0</v>
          </cell>
        </row>
        <row r="130">
          <cell r="A130" t="str">
            <v>0E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P130">
            <v>0</v>
          </cell>
          <cell r="AD130">
            <v>0</v>
          </cell>
          <cell r="AR130">
            <v>0</v>
          </cell>
          <cell r="BF130">
            <v>0</v>
          </cell>
          <cell r="BT130">
            <v>0</v>
          </cell>
          <cell r="CH130">
            <v>0</v>
          </cell>
          <cell r="CV130">
            <v>0</v>
          </cell>
          <cell r="DJ130">
            <v>0</v>
          </cell>
          <cell r="DX130">
            <v>0</v>
          </cell>
          <cell r="EL130">
            <v>0</v>
          </cell>
          <cell r="EZ130">
            <v>0</v>
          </cell>
          <cell r="FN130">
            <v>0</v>
          </cell>
          <cell r="GB130">
            <v>0</v>
          </cell>
          <cell r="GP130">
            <v>0</v>
          </cell>
          <cell r="HD130">
            <v>0</v>
          </cell>
          <cell r="HR130">
            <v>0</v>
          </cell>
        </row>
        <row r="131">
          <cell r="A131" t="str">
            <v>0EX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P131">
            <v>0</v>
          </cell>
          <cell r="AD131">
            <v>0</v>
          </cell>
          <cell r="AR131">
            <v>0</v>
          </cell>
          <cell r="BF131">
            <v>0</v>
          </cell>
          <cell r="BT131">
            <v>0</v>
          </cell>
          <cell r="CH131">
            <v>0</v>
          </cell>
          <cell r="CV131">
            <v>0</v>
          </cell>
          <cell r="DJ131">
            <v>0</v>
          </cell>
          <cell r="DX131">
            <v>0</v>
          </cell>
          <cell r="EL131">
            <v>0</v>
          </cell>
          <cell r="EZ131">
            <v>0</v>
          </cell>
          <cell r="FN131">
            <v>0</v>
          </cell>
          <cell r="GB131">
            <v>0</v>
          </cell>
          <cell r="GP131">
            <v>0</v>
          </cell>
          <cell r="HD131">
            <v>0</v>
          </cell>
          <cell r="HR131">
            <v>0</v>
          </cell>
        </row>
        <row r="132">
          <cell r="A132" t="str">
            <v>0QD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P132">
            <v>0</v>
          </cell>
          <cell r="AD132">
            <v>0</v>
          </cell>
          <cell r="AR132">
            <v>0</v>
          </cell>
          <cell r="BF132">
            <v>0</v>
          </cell>
          <cell r="BT132">
            <v>0</v>
          </cell>
          <cell r="CH132">
            <v>0</v>
          </cell>
          <cell r="CV132">
            <v>0</v>
          </cell>
          <cell r="DJ132">
            <v>0</v>
          </cell>
          <cell r="DX132">
            <v>0</v>
          </cell>
          <cell r="EL132">
            <v>0</v>
          </cell>
          <cell r="EZ132">
            <v>0</v>
          </cell>
          <cell r="FN132">
            <v>0</v>
          </cell>
          <cell r="GB132">
            <v>0</v>
          </cell>
          <cell r="GP132">
            <v>0</v>
          </cell>
          <cell r="HD132">
            <v>0</v>
          </cell>
          <cell r="HR132">
            <v>0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  <cell r="DX133">
            <v>0</v>
          </cell>
          <cell r="EL133">
            <v>0</v>
          </cell>
          <cell r="EZ133">
            <v>0</v>
          </cell>
          <cell r="FN133">
            <v>0</v>
          </cell>
          <cell r="GB133">
            <v>0</v>
          </cell>
          <cell r="GP133">
            <v>0</v>
          </cell>
          <cell r="HD133">
            <v>0</v>
          </cell>
          <cell r="HR133">
            <v>0</v>
          </cell>
        </row>
        <row r="134">
          <cell r="A134" t="str">
            <v>0RD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P134">
            <v>0</v>
          </cell>
          <cell r="AD134">
            <v>0</v>
          </cell>
          <cell r="AR134">
            <v>0</v>
          </cell>
          <cell r="BF134">
            <v>0</v>
          </cell>
          <cell r="BT134">
            <v>0</v>
          </cell>
          <cell r="CH134">
            <v>0</v>
          </cell>
          <cell r="CV134">
            <v>0</v>
          </cell>
          <cell r="DJ134">
            <v>0</v>
          </cell>
          <cell r="DX134">
            <v>0</v>
          </cell>
          <cell r="EL134">
            <v>0</v>
          </cell>
          <cell r="EZ134">
            <v>0</v>
          </cell>
          <cell r="FN134">
            <v>0</v>
          </cell>
          <cell r="GB134">
            <v>0</v>
          </cell>
          <cell r="GP134">
            <v>0</v>
          </cell>
          <cell r="HD134">
            <v>0</v>
          </cell>
          <cell r="HR134">
            <v>0</v>
          </cell>
        </row>
        <row r="135">
          <cell r="A135" t="str">
            <v>0RE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GB135">
            <v>0</v>
          </cell>
        </row>
        <row r="136">
          <cell r="A136" t="str">
            <v>0RC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AD136">
            <v>0</v>
          </cell>
          <cell r="AR136">
            <v>0</v>
          </cell>
          <cell r="BF136">
            <v>0</v>
          </cell>
          <cell r="BT136">
            <v>0</v>
          </cell>
          <cell r="CH136">
            <v>0</v>
          </cell>
          <cell r="CV136">
            <v>0</v>
          </cell>
          <cell r="DJ136">
            <v>0</v>
          </cell>
          <cell r="DX136">
            <v>0</v>
          </cell>
          <cell r="EL136">
            <v>0</v>
          </cell>
          <cell r="EZ136">
            <v>0</v>
          </cell>
          <cell r="FN136">
            <v>0</v>
          </cell>
          <cell r="GB136">
            <v>0</v>
          </cell>
          <cell r="GP136">
            <v>0</v>
          </cell>
          <cell r="HD136">
            <v>0</v>
          </cell>
          <cell r="HR136">
            <v>0</v>
          </cell>
        </row>
        <row r="137">
          <cell r="A137" t="str">
            <v>0RB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AD137">
            <v>0</v>
          </cell>
          <cell r="AR137">
            <v>0</v>
          </cell>
          <cell r="BF137">
            <v>0</v>
          </cell>
          <cell r="BT137">
            <v>0</v>
          </cell>
          <cell r="CH137">
            <v>0</v>
          </cell>
          <cell r="CV137">
            <v>0</v>
          </cell>
          <cell r="DJ137">
            <v>0</v>
          </cell>
          <cell r="DX137">
            <v>0</v>
          </cell>
          <cell r="EL137">
            <v>0</v>
          </cell>
          <cell r="EZ137">
            <v>0</v>
          </cell>
          <cell r="FN137">
            <v>0</v>
          </cell>
          <cell r="GB137">
            <v>0</v>
          </cell>
          <cell r="GP137">
            <v>0</v>
          </cell>
          <cell r="HD137">
            <v>0</v>
          </cell>
          <cell r="HR137">
            <v>0</v>
          </cell>
        </row>
        <row r="138">
          <cell r="A138" t="str">
            <v>0RO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AD138">
            <v>0</v>
          </cell>
          <cell r="AR138">
            <v>0</v>
          </cell>
          <cell r="BF138">
            <v>0</v>
          </cell>
          <cell r="BT138">
            <v>0</v>
          </cell>
          <cell r="CH138">
            <v>0</v>
          </cell>
          <cell r="CV138">
            <v>0</v>
          </cell>
          <cell r="DJ138">
            <v>0</v>
          </cell>
          <cell r="DX138">
            <v>0</v>
          </cell>
          <cell r="EL138">
            <v>0</v>
          </cell>
          <cell r="EZ138">
            <v>0</v>
          </cell>
          <cell r="FN138">
            <v>0</v>
          </cell>
          <cell r="GB138">
            <v>0</v>
          </cell>
          <cell r="GP138">
            <v>0</v>
          </cell>
          <cell r="HD138">
            <v>0</v>
          </cell>
          <cell r="HR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X139">
            <v>0</v>
          </cell>
          <cell r="EL139">
            <v>0</v>
          </cell>
          <cell r="EZ139">
            <v>0</v>
          </cell>
          <cell r="FN139">
            <v>0</v>
          </cell>
          <cell r="GB139">
            <v>0</v>
          </cell>
          <cell r="GP139">
            <v>0</v>
          </cell>
          <cell r="HD139">
            <v>0</v>
          </cell>
          <cell r="HR139">
            <v>0</v>
          </cell>
        </row>
        <row r="140">
          <cell r="A140" t="str">
            <v>0RA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P140">
            <v>0</v>
          </cell>
          <cell r="AD140">
            <v>0</v>
          </cell>
          <cell r="AR140">
            <v>0</v>
          </cell>
          <cell r="BF140">
            <v>0</v>
          </cell>
          <cell r="BT140">
            <v>0</v>
          </cell>
          <cell r="CH140">
            <v>0</v>
          </cell>
          <cell r="CV140">
            <v>0</v>
          </cell>
          <cell r="DJ140">
            <v>0</v>
          </cell>
          <cell r="DX140">
            <v>0</v>
          </cell>
          <cell r="EL140">
            <v>0</v>
          </cell>
          <cell r="EZ140">
            <v>0</v>
          </cell>
          <cell r="FN140">
            <v>0</v>
          </cell>
          <cell r="GB140">
            <v>0</v>
          </cell>
          <cell r="GP140">
            <v>0</v>
          </cell>
          <cell r="HD140">
            <v>0</v>
          </cell>
          <cell r="HR140">
            <v>0</v>
          </cell>
        </row>
        <row r="141">
          <cell r="A141" t="str">
            <v>0MD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P141">
            <v>0</v>
          </cell>
          <cell r="AD141">
            <v>0</v>
          </cell>
          <cell r="AR141">
            <v>0</v>
          </cell>
          <cell r="BF141">
            <v>0</v>
          </cell>
          <cell r="BT141">
            <v>0</v>
          </cell>
          <cell r="CH141">
            <v>0</v>
          </cell>
          <cell r="CV141">
            <v>0</v>
          </cell>
          <cell r="DJ141">
            <v>0</v>
          </cell>
          <cell r="DX141">
            <v>0</v>
          </cell>
          <cell r="EL141">
            <v>0</v>
          </cell>
          <cell r="EZ141">
            <v>0</v>
          </cell>
          <cell r="FN141">
            <v>0</v>
          </cell>
          <cell r="GB141">
            <v>0</v>
          </cell>
          <cell r="GP141">
            <v>0</v>
          </cell>
          <cell r="HD141">
            <v>0</v>
          </cell>
          <cell r="HR141">
            <v>0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  <cell r="DJ142">
            <v>0</v>
          </cell>
          <cell r="DX142">
            <v>0</v>
          </cell>
          <cell r="EL142">
            <v>0</v>
          </cell>
          <cell r="EZ142">
            <v>0</v>
          </cell>
          <cell r="FN142">
            <v>0</v>
          </cell>
          <cell r="GB142">
            <v>0</v>
          </cell>
          <cell r="GP142">
            <v>0</v>
          </cell>
          <cell r="HD142">
            <v>0</v>
          </cell>
          <cell r="HR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0</v>
          </cell>
          <cell r="DJ143">
            <v>0</v>
          </cell>
          <cell r="DX143">
            <v>0</v>
          </cell>
          <cell r="EL143">
            <v>0</v>
          </cell>
          <cell r="EZ143">
            <v>0</v>
          </cell>
          <cell r="FN143">
            <v>0</v>
          </cell>
          <cell r="GB143">
            <v>0</v>
          </cell>
          <cell r="GP143">
            <v>0</v>
          </cell>
          <cell r="HD143">
            <v>0</v>
          </cell>
          <cell r="HR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0</v>
          </cell>
          <cell r="DJ144">
            <v>0</v>
          </cell>
          <cell r="DX144">
            <v>0</v>
          </cell>
          <cell r="EL144">
            <v>0</v>
          </cell>
          <cell r="EZ144">
            <v>0</v>
          </cell>
          <cell r="FN144">
            <v>0</v>
          </cell>
          <cell r="GB144">
            <v>0</v>
          </cell>
          <cell r="GP144">
            <v>0</v>
          </cell>
          <cell r="HD144">
            <v>0</v>
          </cell>
          <cell r="HR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0</v>
          </cell>
          <cell r="DJ145">
            <v>0</v>
          </cell>
          <cell r="DX145">
            <v>0</v>
          </cell>
          <cell r="EL145">
            <v>0</v>
          </cell>
          <cell r="EZ145">
            <v>0</v>
          </cell>
          <cell r="FN145">
            <v>0</v>
          </cell>
          <cell r="GB145">
            <v>0</v>
          </cell>
          <cell r="GP145">
            <v>0</v>
          </cell>
          <cell r="HD145">
            <v>0</v>
          </cell>
          <cell r="HR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0</v>
          </cell>
          <cell r="DJ146">
            <v>0</v>
          </cell>
          <cell r="DX146">
            <v>0</v>
          </cell>
          <cell r="EL146">
            <v>0</v>
          </cell>
          <cell r="EZ146">
            <v>0</v>
          </cell>
          <cell r="FN146">
            <v>0</v>
          </cell>
          <cell r="GB146">
            <v>0</v>
          </cell>
          <cell r="GP146">
            <v>0</v>
          </cell>
          <cell r="HD146">
            <v>0</v>
          </cell>
          <cell r="HR146">
            <v>0</v>
          </cell>
        </row>
        <row r="147">
          <cell r="A147" t="str">
            <v>MA</v>
          </cell>
          <cell r="B147">
            <v>39693.199999999997</v>
          </cell>
          <cell r="C147">
            <v>2948.7</v>
          </cell>
          <cell r="D147">
            <v>2948.7</v>
          </cell>
          <cell r="E147">
            <v>2948.7</v>
          </cell>
          <cell r="F147">
            <v>2948.7</v>
          </cell>
          <cell r="G147">
            <v>2948.7</v>
          </cell>
          <cell r="H147">
            <v>3088.1</v>
          </cell>
          <cell r="I147">
            <v>3643.6</v>
          </cell>
          <cell r="J147">
            <v>3643.6</v>
          </cell>
          <cell r="K147">
            <v>3643.6</v>
          </cell>
          <cell r="L147">
            <v>3643.6</v>
          </cell>
          <cell r="M147">
            <v>3643.6</v>
          </cell>
          <cell r="N147">
            <v>3643.6</v>
          </cell>
          <cell r="P147">
            <v>0</v>
          </cell>
          <cell r="AD147">
            <v>0</v>
          </cell>
          <cell r="AR147">
            <v>17772.7</v>
          </cell>
          <cell r="AS147">
            <v>1481.1</v>
          </cell>
          <cell r="AT147">
            <v>1481.1</v>
          </cell>
          <cell r="AU147">
            <v>1481.1</v>
          </cell>
          <cell r="AV147">
            <v>1481.1</v>
          </cell>
          <cell r="AW147">
            <v>1481.1</v>
          </cell>
          <cell r="AX147">
            <v>1481.1</v>
          </cell>
          <cell r="AY147">
            <v>1481.1</v>
          </cell>
          <cell r="AZ147">
            <v>1481.1</v>
          </cell>
          <cell r="BA147">
            <v>1481.1</v>
          </cell>
          <cell r="BB147">
            <v>1481.1</v>
          </cell>
          <cell r="BC147">
            <v>1481.1</v>
          </cell>
          <cell r="BD147">
            <v>1480.6</v>
          </cell>
          <cell r="BF147">
            <v>0</v>
          </cell>
          <cell r="BT147">
            <v>9994.1</v>
          </cell>
          <cell r="BU147">
            <v>832.8</v>
          </cell>
          <cell r="BV147">
            <v>832.8</v>
          </cell>
          <cell r="BW147">
            <v>832.8</v>
          </cell>
          <cell r="BX147">
            <v>832.8</v>
          </cell>
          <cell r="BY147">
            <v>832.8</v>
          </cell>
          <cell r="BZ147">
            <v>832.8</v>
          </cell>
          <cell r="CA147">
            <v>832.8</v>
          </cell>
          <cell r="CB147">
            <v>832.8</v>
          </cell>
          <cell r="CC147">
            <v>832.8</v>
          </cell>
          <cell r="CD147">
            <v>832.8</v>
          </cell>
          <cell r="CE147">
            <v>832.8</v>
          </cell>
          <cell r="CF147">
            <v>833.3</v>
          </cell>
          <cell r="CH147">
            <v>0</v>
          </cell>
          <cell r="CV147">
            <v>4650.2</v>
          </cell>
          <cell r="CW147">
            <v>387.5</v>
          </cell>
          <cell r="CX147">
            <v>387.5</v>
          </cell>
          <cell r="CY147">
            <v>387.5</v>
          </cell>
          <cell r="CZ147">
            <v>387.5</v>
          </cell>
          <cell r="DA147">
            <v>387.5</v>
          </cell>
          <cell r="DB147">
            <v>387.5</v>
          </cell>
          <cell r="DC147">
            <v>387.5</v>
          </cell>
          <cell r="DD147">
            <v>387.5</v>
          </cell>
          <cell r="DE147">
            <v>387.5</v>
          </cell>
          <cell r="DF147">
            <v>387.5</v>
          </cell>
          <cell r="DG147">
            <v>387.5</v>
          </cell>
          <cell r="DH147">
            <v>387.7</v>
          </cell>
          <cell r="DJ147">
            <v>0</v>
          </cell>
          <cell r="DX147">
            <v>0</v>
          </cell>
          <cell r="EL147">
            <v>0</v>
          </cell>
          <cell r="EZ147">
            <v>2967.2</v>
          </cell>
          <cell r="FA147">
            <v>247.3</v>
          </cell>
          <cell r="FB147">
            <v>247.3</v>
          </cell>
          <cell r="FC147">
            <v>247.3</v>
          </cell>
          <cell r="FD147">
            <v>247.3</v>
          </cell>
          <cell r="FE147">
            <v>247.3</v>
          </cell>
          <cell r="FF147">
            <v>247.3</v>
          </cell>
          <cell r="FG147">
            <v>247.3</v>
          </cell>
          <cell r="FH147">
            <v>247.3</v>
          </cell>
          <cell r="FI147">
            <v>247.3</v>
          </cell>
          <cell r="FJ147">
            <v>247.3</v>
          </cell>
          <cell r="FK147">
            <v>247.3</v>
          </cell>
          <cell r="FL147">
            <v>246.9</v>
          </cell>
          <cell r="FN147">
            <v>0</v>
          </cell>
          <cell r="GB147">
            <v>976</v>
          </cell>
          <cell r="GC147">
            <v>0</v>
          </cell>
          <cell r="GD147">
            <v>0</v>
          </cell>
          <cell r="GE147">
            <v>0</v>
          </cell>
          <cell r="GF147">
            <v>0</v>
          </cell>
          <cell r="GG147">
            <v>0</v>
          </cell>
          <cell r="GH147">
            <v>139.4</v>
          </cell>
          <cell r="GI147">
            <v>139.4</v>
          </cell>
          <cell r="GJ147">
            <v>139.4</v>
          </cell>
          <cell r="GK147">
            <v>139.4</v>
          </cell>
          <cell r="GL147">
            <v>139.4</v>
          </cell>
          <cell r="GM147">
            <v>139.4</v>
          </cell>
          <cell r="GN147">
            <v>139.6</v>
          </cell>
          <cell r="GP147">
            <v>0</v>
          </cell>
          <cell r="HD147">
            <v>3333</v>
          </cell>
          <cell r="HE147">
            <v>0</v>
          </cell>
          <cell r="HF147">
            <v>0</v>
          </cell>
          <cell r="HG147">
            <v>0</v>
          </cell>
          <cell r="HH147">
            <v>0</v>
          </cell>
          <cell r="HI147">
            <v>0</v>
          </cell>
          <cell r="HJ147">
            <v>0</v>
          </cell>
          <cell r="HK147">
            <v>555.5</v>
          </cell>
          <cell r="HL147">
            <v>555.5</v>
          </cell>
          <cell r="HM147">
            <v>555.5</v>
          </cell>
          <cell r="HN147">
            <v>555.5</v>
          </cell>
          <cell r="HO147">
            <v>555.5</v>
          </cell>
          <cell r="HP147">
            <v>555.5</v>
          </cell>
          <cell r="HR147">
            <v>0</v>
          </cell>
        </row>
        <row r="148">
          <cell r="A148" t="str">
            <v>0WD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P148">
            <v>0</v>
          </cell>
          <cell r="AD148">
            <v>0</v>
          </cell>
          <cell r="AR148">
            <v>0</v>
          </cell>
          <cell r="BF148">
            <v>0</v>
          </cell>
          <cell r="BT148">
            <v>0</v>
          </cell>
          <cell r="CH148">
            <v>0</v>
          </cell>
          <cell r="CV148">
            <v>0</v>
          </cell>
          <cell r="DJ148">
            <v>0</v>
          </cell>
          <cell r="DX148">
            <v>0</v>
          </cell>
          <cell r="EL148">
            <v>0</v>
          </cell>
          <cell r="EZ148">
            <v>0</v>
          </cell>
          <cell r="FN148">
            <v>0</v>
          </cell>
          <cell r="GB148">
            <v>0</v>
          </cell>
          <cell r="GP148">
            <v>0</v>
          </cell>
          <cell r="HD148">
            <v>0</v>
          </cell>
          <cell r="HR148">
            <v>0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  <cell r="DX149">
            <v>0</v>
          </cell>
          <cell r="EL149">
            <v>0</v>
          </cell>
          <cell r="EZ149">
            <v>0</v>
          </cell>
          <cell r="FN149">
            <v>0</v>
          </cell>
          <cell r="GB149">
            <v>0</v>
          </cell>
          <cell r="GP149">
            <v>0</v>
          </cell>
          <cell r="HD149">
            <v>0</v>
          </cell>
          <cell r="HR149">
            <v>0</v>
          </cell>
        </row>
        <row r="150">
          <cell r="A150" t="str">
            <v>0T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P150">
            <v>0</v>
          </cell>
          <cell r="AD150">
            <v>0</v>
          </cell>
          <cell r="AR150">
            <v>0</v>
          </cell>
          <cell r="BF150">
            <v>0</v>
          </cell>
          <cell r="BT150">
            <v>0</v>
          </cell>
          <cell r="CH150">
            <v>0</v>
          </cell>
          <cell r="CV150">
            <v>0</v>
          </cell>
          <cell r="DJ150">
            <v>0</v>
          </cell>
          <cell r="DX150">
            <v>0</v>
          </cell>
          <cell r="EL150">
            <v>0</v>
          </cell>
          <cell r="EZ150">
            <v>0</v>
          </cell>
          <cell r="FN150">
            <v>0</v>
          </cell>
          <cell r="GB150">
            <v>0</v>
          </cell>
          <cell r="GP150">
            <v>0</v>
          </cell>
          <cell r="HD150">
            <v>0</v>
          </cell>
          <cell r="HR150">
            <v>0</v>
          </cell>
        </row>
        <row r="151">
          <cell r="A151" t="str">
            <v>0JH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0</v>
          </cell>
          <cell r="CV151">
            <v>0</v>
          </cell>
          <cell r="DJ151">
            <v>0</v>
          </cell>
          <cell r="DX151">
            <v>0</v>
          </cell>
          <cell r="EL151">
            <v>0</v>
          </cell>
          <cell r="EZ151">
            <v>0</v>
          </cell>
          <cell r="FN151">
            <v>0</v>
          </cell>
          <cell r="GB151">
            <v>0</v>
          </cell>
          <cell r="GP151">
            <v>0</v>
          </cell>
          <cell r="HD151">
            <v>0</v>
          </cell>
          <cell r="HR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  <cell r="DX152">
            <v>0</v>
          </cell>
          <cell r="EL152">
            <v>0</v>
          </cell>
          <cell r="EZ152">
            <v>0</v>
          </cell>
          <cell r="FN152">
            <v>0</v>
          </cell>
          <cell r="GB152">
            <v>0</v>
          </cell>
          <cell r="GP152">
            <v>0</v>
          </cell>
          <cell r="HD152">
            <v>0</v>
          </cell>
          <cell r="HR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  <cell r="DX153">
            <v>0</v>
          </cell>
          <cell r="EL153">
            <v>0</v>
          </cell>
          <cell r="EZ153">
            <v>0</v>
          </cell>
          <cell r="FN153">
            <v>0</v>
          </cell>
          <cell r="GB153">
            <v>0</v>
          </cell>
          <cell r="GP153">
            <v>0</v>
          </cell>
          <cell r="HD153">
            <v>0</v>
          </cell>
          <cell r="HR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  <cell r="DX154">
            <v>0</v>
          </cell>
          <cell r="EL154">
            <v>0</v>
          </cell>
          <cell r="EZ154">
            <v>0</v>
          </cell>
          <cell r="FN154">
            <v>0</v>
          </cell>
          <cell r="GB154">
            <v>0</v>
          </cell>
          <cell r="GP154">
            <v>0</v>
          </cell>
          <cell r="HD154">
            <v>0</v>
          </cell>
          <cell r="HR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  <cell r="DX155">
            <v>0</v>
          </cell>
          <cell r="EL155">
            <v>0</v>
          </cell>
          <cell r="EZ155">
            <v>0</v>
          </cell>
          <cell r="FN155">
            <v>0</v>
          </cell>
          <cell r="GB155">
            <v>0</v>
          </cell>
          <cell r="GP155">
            <v>0</v>
          </cell>
          <cell r="HD155">
            <v>0</v>
          </cell>
          <cell r="HR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  <cell r="DX156">
            <v>0</v>
          </cell>
          <cell r="EL156">
            <v>0</v>
          </cell>
          <cell r="EZ156">
            <v>0</v>
          </cell>
          <cell r="FN156">
            <v>0</v>
          </cell>
          <cell r="GB156">
            <v>0</v>
          </cell>
          <cell r="GP156">
            <v>0</v>
          </cell>
          <cell r="HD156">
            <v>0</v>
          </cell>
          <cell r="HR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  <cell r="DX157">
            <v>0</v>
          </cell>
          <cell r="EL157">
            <v>0</v>
          </cell>
          <cell r="EZ157">
            <v>0</v>
          </cell>
          <cell r="FN157">
            <v>0</v>
          </cell>
          <cell r="GB157">
            <v>0</v>
          </cell>
          <cell r="GP157">
            <v>0</v>
          </cell>
          <cell r="HD157">
            <v>0</v>
          </cell>
          <cell r="HR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  <cell r="DX158">
            <v>0</v>
          </cell>
          <cell r="EL158">
            <v>0</v>
          </cell>
          <cell r="EZ158">
            <v>0</v>
          </cell>
          <cell r="FN158">
            <v>0</v>
          </cell>
          <cell r="GB158">
            <v>0</v>
          </cell>
          <cell r="GP158">
            <v>0</v>
          </cell>
          <cell r="HD158">
            <v>0</v>
          </cell>
          <cell r="HR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  <cell r="DX159">
            <v>0</v>
          </cell>
          <cell r="EL159">
            <v>0</v>
          </cell>
          <cell r="EZ159">
            <v>0</v>
          </cell>
          <cell r="FN159">
            <v>0</v>
          </cell>
          <cell r="GB159">
            <v>0</v>
          </cell>
          <cell r="GP159">
            <v>0</v>
          </cell>
          <cell r="HD159">
            <v>0</v>
          </cell>
          <cell r="HR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  <cell r="DX160">
            <v>0</v>
          </cell>
          <cell r="EL160">
            <v>0</v>
          </cell>
          <cell r="EZ160">
            <v>0</v>
          </cell>
          <cell r="FN160">
            <v>0</v>
          </cell>
          <cell r="GB160">
            <v>0</v>
          </cell>
          <cell r="GP160">
            <v>0</v>
          </cell>
          <cell r="HD160">
            <v>0</v>
          </cell>
          <cell r="HR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  <cell r="DX161">
            <v>0</v>
          </cell>
          <cell r="EL161">
            <v>0</v>
          </cell>
          <cell r="EZ161">
            <v>0</v>
          </cell>
          <cell r="FN161">
            <v>0</v>
          </cell>
          <cell r="GB161">
            <v>0</v>
          </cell>
          <cell r="GP161">
            <v>0</v>
          </cell>
          <cell r="HD161">
            <v>0</v>
          </cell>
          <cell r="HR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  <cell r="DX162">
            <v>0</v>
          </cell>
          <cell r="EL162">
            <v>0</v>
          </cell>
          <cell r="EZ162">
            <v>0</v>
          </cell>
          <cell r="FN162">
            <v>0</v>
          </cell>
          <cell r="GB162">
            <v>0</v>
          </cell>
          <cell r="GP162">
            <v>0</v>
          </cell>
          <cell r="HD162">
            <v>0</v>
          </cell>
          <cell r="HR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  <cell r="DX163">
            <v>0</v>
          </cell>
          <cell r="EL163">
            <v>0</v>
          </cell>
          <cell r="EZ163">
            <v>0</v>
          </cell>
          <cell r="FN163">
            <v>0</v>
          </cell>
          <cell r="GB163">
            <v>0</v>
          </cell>
          <cell r="GP163">
            <v>0</v>
          </cell>
          <cell r="HD163">
            <v>0</v>
          </cell>
          <cell r="HR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  <cell r="DX164">
            <v>0</v>
          </cell>
          <cell r="EL164">
            <v>0</v>
          </cell>
          <cell r="EZ164">
            <v>0</v>
          </cell>
          <cell r="FN164">
            <v>0</v>
          </cell>
          <cell r="GB164">
            <v>0</v>
          </cell>
          <cell r="GP164">
            <v>0</v>
          </cell>
          <cell r="HD164">
            <v>0</v>
          </cell>
          <cell r="HR164">
            <v>0</v>
          </cell>
        </row>
        <row r="165">
          <cell r="A165" t="str">
            <v>0H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P165">
            <v>0</v>
          </cell>
          <cell r="AD165">
            <v>0</v>
          </cell>
          <cell r="AR165">
            <v>0</v>
          </cell>
          <cell r="BF165">
            <v>0</v>
          </cell>
          <cell r="BT165">
            <v>0</v>
          </cell>
          <cell r="CH165">
            <v>0</v>
          </cell>
          <cell r="CV165">
            <v>0</v>
          </cell>
          <cell r="DJ165">
            <v>0</v>
          </cell>
          <cell r="DX165">
            <v>0</v>
          </cell>
          <cell r="EL165">
            <v>0</v>
          </cell>
          <cell r="EZ165">
            <v>0</v>
          </cell>
          <cell r="FN165">
            <v>0</v>
          </cell>
          <cell r="GB165">
            <v>0</v>
          </cell>
          <cell r="GP165">
            <v>0</v>
          </cell>
          <cell r="HD165">
            <v>0</v>
          </cell>
          <cell r="HR165">
            <v>0</v>
          </cell>
        </row>
        <row r="166">
          <cell r="A166" t="str">
            <v>0F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P166">
            <v>0</v>
          </cell>
          <cell r="AD166">
            <v>0</v>
          </cell>
          <cell r="AR166">
            <v>0</v>
          </cell>
          <cell r="BF166">
            <v>0</v>
          </cell>
          <cell r="BT166">
            <v>0</v>
          </cell>
          <cell r="CH166">
            <v>0</v>
          </cell>
          <cell r="CV166">
            <v>0</v>
          </cell>
          <cell r="DJ166">
            <v>0</v>
          </cell>
          <cell r="DX166">
            <v>0</v>
          </cell>
          <cell r="EL166">
            <v>0</v>
          </cell>
          <cell r="EZ166">
            <v>0</v>
          </cell>
          <cell r="FN166">
            <v>0</v>
          </cell>
          <cell r="GB166">
            <v>0</v>
          </cell>
          <cell r="GP166">
            <v>0</v>
          </cell>
          <cell r="HD166">
            <v>0</v>
          </cell>
          <cell r="HR166">
            <v>0</v>
          </cell>
        </row>
        <row r="167">
          <cell r="A167" t="str">
            <v>0UD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CH167">
            <v>0</v>
          </cell>
          <cell r="CV167">
            <v>0</v>
          </cell>
          <cell r="DJ167">
            <v>0</v>
          </cell>
          <cell r="DX167">
            <v>0</v>
          </cell>
          <cell r="EL167">
            <v>0</v>
          </cell>
          <cell r="EZ167">
            <v>0</v>
          </cell>
          <cell r="FN167">
            <v>0</v>
          </cell>
          <cell r="GB167">
            <v>0</v>
          </cell>
          <cell r="GP167">
            <v>0</v>
          </cell>
          <cell r="HD167">
            <v>0</v>
          </cell>
          <cell r="HR167">
            <v>0</v>
          </cell>
        </row>
        <row r="168">
          <cell r="A168" t="str">
            <v>0UB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AD168">
            <v>0</v>
          </cell>
          <cell r="AR168">
            <v>0</v>
          </cell>
          <cell r="BF168">
            <v>0</v>
          </cell>
          <cell r="BT168">
            <v>0</v>
          </cell>
          <cell r="CH168">
            <v>0</v>
          </cell>
          <cell r="CV168">
            <v>0</v>
          </cell>
          <cell r="DJ168">
            <v>0</v>
          </cell>
          <cell r="DX168">
            <v>0</v>
          </cell>
          <cell r="EL168">
            <v>0</v>
          </cell>
          <cell r="EZ168">
            <v>0</v>
          </cell>
          <cell r="FN168">
            <v>0</v>
          </cell>
          <cell r="GB168">
            <v>0</v>
          </cell>
          <cell r="GP168">
            <v>0</v>
          </cell>
          <cell r="HD168">
            <v>0</v>
          </cell>
          <cell r="HR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  <cell r="DX169">
            <v>0</v>
          </cell>
          <cell r="EL169">
            <v>0</v>
          </cell>
          <cell r="EZ169">
            <v>0</v>
          </cell>
          <cell r="FN169">
            <v>0</v>
          </cell>
          <cell r="GB169">
            <v>0</v>
          </cell>
          <cell r="GP169">
            <v>0</v>
          </cell>
          <cell r="HD169">
            <v>0</v>
          </cell>
          <cell r="HR169">
            <v>0</v>
          </cell>
        </row>
        <row r="170">
          <cell r="A170" t="str">
            <v>0UE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AD170">
            <v>0</v>
          </cell>
          <cell r="AR170">
            <v>0</v>
          </cell>
          <cell r="BF170">
            <v>0</v>
          </cell>
          <cell r="BT170">
            <v>0</v>
          </cell>
          <cell r="CH170">
            <v>0</v>
          </cell>
          <cell r="CV170">
            <v>0</v>
          </cell>
          <cell r="DJ170">
            <v>0</v>
          </cell>
          <cell r="DX170">
            <v>0</v>
          </cell>
          <cell r="EL170">
            <v>0</v>
          </cell>
          <cell r="EZ170">
            <v>0</v>
          </cell>
          <cell r="FN170">
            <v>0</v>
          </cell>
          <cell r="GB170">
            <v>0</v>
          </cell>
          <cell r="GP170">
            <v>0</v>
          </cell>
          <cell r="HD170">
            <v>0</v>
          </cell>
          <cell r="HR170">
            <v>0</v>
          </cell>
        </row>
        <row r="171">
          <cell r="A171" t="str">
            <v>0UM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P171">
            <v>0</v>
          </cell>
          <cell r="AD171">
            <v>0</v>
          </cell>
          <cell r="AR171">
            <v>0</v>
          </cell>
          <cell r="BF171">
            <v>0</v>
          </cell>
          <cell r="BT171">
            <v>0</v>
          </cell>
          <cell r="CH171">
            <v>0</v>
          </cell>
          <cell r="CV171">
            <v>0</v>
          </cell>
          <cell r="DJ171">
            <v>0</v>
          </cell>
          <cell r="DX171">
            <v>0</v>
          </cell>
          <cell r="EL171">
            <v>0</v>
          </cell>
          <cell r="EZ171">
            <v>0</v>
          </cell>
          <cell r="FN171">
            <v>0</v>
          </cell>
          <cell r="GB171">
            <v>0</v>
          </cell>
          <cell r="GP171">
            <v>0</v>
          </cell>
          <cell r="HD171">
            <v>0</v>
          </cell>
          <cell r="HR171">
            <v>0</v>
          </cell>
        </row>
        <row r="172">
          <cell r="A172" t="str">
            <v>0UX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P172">
            <v>0</v>
          </cell>
          <cell r="AD172">
            <v>0</v>
          </cell>
          <cell r="AR172">
            <v>0</v>
          </cell>
          <cell r="BF172">
            <v>0</v>
          </cell>
          <cell r="BT172">
            <v>0</v>
          </cell>
          <cell r="CH172">
            <v>0</v>
          </cell>
          <cell r="CV172">
            <v>0</v>
          </cell>
          <cell r="DJ172">
            <v>0</v>
          </cell>
          <cell r="DX172">
            <v>0</v>
          </cell>
          <cell r="EL172">
            <v>0</v>
          </cell>
          <cell r="EZ172">
            <v>0</v>
          </cell>
          <cell r="FN172">
            <v>0</v>
          </cell>
          <cell r="GB172">
            <v>0</v>
          </cell>
          <cell r="GP172">
            <v>0</v>
          </cell>
          <cell r="HD172">
            <v>0</v>
          </cell>
          <cell r="HR172">
            <v>0</v>
          </cell>
        </row>
        <row r="173">
          <cell r="A173" t="str">
            <v>0ZT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P173">
            <v>0</v>
          </cell>
          <cell r="AD173">
            <v>0</v>
          </cell>
          <cell r="AR173">
            <v>0</v>
          </cell>
          <cell r="BF173">
            <v>0</v>
          </cell>
          <cell r="BT173">
            <v>0</v>
          </cell>
          <cell r="CH173">
            <v>0</v>
          </cell>
          <cell r="CV173">
            <v>0</v>
          </cell>
          <cell r="DJ173">
            <v>0</v>
          </cell>
          <cell r="DX173">
            <v>0</v>
          </cell>
          <cell r="EL173">
            <v>0</v>
          </cell>
          <cell r="EZ173">
            <v>0</v>
          </cell>
          <cell r="FN173">
            <v>0</v>
          </cell>
          <cell r="GB173">
            <v>0</v>
          </cell>
          <cell r="GP173">
            <v>0</v>
          </cell>
          <cell r="HD173">
            <v>0</v>
          </cell>
          <cell r="HR173">
            <v>0</v>
          </cell>
        </row>
        <row r="174">
          <cell r="A174" t="str">
            <v>5BL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P174">
            <v>0</v>
          </cell>
          <cell r="AD174">
            <v>0</v>
          </cell>
          <cell r="AR174">
            <v>0</v>
          </cell>
          <cell r="BF174">
            <v>0</v>
          </cell>
          <cell r="BT174">
            <v>0</v>
          </cell>
          <cell r="CH174">
            <v>0</v>
          </cell>
          <cell r="CV174">
            <v>0</v>
          </cell>
          <cell r="DJ174">
            <v>0</v>
          </cell>
          <cell r="DX174">
            <v>0</v>
          </cell>
          <cell r="EL174">
            <v>0</v>
          </cell>
          <cell r="EZ174">
            <v>0</v>
          </cell>
          <cell r="FN174">
            <v>0</v>
          </cell>
          <cell r="GB174">
            <v>0</v>
          </cell>
          <cell r="GP174">
            <v>0</v>
          </cell>
          <cell r="HD174">
            <v>0</v>
          </cell>
          <cell r="HR174">
            <v>0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AD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  <cell r="DX175">
            <v>0</v>
          </cell>
          <cell r="EL175">
            <v>0</v>
          </cell>
          <cell r="EZ175">
            <v>0</v>
          </cell>
          <cell r="FN175">
            <v>0</v>
          </cell>
          <cell r="GB175">
            <v>0</v>
          </cell>
          <cell r="GP175">
            <v>0</v>
          </cell>
          <cell r="HD175">
            <v>0</v>
          </cell>
          <cell r="HR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0</v>
          </cell>
          <cell r="DX176">
            <v>0</v>
          </cell>
          <cell r="EL176">
            <v>0</v>
          </cell>
          <cell r="EZ176">
            <v>0</v>
          </cell>
          <cell r="FN176">
            <v>0</v>
          </cell>
          <cell r="GB176">
            <v>0</v>
          </cell>
          <cell r="GP176">
            <v>0</v>
          </cell>
          <cell r="HD176">
            <v>0</v>
          </cell>
          <cell r="HR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0</v>
          </cell>
          <cell r="DX177">
            <v>0</v>
          </cell>
          <cell r="EL177">
            <v>0</v>
          </cell>
          <cell r="EZ177">
            <v>0</v>
          </cell>
          <cell r="FN177">
            <v>0</v>
          </cell>
          <cell r="GB177">
            <v>0</v>
          </cell>
          <cell r="GP177">
            <v>0</v>
          </cell>
          <cell r="HD177">
            <v>0</v>
          </cell>
          <cell r="HR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0</v>
          </cell>
          <cell r="DX178">
            <v>0</v>
          </cell>
          <cell r="EL178">
            <v>0</v>
          </cell>
          <cell r="EZ178">
            <v>0</v>
          </cell>
          <cell r="FN178">
            <v>0</v>
          </cell>
          <cell r="GB178">
            <v>0</v>
          </cell>
          <cell r="GP178">
            <v>0</v>
          </cell>
          <cell r="HD178">
            <v>0</v>
          </cell>
          <cell r="HR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0</v>
          </cell>
          <cell r="DX179">
            <v>0</v>
          </cell>
          <cell r="EL179">
            <v>0</v>
          </cell>
          <cell r="EZ179">
            <v>0</v>
          </cell>
          <cell r="FN179">
            <v>0</v>
          </cell>
          <cell r="GB179">
            <v>0</v>
          </cell>
          <cell r="GP179">
            <v>0</v>
          </cell>
          <cell r="HD179">
            <v>0</v>
          </cell>
          <cell r="HR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0</v>
          </cell>
          <cell r="DX180">
            <v>0</v>
          </cell>
          <cell r="EL180">
            <v>0</v>
          </cell>
          <cell r="EZ180">
            <v>0</v>
          </cell>
          <cell r="FN180">
            <v>0</v>
          </cell>
          <cell r="GB180">
            <v>0</v>
          </cell>
          <cell r="GP180">
            <v>0</v>
          </cell>
          <cell r="HD180">
            <v>0</v>
          </cell>
          <cell r="HR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0</v>
          </cell>
          <cell r="DX181">
            <v>0</v>
          </cell>
          <cell r="EL181">
            <v>0</v>
          </cell>
          <cell r="EZ181">
            <v>0</v>
          </cell>
          <cell r="FN181">
            <v>0</v>
          </cell>
          <cell r="GB181">
            <v>0</v>
          </cell>
          <cell r="GP181">
            <v>0</v>
          </cell>
          <cell r="HD181">
            <v>0</v>
          </cell>
          <cell r="HR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  <cell r="DX182">
            <v>0</v>
          </cell>
          <cell r="EL182">
            <v>0</v>
          </cell>
          <cell r="EZ182">
            <v>0</v>
          </cell>
          <cell r="FN182">
            <v>0</v>
          </cell>
          <cell r="GB182">
            <v>0</v>
          </cell>
          <cell r="GP182">
            <v>0</v>
          </cell>
          <cell r="HD182">
            <v>0</v>
          </cell>
          <cell r="HR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  <cell r="DX183">
            <v>0</v>
          </cell>
          <cell r="EL183">
            <v>0</v>
          </cell>
          <cell r="EZ183">
            <v>0</v>
          </cell>
          <cell r="FN183">
            <v>0</v>
          </cell>
          <cell r="GB183">
            <v>0</v>
          </cell>
          <cell r="GP183">
            <v>0</v>
          </cell>
          <cell r="HD183">
            <v>0</v>
          </cell>
          <cell r="HR183">
            <v>0</v>
          </cell>
        </row>
        <row r="185">
          <cell r="B185">
            <v>39693.199999999997</v>
          </cell>
          <cell r="C185">
            <v>2948.7</v>
          </cell>
          <cell r="D185">
            <v>2948.7</v>
          </cell>
          <cell r="E185">
            <v>2948.7</v>
          </cell>
          <cell r="F185">
            <v>2948.7</v>
          </cell>
          <cell r="G185">
            <v>2948.7</v>
          </cell>
          <cell r="H185">
            <v>3088.1</v>
          </cell>
          <cell r="I185">
            <v>3643.6</v>
          </cell>
          <cell r="J185">
            <v>3643.6</v>
          </cell>
          <cell r="K185">
            <v>3643.6</v>
          </cell>
          <cell r="L185">
            <v>3643.6</v>
          </cell>
          <cell r="M185">
            <v>3643.6</v>
          </cell>
          <cell r="N185">
            <v>3643.6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R185">
            <v>17772.7</v>
          </cell>
          <cell r="AS185">
            <v>1481.1</v>
          </cell>
          <cell r="AT185">
            <v>1481.1</v>
          </cell>
          <cell r="AU185">
            <v>1481.1</v>
          </cell>
          <cell r="AV185">
            <v>1481.1</v>
          </cell>
          <cell r="AW185">
            <v>1481.1</v>
          </cell>
          <cell r="AX185">
            <v>1481.1</v>
          </cell>
          <cell r="AY185">
            <v>1481.1</v>
          </cell>
          <cell r="AZ185">
            <v>1481.1</v>
          </cell>
          <cell r="BA185">
            <v>1481.1</v>
          </cell>
          <cell r="BB185">
            <v>1481.1</v>
          </cell>
          <cell r="BC185">
            <v>1481.1</v>
          </cell>
          <cell r="BD185">
            <v>1480.6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T185">
            <v>9994.1</v>
          </cell>
          <cell r="BU185">
            <v>832.8</v>
          </cell>
          <cell r="BV185">
            <v>832.8</v>
          </cell>
          <cell r="BW185">
            <v>832.8</v>
          </cell>
          <cell r="BX185">
            <v>832.8</v>
          </cell>
          <cell r="BY185">
            <v>832.8</v>
          </cell>
          <cell r="BZ185">
            <v>832.8</v>
          </cell>
          <cell r="CA185">
            <v>832.8</v>
          </cell>
          <cell r="CB185">
            <v>832.8</v>
          </cell>
          <cell r="CC185">
            <v>832.8</v>
          </cell>
          <cell r="CD185">
            <v>832.8</v>
          </cell>
          <cell r="CE185">
            <v>832.8</v>
          </cell>
          <cell r="CF185">
            <v>833.3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V185">
            <v>4650.2</v>
          </cell>
          <cell r="CW185">
            <v>387.5</v>
          </cell>
          <cell r="CX185">
            <v>387.5</v>
          </cell>
          <cell r="CY185">
            <v>387.5</v>
          </cell>
          <cell r="CZ185">
            <v>387.5</v>
          </cell>
          <cell r="DA185">
            <v>387.5</v>
          </cell>
          <cell r="DB185">
            <v>387.5</v>
          </cell>
          <cell r="DC185">
            <v>387.5</v>
          </cell>
          <cell r="DD185">
            <v>387.5</v>
          </cell>
          <cell r="DE185">
            <v>387.5</v>
          </cell>
          <cell r="DF185">
            <v>387.5</v>
          </cell>
          <cell r="DG185">
            <v>387.5</v>
          </cell>
          <cell r="DH185">
            <v>387.7</v>
          </cell>
          <cell r="DJ185">
            <v>0</v>
          </cell>
          <cell r="DK185">
            <v>0</v>
          </cell>
          <cell r="DL185">
            <v>0</v>
          </cell>
          <cell r="DM185">
            <v>0</v>
          </cell>
          <cell r="DN185">
            <v>0</v>
          </cell>
          <cell r="DO185">
            <v>0</v>
          </cell>
          <cell r="DP185">
            <v>0</v>
          </cell>
          <cell r="DQ185">
            <v>0</v>
          </cell>
          <cell r="DR185">
            <v>0</v>
          </cell>
          <cell r="DS185">
            <v>0</v>
          </cell>
          <cell r="DT185">
            <v>0</v>
          </cell>
          <cell r="DU185">
            <v>0</v>
          </cell>
          <cell r="DV185">
            <v>0</v>
          </cell>
          <cell r="DX185">
            <v>0</v>
          </cell>
          <cell r="DY185">
            <v>0</v>
          </cell>
          <cell r="DZ185">
            <v>0</v>
          </cell>
          <cell r="EA185">
            <v>0</v>
          </cell>
          <cell r="EB185">
            <v>0</v>
          </cell>
          <cell r="EC185">
            <v>0</v>
          </cell>
          <cell r="ED185">
            <v>0</v>
          </cell>
          <cell r="EE185">
            <v>0</v>
          </cell>
          <cell r="EF185">
            <v>0</v>
          </cell>
          <cell r="EG185">
            <v>0</v>
          </cell>
          <cell r="EH185">
            <v>0</v>
          </cell>
          <cell r="EI185">
            <v>0</v>
          </cell>
          <cell r="EJ185">
            <v>0</v>
          </cell>
          <cell r="EL185">
            <v>0</v>
          </cell>
          <cell r="EM185">
            <v>0</v>
          </cell>
          <cell r="EN185">
            <v>0</v>
          </cell>
          <cell r="EO185">
            <v>0</v>
          </cell>
          <cell r="EP185">
            <v>0</v>
          </cell>
          <cell r="EQ185">
            <v>0</v>
          </cell>
          <cell r="ER185">
            <v>0</v>
          </cell>
          <cell r="ES185">
            <v>0</v>
          </cell>
          <cell r="ET185">
            <v>0</v>
          </cell>
          <cell r="EU185">
            <v>0</v>
          </cell>
          <cell r="EV185">
            <v>0</v>
          </cell>
          <cell r="EW185">
            <v>0</v>
          </cell>
          <cell r="EX185">
            <v>0</v>
          </cell>
          <cell r="EZ185">
            <v>2967.2</v>
          </cell>
          <cell r="FA185">
            <v>247.3</v>
          </cell>
          <cell r="FB185">
            <v>247.3</v>
          </cell>
          <cell r="FC185">
            <v>247.3</v>
          </cell>
          <cell r="FD185">
            <v>247.3</v>
          </cell>
          <cell r="FE185">
            <v>247.3</v>
          </cell>
          <cell r="FF185">
            <v>247.3</v>
          </cell>
          <cell r="FG185">
            <v>247.3</v>
          </cell>
          <cell r="FH185">
            <v>247.3</v>
          </cell>
          <cell r="FI185">
            <v>247.3</v>
          </cell>
          <cell r="FJ185">
            <v>247.3</v>
          </cell>
          <cell r="FK185">
            <v>247.3</v>
          </cell>
          <cell r="FL185">
            <v>246.9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B185">
            <v>976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139.4</v>
          </cell>
          <cell r="GI185">
            <v>139.4</v>
          </cell>
          <cell r="GJ185">
            <v>139.4</v>
          </cell>
          <cell r="GK185">
            <v>139.4</v>
          </cell>
          <cell r="GL185">
            <v>139.4</v>
          </cell>
          <cell r="GM185">
            <v>139.4</v>
          </cell>
          <cell r="GN185">
            <v>139.6</v>
          </cell>
          <cell r="GP185">
            <v>0</v>
          </cell>
          <cell r="GQ185">
            <v>0</v>
          </cell>
          <cell r="GR185">
            <v>0</v>
          </cell>
          <cell r="GS185">
            <v>0</v>
          </cell>
          <cell r="GT185">
            <v>0</v>
          </cell>
          <cell r="GU185">
            <v>0</v>
          </cell>
          <cell r="GV185">
            <v>0</v>
          </cell>
          <cell r="GW185">
            <v>0</v>
          </cell>
          <cell r="GX185">
            <v>0</v>
          </cell>
          <cell r="GY185">
            <v>0</v>
          </cell>
          <cell r="GZ185">
            <v>0</v>
          </cell>
          <cell r="HA185">
            <v>0</v>
          </cell>
          <cell r="HB185">
            <v>0</v>
          </cell>
          <cell r="HD185">
            <v>3333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555.5</v>
          </cell>
          <cell r="HL185">
            <v>555.5</v>
          </cell>
          <cell r="HM185">
            <v>555.5</v>
          </cell>
          <cell r="HN185">
            <v>555.5</v>
          </cell>
          <cell r="HO185">
            <v>555.5</v>
          </cell>
          <cell r="HP185">
            <v>555.5</v>
          </cell>
          <cell r="HR185">
            <v>0</v>
          </cell>
          <cell r="HS185">
            <v>0</v>
          </cell>
          <cell r="HT185">
            <v>0</v>
          </cell>
          <cell r="HU185">
            <v>0</v>
          </cell>
          <cell r="HV185">
            <v>0</v>
          </cell>
          <cell r="HW185">
            <v>0</v>
          </cell>
          <cell r="HX185">
            <v>0</v>
          </cell>
          <cell r="HY185">
            <v>0</v>
          </cell>
          <cell r="HZ185">
            <v>0</v>
          </cell>
          <cell r="IA185">
            <v>0</v>
          </cell>
          <cell r="IB185">
            <v>0</v>
          </cell>
          <cell r="IC185">
            <v>0</v>
          </cell>
          <cell r="ID185">
            <v>0</v>
          </cell>
        </row>
      </sheetData>
      <sheetData sheetId="3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  <cell r="EL61" t="str">
            <v>Total</v>
          </cell>
          <cell r="EM61" t="str">
            <v xml:space="preserve"> JAN</v>
          </cell>
          <cell r="EN61" t="str">
            <v xml:space="preserve"> FEB</v>
          </cell>
          <cell r="EO61" t="str">
            <v xml:space="preserve"> MAR</v>
          </cell>
          <cell r="EP61" t="str">
            <v xml:space="preserve"> APR</v>
          </cell>
          <cell r="EQ61" t="str">
            <v xml:space="preserve"> MAY</v>
          </cell>
          <cell r="ER61" t="str">
            <v xml:space="preserve"> JUN</v>
          </cell>
          <cell r="ES61" t="str">
            <v xml:space="preserve"> JUL</v>
          </cell>
          <cell r="ET61" t="str">
            <v xml:space="preserve"> AUG</v>
          </cell>
          <cell r="EU61" t="str">
            <v xml:space="preserve"> SEP</v>
          </cell>
          <cell r="EV61" t="str">
            <v xml:space="preserve"> OCT</v>
          </cell>
          <cell r="EW61" t="str">
            <v xml:space="preserve"> NOV</v>
          </cell>
          <cell r="EX61" t="str">
            <v xml:space="preserve"> DEC</v>
          </cell>
          <cell r="EZ61" t="str">
            <v>Total</v>
          </cell>
          <cell r="FA61" t="str">
            <v xml:space="preserve"> JAN</v>
          </cell>
          <cell r="FB61" t="str">
            <v xml:space="preserve"> FEB</v>
          </cell>
          <cell r="FC61" t="str">
            <v xml:space="preserve"> MAR</v>
          </cell>
          <cell r="FD61" t="str">
            <v xml:space="preserve"> APR</v>
          </cell>
          <cell r="FE61" t="str">
            <v xml:space="preserve"> MAY</v>
          </cell>
          <cell r="FF61" t="str">
            <v xml:space="preserve"> JUN</v>
          </cell>
          <cell r="FG61" t="str">
            <v xml:space="preserve"> JUL</v>
          </cell>
          <cell r="FH61" t="str">
            <v xml:space="preserve"> AUG</v>
          </cell>
          <cell r="FI61" t="str">
            <v xml:space="preserve"> SEP</v>
          </cell>
          <cell r="FJ61" t="str">
            <v xml:space="preserve"> OCT</v>
          </cell>
          <cell r="FK61" t="str">
            <v xml:space="preserve"> NOV</v>
          </cell>
          <cell r="FL61" t="str">
            <v xml:space="preserve"> DEC</v>
          </cell>
          <cell r="FN61" t="str">
            <v>Total</v>
          </cell>
          <cell r="FO61" t="str">
            <v xml:space="preserve"> JAN</v>
          </cell>
          <cell r="FP61" t="str">
            <v xml:space="preserve"> FEB</v>
          </cell>
          <cell r="FQ61" t="str">
            <v xml:space="preserve"> MAR</v>
          </cell>
          <cell r="FR61" t="str">
            <v xml:space="preserve"> APR</v>
          </cell>
          <cell r="FS61" t="str">
            <v xml:space="preserve"> MAY</v>
          </cell>
          <cell r="FT61" t="str">
            <v xml:space="preserve"> JUN</v>
          </cell>
          <cell r="FU61" t="str">
            <v xml:space="preserve"> JUL</v>
          </cell>
          <cell r="FV61" t="str">
            <v xml:space="preserve"> AUG</v>
          </cell>
          <cell r="FW61" t="str">
            <v xml:space="preserve"> SEP</v>
          </cell>
          <cell r="FX61" t="str">
            <v xml:space="preserve"> OCT</v>
          </cell>
          <cell r="FY61" t="str">
            <v xml:space="preserve"> NOV</v>
          </cell>
          <cell r="FZ61" t="str">
            <v xml:space="preserve"> DEC</v>
          </cell>
          <cell r="GB61" t="str">
            <v>Total</v>
          </cell>
          <cell r="GC61" t="str">
            <v xml:space="preserve"> JAN</v>
          </cell>
          <cell r="GD61" t="str">
            <v xml:space="preserve"> FEB</v>
          </cell>
          <cell r="GE61" t="str">
            <v xml:space="preserve"> MAR</v>
          </cell>
          <cell r="GF61" t="str">
            <v xml:space="preserve"> APR</v>
          </cell>
          <cell r="GG61" t="str">
            <v xml:space="preserve"> MAY</v>
          </cell>
          <cell r="GH61" t="str">
            <v xml:space="preserve"> JUN</v>
          </cell>
          <cell r="GI61" t="str">
            <v xml:space="preserve"> JUL</v>
          </cell>
          <cell r="GJ61" t="str">
            <v xml:space="preserve"> AUG</v>
          </cell>
          <cell r="GK61" t="str">
            <v xml:space="preserve"> SEP</v>
          </cell>
          <cell r="GL61" t="str">
            <v xml:space="preserve"> OCT</v>
          </cell>
          <cell r="GM61" t="str">
            <v xml:space="preserve"> NOV</v>
          </cell>
          <cell r="GN61" t="str">
            <v xml:space="preserve"> DEC</v>
          </cell>
          <cell r="GP61" t="str">
            <v>Total</v>
          </cell>
          <cell r="GQ61" t="str">
            <v xml:space="preserve"> JAN</v>
          </cell>
          <cell r="GR61" t="str">
            <v xml:space="preserve"> FEB</v>
          </cell>
          <cell r="GS61" t="str">
            <v xml:space="preserve"> MAR</v>
          </cell>
          <cell r="GT61" t="str">
            <v xml:space="preserve"> APR</v>
          </cell>
          <cell r="GU61" t="str">
            <v xml:space="preserve"> MAY</v>
          </cell>
          <cell r="GV61" t="str">
            <v xml:space="preserve"> JUN</v>
          </cell>
          <cell r="GW61" t="str">
            <v xml:space="preserve"> JUL</v>
          </cell>
          <cell r="GX61" t="str">
            <v xml:space="preserve"> AUG</v>
          </cell>
          <cell r="GY61" t="str">
            <v xml:space="preserve"> SEP</v>
          </cell>
          <cell r="GZ61" t="str">
            <v xml:space="preserve"> OCT</v>
          </cell>
          <cell r="HA61" t="str">
            <v xml:space="preserve"> NOV</v>
          </cell>
          <cell r="HB61" t="str">
            <v xml:space="preserve"> DEC</v>
          </cell>
          <cell r="HD61" t="str">
            <v>Total</v>
          </cell>
          <cell r="HE61" t="str">
            <v xml:space="preserve"> JAN</v>
          </cell>
          <cell r="HF61" t="str">
            <v xml:space="preserve"> FEB</v>
          </cell>
          <cell r="HG61" t="str">
            <v xml:space="preserve"> MAR</v>
          </cell>
          <cell r="HH61" t="str">
            <v xml:space="preserve"> APR</v>
          </cell>
          <cell r="HI61" t="str">
            <v xml:space="preserve"> MAY</v>
          </cell>
          <cell r="HJ61" t="str">
            <v xml:space="preserve"> JUN</v>
          </cell>
          <cell r="HK61" t="str">
            <v xml:space="preserve"> JUL</v>
          </cell>
          <cell r="HL61" t="str">
            <v xml:space="preserve"> AUG</v>
          </cell>
          <cell r="HM61" t="str">
            <v xml:space="preserve"> SEP</v>
          </cell>
          <cell r="HN61" t="str">
            <v xml:space="preserve"> OCT</v>
          </cell>
          <cell r="HO61" t="str">
            <v xml:space="preserve"> NOV</v>
          </cell>
          <cell r="HP61" t="str">
            <v xml:space="preserve"> DEC</v>
          </cell>
        </row>
        <row r="63">
          <cell r="A63" t="str">
            <v>LT</v>
          </cell>
          <cell r="B63">
            <v>171997.8</v>
          </cell>
          <cell r="C63">
            <v>14200.8</v>
          </cell>
          <cell r="D63">
            <v>14878</v>
          </cell>
          <cell r="E63">
            <v>13958.7</v>
          </cell>
          <cell r="F63">
            <v>15466.5</v>
          </cell>
          <cell r="G63">
            <v>14308.6</v>
          </cell>
          <cell r="H63">
            <v>14129</v>
          </cell>
          <cell r="I63">
            <v>14155.1</v>
          </cell>
          <cell r="J63">
            <v>14339.9</v>
          </cell>
          <cell r="K63">
            <v>13948.4</v>
          </cell>
          <cell r="L63">
            <v>14390.9</v>
          </cell>
          <cell r="M63">
            <v>13820.5</v>
          </cell>
          <cell r="N63">
            <v>14401.4</v>
          </cell>
          <cell r="O63" t="str">
            <v>LT</v>
          </cell>
          <cell r="P63">
            <v>64328.3</v>
          </cell>
          <cell r="Q63">
            <v>5273.2</v>
          </cell>
          <cell r="R63">
            <v>5575.1</v>
          </cell>
          <cell r="S63">
            <v>5272.6</v>
          </cell>
          <cell r="T63">
            <v>5273.2</v>
          </cell>
          <cell r="U63">
            <v>5272.6</v>
          </cell>
          <cell r="V63">
            <v>5443.8</v>
          </cell>
          <cell r="W63">
            <v>5272.6</v>
          </cell>
          <cell r="X63">
            <v>5727</v>
          </cell>
          <cell r="Y63">
            <v>5272.6</v>
          </cell>
          <cell r="Z63">
            <v>5272.6</v>
          </cell>
          <cell r="AA63">
            <v>5401.3</v>
          </cell>
          <cell r="AB63">
            <v>5271.7</v>
          </cell>
          <cell r="AD63">
            <v>0</v>
          </cell>
          <cell r="AR63">
            <v>0</v>
          </cell>
          <cell r="BE63" t="str">
            <v>LT</v>
          </cell>
          <cell r="BF63">
            <v>56673</v>
          </cell>
          <cell r="BG63">
            <v>4723.7</v>
          </cell>
          <cell r="BH63">
            <v>5204.3</v>
          </cell>
          <cell r="BI63">
            <v>4451.3999999999996</v>
          </cell>
          <cell r="BJ63">
            <v>5045.1000000000004</v>
          </cell>
          <cell r="BK63">
            <v>4834.2</v>
          </cell>
          <cell r="BL63">
            <v>4563</v>
          </cell>
          <cell r="BM63">
            <v>4685.2</v>
          </cell>
          <cell r="BN63">
            <v>4441.8</v>
          </cell>
          <cell r="BO63">
            <v>4556.8</v>
          </cell>
          <cell r="BP63">
            <v>4914.6000000000004</v>
          </cell>
          <cell r="BQ63">
            <v>4313.5</v>
          </cell>
          <cell r="BR63">
            <v>4939.3999999999996</v>
          </cell>
          <cell r="BS63" t="str">
            <v>LT</v>
          </cell>
          <cell r="BT63">
            <v>20281.8</v>
          </cell>
          <cell r="BU63">
            <v>1732.5</v>
          </cell>
          <cell r="BV63">
            <v>1559.2</v>
          </cell>
          <cell r="BW63">
            <v>1721.3</v>
          </cell>
          <cell r="BX63">
            <v>1670.9</v>
          </cell>
          <cell r="BY63">
            <v>1727.2</v>
          </cell>
          <cell r="BZ63">
            <v>1665.7</v>
          </cell>
          <cell r="CA63">
            <v>1730.7</v>
          </cell>
          <cell r="CB63">
            <v>1716.3</v>
          </cell>
          <cell r="CC63">
            <v>1662.6</v>
          </cell>
          <cell r="CD63">
            <v>1725.7</v>
          </cell>
          <cell r="CE63">
            <v>1660.7</v>
          </cell>
          <cell r="CF63">
            <v>1709</v>
          </cell>
          <cell r="CH63">
            <v>0</v>
          </cell>
          <cell r="CU63" t="str">
            <v>LT</v>
          </cell>
          <cell r="CV63">
            <v>3744.9</v>
          </cell>
          <cell r="CW63">
            <v>312.7</v>
          </cell>
          <cell r="CX63">
            <v>328</v>
          </cell>
          <cell r="CY63">
            <v>300</v>
          </cell>
          <cell r="CZ63">
            <v>327.8</v>
          </cell>
          <cell r="DA63">
            <v>319.89999999999998</v>
          </cell>
          <cell r="DB63">
            <v>302.39999999999998</v>
          </cell>
          <cell r="DC63">
            <v>311.8</v>
          </cell>
          <cell r="DD63">
            <v>300</v>
          </cell>
          <cell r="DE63">
            <v>302.39999999999998</v>
          </cell>
          <cell r="DF63">
            <v>323.2</v>
          </cell>
          <cell r="DG63">
            <v>290.89999999999998</v>
          </cell>
          <cell r="DH63">
            <v>325.8</v>
          </cell>
          <cell r="DI63" t="str">
            <v>LT</v>
          </cell>
          <cell r="DJ63">
            <v>7599.7</v>
          </cell>
          <cell r="DK63">
            <v>633.20000000000005</v>
          </cell>
          <cell r="DL63">
            <v>633.20000000000005</v>
          </cell>
          <cell r="DM63">
            <v>633.20000000000005</v>
          </cell>
          <cell r="DN63">
            <v>633.20000000000005</v>
          </cell>
          <cell r="DO63">
            <v>633.20000000000005</v>
          </cell>
          <cell r="DP63">
            <v>633.20000000000005</v>
          </cell>
          <cell r="DQ63">
            <v>633.20000000000005</v>
          </cell>
          <cell r="DR63">
            <v>633.20000000000005</v>
          </cell>
          <cell r="DS63">
            <v>633.20000000000005</v>
          </cell>
          <cell r="DT63">
            <v>633.20000000000005</v>
          </cell>
          <cell r="DU63">
            <v>633.20000000000005</v>
          </cell>
          <cell r="DV63">
            <v>634.5</v>
          </cell>
          <cell r="DX63">
            <v>240</v>
          </cell>
          <cell r="DY63">
            <v>20.399999999999999</v>
          </cell>
          <cell r="DZ63">
            <v>18.399999999999999</v>
          </cell>
          <cell r="EA63">
            <v>20.399999999999999</v>
          </cell>
          <cell r="EB63">
            <v>19.7</v>
          </cell>
          <cell r="EC63">
            <v>20.399999999999999</v>
          </cell>
          <cell r="ED63">
            <v>19.7</v>
          </cell>
          <cell r="EE63">
            <v>20.399999999999999</v>
          </cell>
          <cell r="EF63">
            <v>20.399999999999999</v>
          </cell>
          <cell r="EG63">
            <v>19.7</v>
          </cell>
          <cell r="EH63">
            <v>20.399999999999999</v>
          </cell>
          <cell r="EI63">
            <v>19.7</v>
          </cell>
          <cell r="EJ63">
            <v>20.399999999999999</v>
          </cell>
          <cell r="EK63" t="str">
            <v>LT</v>
          </cell>
          <cell r="EL63">
            <v>3668.8</v>
          </cell>
          <cell r="EM63">
            <v>227.7</v>
          </cell>
          <cell r="EN63">
            <v>227.7</v>
          </cell>
          <cell r="EO63">
            <v>227.7</v>
          </cell>
          <cell r="EP63">
            <v>1164.3</v>
          </cell>
          <cell r="EQ63">
            <v>227.7</v>
          </cell>
          <cell r="ER63">
            <v>227.7</v>
          </cell>
          <cell r="ES63">
            <v>227.7</v>
          </cell>
          <cell r="ET63">
            <v>227.7</v>
          </cell>
          <cell r="EU63">
            <v>227.7</v>
          </cell>
          <cell r="EV63">
            <v>227.7</v>
          </cell>
          <cell r="EW63">
            <v>227.7</v>
          </cell>
          <cell r="EX63">
            <v>227.5</v>
          </cell>
          <cell r="EY63">
            <v>-0.10000000000127329</v>
          </cell>
          <cell r="EZ63">
            <v>180</v>
          </cell>
          <cell r="FA63">
            <v>4</v>
          </cell>
          <cell r="FB63">
            <v>58.6</v>
          </cell>
          <cell r="FC63">
            <v>58.6</v>
          </cell>
          <cell r="FD63">
            <v>58.8</v>
          </cell>
          <cell r="FN63">
            <v>0</v>
          </cell>
          <cell r="GB63">
            <v>14955.2</v>
          </cell>
          <cell r="GC63">
            <v>1246.3</v>
          </cell>
          <cell r="GD63">
            <v>1246.3</v>
          </cell>
          <cell r="GE63">
            <v>1246.3</v>
          </cell>
          <cell r="GF63">
            <v>1246.3</v>
          </cell>
          <cell r="GG63">
            <v>1246.3</v>
          </cell>
          <cell r="GH63">
            <v>1246.3</v>
          </cell>
          <cell r="GI63">
            <v>1246.3</v>
          </cell>
          <cell r="GJ63">
            <v>1246.3</v>
          </cell>
          <cell r="GK63">
            <v>1246.3</v>
          </cell>
          <cell r="GL63">
            <v>1246.3</v>
          </cell>
          <cell r="GM63">
            <v>1246.3</v>
          </cell>
          <cell r="GN63">
            <v>1245.9000000000001</v>
          </cell>
          <cell r="GP63">
            <v>326.10000000000002</v>
          </cell>
          <cell r="GQ63">
            <v>27.1</v>
          </cell>
          <cell r="GR63">
            <v>27.2</v>
          </cell>
          <cell r="GS63">
            <v>27.2</v>
          </cell>
          <cell r="GT63">
            <v>27.2</v>
          </cell>
          <cell r="GU63">
            <v>27.1</v>
          </cell>
          <cell r="GV63">
            <v>27.2</v>
          </cell>
          <cell r="GW63">
            <v>27.2</v>
          </cell>
          <cell r="GX63">
            <v>27.2</v>
          </cell>
          <cell r="GY63">
            <v>27.1</v>
          </cell>
          <cell r="GZ63">
            <v>27.2</v>
          </cell>
          <cell r="HA63">
            <v>27.2</v>
          </cell>
          <cell r="HB63">
            <v>27.2</v>
          </cell>
          <cell r="HD63">
            <v>0</v>
          </cell>
        </row>
        <row r="64">
          <cell r="A64" t="str">
            <v>LM</v>
          </cell>
          <cell r="B64">
            <v>105614.6</v>
          </cell>
          <cell r="C64">
            <v>8809.1</v>
          </cell>
          <cell r="D64">
            <v>9085.2000000000007</v>
          </cell>
          <cell r="E64">
            <v>8536.7999999999993</v>
          </cell>
          <cell r="F64">
            <v>9257.4</v>
          </cell>
          <cell r="G64">
            <v>8925.7000000000007</v>
          </cell>
          <cell r="H64">
            <v>8598.1</v>
          </cell>
          <cell r="I64">
            <v>8781.2999999999993</v>
          </cell>
          <cell r="J64">
            <v>8536.6</v>
          </cell>
          <cell r="K64">
            <v>8598</v>
          </cell>
          <cell r="L64">
            <v>9080.4</v>
          </cell>
          <cell r="M64">
            <v>8361.4</v>
          </cell>
          <cell r="N64">
            <v>9044.6</v>
          </cell>
          <cell r="O64" t="str">
            <v>LM</v>
          </cell>
          <cell r="P64">
            <v>23424.5</v>
          </cell>
          <cell r="Q64">
            <v>1937.7</v>
          </cell>
          <cell r="R64">
            <v>1937.6</v>
          </cell>
          <cell r="S64">
            <v>1937.6</v>
          </cell>
          <cell r="T64">
            <v>2048.8000000000002</v>
          </cell>
          <cell r="U64">
            <v>1937.6</v>
          </cell>
          <cell r="V64">
            <v>1937.6</v>
          </cell>
          <cell r="W64">
            <v>1937.6</v>
          </cell>
          <cell r="X64">
            <v>1937.6</v>
          </cell>
          <cell r="Y64">
            <v>1937.6</v>
          </cell>
          <cell r="Z64">
            <v>2000.1</v>
          </cell>
          <cell r="AA64">
            <v>1937.6</v>
          </cell>
          <cell r="AB64">
            <v>1937.1</v>
          </cell>
          <cell r="AD64">
            <v>0</v>
          </cell>
          <cell r="AR64">
            <v>0</v>
          </cell>
          <cell r="BE64" t="str">
            <v>LM</v>
          </cell>
          <cell r="BF64">
            <v>42773</v>
          </cell>
          <cell r="BG64">
            <v>3559.8</v>
          </cell>
          <cell r="BH64">
            <v>3904.1</v>
          </cell>
          <cell r="BI64">
            <v>3350.8</v>
          </cell>
          <cell r="BJ64">
            <v>3812.3</v>
          </cell>
          <cell r="BK64">
            <v>3653.7</v>
          </cell>
          <cell r="BL64">
            <v>3439.5</v>
          </cell>
          <cell r="BM64">
            <v>3536.7</v>
          </cell>
          <cell r="BN64">
            <v>3350.8</v>
          </cell>
          <cell r="BO64">
            <v>3439.5</v>
          </cell>
          <cell r="BP64">
            <v>3723.8</v>
          </cell>
          <cell r="BQ64">
            <v>3252.3</v>
          </cell>
          <cell r="BR64">
            <v>3749.7</v>
          </cell>
          <cell r="BS64" t="str">
            <v>LM</v>
          </cell>
          <cell r="BT64">
            <v>15026.6</v>
          </cell>
          <cell r="BU64">
            <v>1280.5</v>
          </cell>
          <cell r="BV64">
            <v>1152.7</v>
          </cell>
          <cell r="BW64">
            <v>1272.8</v>
          </cell>
          <cell r="BX64">
            <v>1235.2</v>
          </cell>
          <cell r="BY64">
            <v>1277.8</v>
          </cell>
          <cell r="BZ64">
            <v>1232.7</v>
          </cell>
          <cell r="CA64">
            <v>1280.5</v>
          </cell>
          <cell r="CB64">
            <v>1272.8</v>
          </cell>
          <cell r="CC64">
            <v>1232.7</v>
          </cell>
          <cell r="CD64">
            <v>1280.5</v>
          </cell>
          <cell r="CE64">
            <v>1232.7</v>
          </cell>
          <cell r="CF64">
            <v>1275.7</v>
          </cell>
          <cell r="CH64">
            <v>0</v>
          </cell>
          <cell r="CU64" t="str">
            <v>LM</v>
          </cell>
          <cell r="CV64">
            <v>15270.2</v>
          </cell>
          <cell r="CW64">
            <v>1277.4000000000001</v>
          </cell>
          <cell r="CX64">
            <v>1337.1</v>
          </cell>
          <cell r="CY64">
            <v>1221.9000000000001</v>
          </cell>
          <cell r="CZ64">
            <v>1331.3</v>
          </cell>
          <cell r="DA64">
            <v>1302.9000000000001</v>
          </cell>
          <cell r="DB64">
            <v>1234.5999999999999</v>
          </cell>
          <cell r="DC64">
            <v>1272.8</v>
          </cell>
          <cell r="DD64">
            <v>1221.7</v>
          </cell>
          <cell r="DE64">
            <v>1234.5</v>
          </cell>
          <cell r="DF64">
            <v>1322.3</v>
          </cell>
          <cell r="DG64">
            <v>1185.0999999999999</v>
          </cell>
          <cell r="DH64">
            <v>1328.6</v>
          </cell>
          <cell r="DI64" t="str">
            <v>LM</v>
          </cell>
          <cell r="DJ64">
            <v>4328.1000000000004</v>
          </cell>
          <cell r="DK64">
            <v>360.7</v>
          </cell>
          <cell r="DL64">
            <v>360.7</v>
          </cell>
          <cell r="DM64">
            <v>360.7</v>
          </cell>
          <cell r="DN64">
            <v>360.7</v>
          </cell>
          <cell r="DO64">
            <v>360.7</v>
          </cell>
          <cell r="DP64">
            <v>360.7</v>
          </cell>
          <cell r="DQ64">
            <v>360.7</v>
          </cell>
          <cell r="DR64">
            <v>360.7</v>
          </cell>
          <cell r="DS64">
            <v>360.7</v>
          </cell>
          <cell r="DT64">
            <v>360.7</v>
          </cell>
          <cell r="DU64">
            <v>360.7</v>
          </cell>
          <cell r="DV64">
            <v>360.4</v>
          </cell>
          <cell r="DX64">
            <v>0</v>
          </cell>
          <cell r="EK64" t="str">
            <v>LM</v>
          </cell>
          <cell r="EL64">
            <v>1925.7</v>
          </cell>
          <cell r="EM64">
            <v>154.1</v>
          </cell>
          <cell r="EN64">
            <v>154.1</v>
          </cell>
          <cell r="EO64">
            <v>154.1</v>
          </cell>
          <cell r="EP64">
            <v>230.2</v>
          </cell>
          <cell r="EQ64">
            <v>154.1</v>
          </cell>
          <cell r="ER64">
            <v>154.1</v>
          </cell>
          <cell r="ES64">
            <v>154.1</v>
          </cell>
          <cell r="ET64">
            <v>154.1</v>
          </cell>
          <cell r="EU64">
            <v>154.1</v>
          </cell>
          <cell r="EV64">
            <v>154.1</v>
          </cell>
          <cell r="EW64">
            <v>154.1</v>
          </cell>
          <cell r="EX64">
            <v>154.5</v>
          </cell>
          <cell r="EY64">
            <v>0.79999999999949978</v>
          </cell>
          <cell r="EZ64">
            <v>53</v>
          </cell>
          <cell r="FA64">
            <v>4.4000000000000004</v>
          </cell>
          <cell r="FB64">
            <v>4.4000000000000004</v>
          </cell>
          <cell r="FC64">
            <v>4.4000000000000004</v>
          </cell>
          <cell r="FD64">
            <v>4.4000000000000004</v>
          </cell>
          <cell r="FE64">
            <v>4.4000000000000004</v>
          </cell>
          <cell r="FF64">
            <v>4.4000000000000004</v>
          </cell>
          <cell r="FG64">
            <v>4.4000000000000004</v>
          </cell>
          <cell r="FH64">
            <v>4.4000000000000004</v>
          </cell>
          <cell r="FI64">
            <v>4.4000000000000004</v>
          </cell>
          <cell r="FJ64">
            <v>4.4000000000000004</v>
          </cell>
          <cell r="FK64">
            <v>4.4000000000000004</v>
          </cell>
          <cell r="FL64">
            <v>4.5999999999999996</v>
          </cell>
          <cell r="FN64">
            <v>0</v>
          </cell>
          <cell r="GB64">
            <v>2364</v>
          </cell>
          <cell r="GC64">
            <v>197</v>
          </cell>
          <cell r="GD64">
            <v>197</v>
          </cell>
          <cell r="GE64">
            <v>197</v>
          </cell>
          <cell r="GF64">
            <v>197</v>
          </cell>
          <cell r="GG64">
            <v>197</v>
          </cell>
          <cell r="GH64">
            <v>197</v>
          </cell>
          <cell r="GI64">
            <v>197</v>
          </cell>
          <cell r="GJ64">
            <v>197</v>
          </cell>
          <cell r="GK64">
            <v>197</v>
          </cell>
          <cell r="GL64">
            <v>197</v>
          </cell>
          <cell r="GM64">
            <v>197</v>
          </cell>
          <cell r="GN64">
            <v>197</v>
          </cell>
          <cell r="GP64">
            <v>449.5</v>
          </cell>
          <cell r="GQ64">
            <v>37.5</v>
          </cell>
          <cell r="GR64">
            <v>37.5</v>
          </cell>
          <cell r="GS64">
            <v>37.5</v>
          </cell>
          <cell r="GT64">
            <v>37.5</v>
          </cell>
          <cell r="GU64">
            <v>37.5</v>
          </cell>
          <cell r="GV64">
            <v>37.5</v>
          </cell>
          <cell r="GW64">
            <v>37.5</v>
          </cell>
          <cell r="GX64">
            <v>37.5</v>
          </cell>
          <cell r="GY64">
            <v>37.5</v>
          </cell>
          <cell r="GZ64">
            <v>37.5</v>
          </cell>
          <cell r="HA64">
            <v>37.5</v>
          </cell>
          <cell r="HB64">
            <v>37</v>
          </cell>
          <cell r="HD64">
            <v>0</v>
          </cell>
        </row>
        <row r="65">
          <cell r="A65" t="str">
            <v>LC</v>
          </cell>
          <cell r="B65">
            <v>65007.4</v>
          </cell>
          <cell r="C65">
            <v>5458.1</v>
          </cell>
          <cell r="D65">
            <v>5595.4</v>
          </cell>
          <cell r="E65">
            <v>5327.9</v>
          </cell>
          <cell r="F65">
            <v>5536.9</v>
          </cell>
          <cell r="G65">
            <v>5514.5</v>
          </cell>
          <cell r="H65">
            <v>5320.4</v>
          </cell>
          <cell r="I65">
            <v>5400.8</v>
          </cell>
          <cell r="J65">
            <v>5290.6</v>
          </cell>
          <cell r="K65">
            <v>5320.4</v>
          </cell>
          <cell r="L65">
            <v>5507.8</v>
          </cell>
          <cell r="M65">
            <v>5213.3999999999996</v>
          </cell>
          <cell r="N65">
            <v>5521.2</v>
          </cell>
          <cell r="O65" t="str">
            <v>LC</v>
          </cell>
          <cell r="P65">
            <v>24170.3</v>
          </cell>
          <cell r="Q65">
            <v>2038.4</v>
          </cell>
          <cell r="R65">
            <v>2038.2</v>
          </cell>
          <cell r="S65">
            <v>2038.2</v>
          </cell>
          <cell r="T65">
            <v>2000.9</v>
          </cell>
          <cell r="U65">
            <v>2050.6999999999998</v>
          </cell>
          <cell r="V65">
            <v>2000.7</v>
          </cell>
          <cell r="W65">
            <v>2000.7</v>
          </cell>
          <cell r="X65">
            <v>2000.7</v>
          </cell>
          <cell r="Y65">
            <v>2000.7</v>
          </cell>
          <cell r="Z65">
            <v>2000.7</v>
          </cell>
          <cell r="AA65">
            <v>2000.7</v>
          </cell>
          <cell r="AB65">
            <v>1999.7</v>
          </cell>
          <cell r="AD65">
            <v>0</v>
          </cell>
          <cell r="AR65">
            <v>0</v>
          </cell>
          <cell r="BE65" t="str">
            <v>LC</v>
          </cell>
          <cell r="BF65">
            <v>23063.4</v>
          </cell>
          <cell r="BG65">
            <v>1923.8</v>
          </cell>
          <cell r="BH65">
            <v>2106.3000000000002</v>
          </cell>
          <cell r="BI65">
            <v>1813</v>
          </cell>
          <cell r="BJ65">
            <v>2046.5</v>
          </cell>
          <cell r="BK65">
            <v>1960.9</v>
          </cell>
          <cell r="BL65">
            <v>1859.3</v>
          </cell>
          <cell r="BM65">
            <v>1904.6</v>
          </cell>
          <cell r="BN65">
            <v>1813.2</v>
          </cell>
          <cell r="BO65">
            <v>1859.3</v>
          </cell>
          <cell r="BP65">
            <v>1997</v>
          </cell>
          <cell r="BQ65">
            <v>1766.9</v>
          </cell>
          <cell r="BR65">
            <v>2012.6</v>
          </cell>
          <cell r="BS65" t="str">
            <v>LC</v>
          </cell>
          <cell r="BT65">
            <v>7628.9</v>
          </cell>
          <cell r="BU65">
            <v>650</v>
          </cell>
          <cell r="BV65">
            <v>585.20000000000005</v>
          </cell>
          <cell r="BW65">
            <v>646.29999999999995</v>
          </cell>
          <cell r="BX65">
            <v>627.20000000000005</v>
          </cell>
          <cell r="BY65">
            <v>648.6</v>
          </cell>
          <cell r="BZ65">
            <v>625.9</v>
          </cell>
          <cell r="CA65">
            <v>650</v>
          </cell>
          <cell r="CB65">
            <v>646.29999999999995</v>
          </cell>
          <cell r="CC65">
            <v>625.9</v>
          </cell>
          <cell r="CD65">
            <v>650</v>
          </cell>
          <cell r="CE65">
            <v>625.9</v>
          </cell>
          <cell r="CF65">
            <v>647.6</v>
          </cell>
          <cell r="CH65">
            <v>0</v>
          </cell>
          <cell r="CU65" t="str">
            <v>LC</v>
          </cell>
          <cell r="CV65">
            <v>4381.5</v>
          </cell>
          <cell r="CW65">
            <v>365.6</v>
          </cell>
          <cell r="CX65">
            <v>385.4</v>
          </cell>
          <cell r="CY65">
            <v>350.1</v>
          </cell>
          <cell r="CZ65">
            <v>382</v>
          </cell>
          <cell r="DA65">
            <v>374</v>
          </cell>
          <cell r="DB65">
            <v>354.2</v>
          </cell>
          <cell r="DC65">
            <v>365.2</v>
          </cell>
          <cell r="DD65">
            <v>350.1</v>
          </cell>
          <cell r="DE65">
            <v>354.2</v>
          </cell>
          <cell r="DF65">
            <v>379.8</v>
          </cell>
          <cell r="DG65">
            <v>339.6</v>
          </cell>
          <cell r="DH65">
            <v>381.3</v>
          </cell>
          <cell r="DI65" t="str">
            <v>LC</v>
          </cell>
          <cell r="DJ65">
            <v>1724.8</v>
          </cell>
          <cell r="DK65">
            <v>143.80000000000001</v>
          </cell>
          <cell r="DL65">
            <v>143.80000000000001</v>
          </cell>
          <cell r="DM65">
            <v>143.80000000000001</v>
          </cell>
          <cell r="DN65">
            <v>143.80000000000001</v>
          </cell>
          <cell r="DO65">
            <v>143.80000000000001</v>
          </cell>
          <cell r="DP65">
            <v>143.80000000000001</v>
          </cell>
          <cell r="DQ65">
            <v>143.80000000000001</v>
          </cell>
          <cell r="DR65">
            <v>143.80000000000001</v>
          </cell>
          <cell r="DS65">
            <v>143.80000000000001</v>
          </cell>
          <cell r="DT65">
            <v>143.80000000000001</v>
          </cell>
          <cell r="DU65">
            <v>143.80000000000001</v>
          </cell>
          <cell r="DV65">
            <v>143</v>
          </cell>
          <cell r="DX65">
            <v>0</v>
          </cell>
          <cell r="EK65" t="str">
            <v>LC</v>
          </cell>
          <cell r="EL65">
            <v>1345.4</v>
          </cell>
          <cell r="EM65">
            <v>112.1</v>
          </cell>
          <cell r="EN65">
            <v>112.1</v>
          </cell>
          <cell r="EO65">
            <v>112.1</v>
          </cell>
          <cell r="EP65">
            <v>112.1</v>
          </cell>
          <cell r="EQ65">
            <v>112.1</v>
          </cell>
          <cell r="ER65">
            <v>112.1</v>
          </cell>
          <cell r="ES65">
            <v>112.1</v>
          </cell>
          <cell r="ET65">
            <v>112.1</v>
          </cell>
          <cell r="EU65">
            <v>112.1</v>
          </cell>
          <cell r="EV65">
            <v>112.1</v>
          </cell>
          <cell r="EW65">
            <v>112.1</v>
          </cell>
          <cell r="EX65">
            <v>112.3</v>
          </cell>
          <cell r="EY65">
            <v>-3.7000000000000455</v>
          </cell>
          <cell r="EZ65">
            <v>12</v>
          </cell>
          <cell r="FA65">
            <v>1</v>
          </cell>
          <cell r="FB65">
            <v>1</v>
          </cell>
          <cell r="FC65">
            <v>1</v>
          </cell>
          <cell r="FD65">
            <v>1</v>
          </cell>
          <cell r="FE65">
            <v>1</v>
          </cell>
          <cell r="FF65">
            <v>1</v>
          </cell>
          <cell r="FG65">
            <v>1</v>
          </cell>
          <cell r="FH65">
            <v>1</v>
          </cell>
          <cell r="FI65">
            <v>1</v>
          </cell>
          <cell r="FJ65">
            <v>1</v>
          </cell>
          <cell r="FK65">
            <v>1</v>
          </cell>
          <cell r="FL65">
            <v>1</v>
          </cell>
          <cell r="FN65">
            <v>6</v>
          </cell>
          <cell r="FO65">
            <v>0.5</v>
          </cell>
          <cell r="FP65">
            <v>0.5</v>
          </cell>
          <cell r="FQ65">
            <v>0.5</v>
          </cell>
          <cell r="FR65">
            <v>0.5</v>
          </cell>
          <cell r="FS65">
            <v>0.5</v>
          </cell>
          <cell r="FT65">
            <v>0.5</v>
          </cell>
          <cell r="FU65">
            <v>0.5</v>
          </cell>
          <cell r="FV65">
            <v>0.5</v>
          </cell>
          <cell r="FW65">
            <v>0.5</v>
          </cell>
          <cell r="FX65">
            <v>0.5</v>
          </cell>
          <cell r="FY65">
            <v>0.5</v>
          </cell>
          <cell r="FZ65">
            <v>0.5</v>
          </cell>
          <cell r="GB65">
            <v>2504.3000000000002</v>
          </cell>
          <cell r="GC65">
            <v>208.7</v>
          </cell>
          <cell r="GD65">
            <v>208.7</v>
          </cell>
          <cell r="GE65">
            <v>208.7</v>
          </cell>
          <cell r="GF65">
            <v>208.7</v>
          </cell>
          <cell r="GG65">
            <v>208.7</v>
          </cell>
          <cell r="GH65">
            <v>208.7</v>
          </cell>
          <cell r="GI65">
            <v>208.7</v>
          </cell>
          <cell r="GJ65">
            <v>208.7</v>
          </cell>
          <cell r="GK65">
            <v>208.7</v>
          </cell>
          <cell r="GL65">
            <v>208.7</v>
          </cell>
          <cell r="GM65">
            <v>208.7</v>
          </cell>
          <cell r="GN65">
            <v>208.6</v>
          </cell>
          <cell r="GP65">
            <v>170.8</v>
          </cell>
          <cell r="GQ65">
            <v>14.2</v>
          </cell>
          <cell r="GR65">
            <v>14.2</v>
          </cell>
          <cell r="GS65">
            <v>14.2</v>
          </cell>
          <cell r="GT65">
            <v>14.2</v>
          </cell>
          <cell r="GU65">
            <v>14.2</v>
          </cell>
          <cell r="GV65">
            <v>14.2</v>
          </cell>
          <cell r="GW65">
            <v>14.2</v>
          </cell>
          <cell r="GX65">
            <v>14.2</v>
          </cell>
          <cell r="GY65">
            <v>14.2</v>
          </cell>
          <cell r="GZ65">
            <v>14.2</v>
          </cell>
          <cell r="HA65">
            <v>14.2</v>
          </cell>
          <cell r="HB65">
            <v>14.6</v>
          </cell>
          <cell r="HD65">
            <v>0</v>
          </cell>
        </row>
        <row r="66">
          <cell r="A66" t="str">
            <v>LA</v>
          </cell>
          <cell r="B66">
            <v>83566.3</v>
          </cell>
          <cell r="C66">
            <v>6977.2</v>
          </cell>
          <cell r="D66">
            <v>7124.5</v>
          </cell>
          <cell r="E66">
            <v>6832</v>
          </cell>
          <cell r="F66">
            <v>7153.6</v>
          </cell>
          <cell r="G66">
            <v>7034.4</v>
          </cell>
          <cell r="H66">
            <v>6866.8</v>
          </cell>
          <cell r="I66">
            <v>6959.7</v>
          </cell>
          <cell r="J66">
            <v>6832</v>
          </cell>
          <cell r="K66">
            <v>6866.8</v>
          </cell>
          <cell r="L66">
            <v>7083.8</v>
          </cell>
          <cell r="M66">
            <v>6742.6</v>
          </cell>
          <cell r="N66">
            <v>7092.9</v>
          </cell>
          <cell r="O66" t="str">
            <v>LA</v>
          </cell>
          <cell r="P66">
            <v>39133.4</v>
          </cell>
          <cell r="Q66">
            <v>3261.2</v>
          </cell>
          <cell r="R66">
            <v>3261.1</v>
          </cell>
          <cell r="S66">
            <v>3261.1</v>
          </cell>
          <cell r="T66">
            <v>3261.2</v>
          </cell>
          <cell r="U66">
            <v>3261.1</v>
          </cell>
          <cell r="V66">
            <v>3261.1</v>
          </cell>
          <cell r="W66">
            <v>3261.1</v>
          </cell>
          <cell r="X66">
            <v>3261.1</v>
          </cell>
          <cell r="Y66">
            <v>3261.1</v>
          </cell>
          <cell r="Z66">
            <v>3261.1</v>
          </cell>
          <cell r="AA66">
            <v>3261.1</v>
          </cell>
          <cell r="AB66">
            <v>3261.1</v>
          </cell>
          <cell r="AD66">
            <v>0</v>
          </cell>
          <cell r="AR66">
            <v>0</v>
          </cell>
          <cell r="BE66" t="str">
            <v>LA</v>
          </cell>
          <cell r="BF66">
            <v>26707.7</v>
          </cell>
          <cell r="BG66">
            <v>2223.3000000000002</v>
          </cell>
          <cell r="BH66">
            <v>2453</v>
          </cell>
          <cell r="BI66">
            <v>2085</v>
          </cell>
          <cell r="BJ66">
            <v>2387.1999999999998</v>
          </cell>
          <cell r="BK66">
            <v>2281</v>
          </cell>
          <cell r="BL66">
            <v>2146.3000000000002</v>
          </cell>
          <cell r="BM66">
            <v>2205.9</v>
          </cell>
          <cell r="BN66">
            <v>2085</v>
          </cell>
          <cell r="BO66">
            <v>2146.3000000000002</v>
          </cell>
          <cell r="BP66">
            <v>2328.1</v>
          </cell>
          <cell r="BQ66">
            <v>2024.1</v>
          </cell>
          <cell r="BR66">
            <v>2342.5</v>
          </cell>
          <cell r="BS66" t="str">
            <v>LA</v>
          </cell>
          <cell r="BT66">
            <v>10028.5</v>
          </cell>
          <cell r="BU66">
            <v>854.5</v>
          </cell>
          <cell r="BV66">
            <v>769.3</v>
          </cell>
          <cell r="BW66">
            <v>849.6</v>
          </cell>
          <cell r="BX66">
            <v>824.4</v>
          </cell>
          <cell r="BY66">
            <v>852.7</v>
          </cell>
          <cell r="BZ66">
            <v>822.8</v>
          </cell>
          <cell r="CA66">
            <v>854.5</v>
          </cell>
          <cell r="CB66">
            <v>849.6</v>
          </cell>
          <cell r="CC66">
            <v>822.8</v>
          </cell>
          <cell r="CD66">
            <v>854.5</v>
          </cell>
          <cell r="CE66">
            <v>822.8</v>
          </cell>
          <cell r="CF66">
            <v>851</v>
          </cell>
          <cell r="CH66">
            <v>0</v>
          </cell>
          <cell r="CU66" t="str">
            <v>LA</v>
          </cell>
          <cell r="CV66">
            <v>632.29999999999995</v>
          </cell>
          <cell r="CW66">
            <v>52.6</v>
          </cell>
          <cell r="CX66">
            <v>55.5</v>
          </cell>
          <cell r="CY66">
            <v>50.7</v>
          </cell>
          <cell r="CZ66">
            <v>55.1</v>
          </cell>
          <cell r="DA66">
            <v>54</v>
          </cell>
          <cell r="DB66">
            <v>51</v>
          </cell>
          <cell r="DC66">
            <v>52.6</v>
          </cell>
          <cell r="DD66">
            <v>50.7</v>
          </cell>
          <cell r="DE66">
            <v>51</v>
          </cell>
          <cell r="DF66">
            <v>54.5</v>
          </cell>
          <cell r="DG66">
            <v>49</v>
          </cell>
          <cell r="DH66">
            <v>55.6</v>
          </cell>
          <cell r="DI66" t="str">
            <v>LA</v>
          </cell>
          <cell r="DJ66">
            <v>4024.7</v>
          </cell>
          <cell r="DK66">
            <v>335.6</v>
          </cell>
          <cell r="DL66">
            <v>335.6</v>
          </cell>
          <cell r="DM66">
            <v>335.6</v>
          </cell>
          <cell r="DN66">
            <v>335.6</v>
          </cell>
          <cell r="DO66">
            <v>335.6</v>
          </cell>
          <cell r="DP66">
            <v>335.6</v>
          </cell>
          <cell r="DQ66">
            <v>335.6</v>
          </cell>
          <cell r="DR66">
            <v>335.6</v>
          </cell>
          <cell r="DS66">
            <v>335.6</v>
          </cell>
          <cell r="DT66">
            <v>335.6</v>
          </cell>
          <cell r="DU66">
            <v>335.6</v>
          </cell>
          <cell r="DV66">
            <v>333.1</v>
          </cell>
          <cell r="DX66">
            <v>0</v>
          </cell>
          <cell r="EK66" t="str">
            <v>LA</v>
          </cell>
          <cell r="EL66">
            <v>1651.3</v>
          </cell>
          <cell r="EM66">
            <v>134.30000000000001</v>
          </cell>
          <cell r="EN66">
            <v>134.30000000000001</v>
          </cell>
          <cell r="EO66">
            <v>134.30000000000001</v>
          </cell>
          <cell r="EP66">
            <v>174.4</v>
          </cell>
          <cell r="EQ66">
            <v>134.30000000000001</v>
          </cell>
          <cell r="ER66">
            <v>134.30000000000001</v>
          </cell>
          <cell r="ES66">
            <v>134.30000000000001</v>
          </cell>
          <cell r="ET66">
            <v>134.30000000000001</v>
          </cell>
          <cell r="EU66">
            <v>134.30000000000001</v>
          </cell>
          <cell r="EV66">
            <v>134.30000000000001</v>
          </cell>
          <cell r="EW66">
            <v>134.30000000000001</v>
          </cell>
          <cell r="EX66">
            <v>133.9</v>
          </cell>
          <cell r="EY66">
            <v>0.5</v>
          </cell>
          <cell r="EZ66">
            <v>5</v>
          </cell>
          <cell r="FA66">
            <v>0.4</v>
          </cell>
          <cell r="FB66">
            <v>0.4</v>
          </cell>
          <cell r="FC66">
            <v>0.4</v>
          </cell>
          <cell r="FD66">
            <v>0.4</v>
          </cell>
          <cell r="FE66">
            <v>0.4</v>
          </cell>
          <cell r="FF66">
            <v>0.4</v>
          </cell>
          <cell r="FG66">
            <v>0.4</v>
          </cell>
          <cell r="FH66">
            <v>0.4</v>
          </cell>
          <cell r="FI66">
            <v>0.4</v>
          </cell>
          <cell r="FJ66">
            <v>0.4</v>
          </cell>
          <cell r="FK66">
            <v>0.4</v>
          </cell>
          <cell r="FL66">
            <v>0.6</v>
          </cell>
          <cell r="FN66">
            <v>0</v>
          </cell>
          <cell r="GB66">
            <v>1155.5999999999999</v>
          </cell>
          <cell r="GC66">
            <v>96.3</v>
          </cell>
          <cell r="GD66">
            <v>96.3</v>
          </cell>
          <cell r="GE66">
            <v>96.3</v>
          </cell>
          <cell r="GF66">
            <v>96.3</v>
          </cell>
          <cell r="GG66">
            <v>96.3</v>
          </cell>
          <cell r="GH66">
            <v>96.3</v>
          </cell>
          <cell r="GI66">
            <v>96.3</v>
          </cell>
          <cell r="GJ66">
            <v>96.3</v>
          </cell>
          <cell r="GK66">
            <v>96.3</v>
          </cell>
          <cell r="GL66">
            <v>96.3</v>
          </cell>
          <cell r="GM66">
            <v>96.3</v>
          </cell>
          <cell r="GN66">
            <v>96.3</v>
          </cell>
          <cell r="GP66">
            <v>227.8</v>
          </cell>
          <cell r="GQ66">
            <v>19</v>
          </cell>
          <cell r="GR66">
            <v>19</v>
          </cell>
          <cell r="GS66">
            <v>19</v>
          </cell>
          <cell r="GT66">
            <v>19</v>
          </cell>
          <cell r="GU66">
            <v>19</v>
          </cell>
          <cell r="GV66">
            <v>19</v>
          </cell>
          <cell r="GW66">
            <v>19</v>
          </cell>
          <cell r="GX66">
            <v>19</v>
          </cell>
          <cell r="GY66">
            <v>19</v>
          </cell>
          <cell r="GZ66">
            <v>19</v>
          </cell>
          <cell r="HA66">
            <v>19</v>
          </cell>
          <cell r="HB66">
            <v>18.8</v>
          </cell>
          <cell r="HD66">
            <v>0</v>
          </cell>
        </row>
        <row r="67">
          <cell r="A67" t="str">
            <v>LD</v>
          </cell>
          <cell r="B67">
            <v>12342.4</v>
          </cell>
          <cell r="C67">
            <v>1014.2</v>
          </cell>
          <cell r="D67">
            <v>1042.9000000000001</v>
          </cell>
          <cell r="E67">
            <v>986.6</v>
          </cell>
          <cell r="F67">
            <v>1075.3</v>
          </cell>
          <cell r="G67">
            <v>1197.0999999999999</v>
          </cell>
          <cell r="H67">
            <v>993.4</v>
          </cell>
          <cell r="I67">
            <v>1011.7</v>
          </cell>
          <cell r="J67">
            <v>986.6</v>
          </cell>
          <cell r="K67">
            <v>993.4</v>
          </cell>
          <cell r="L67">
            <v>1035.7</v>
          </cell>
          <cell r="M67">
            <v>969.1</v>
          </cell>
          <cell r="N67">
            <v>1036.4000000000001</v>
          </cell>
          <cell r="O67" t="str">
            <v>LD</v>
          </cell>
          <cell r="P67">
            <v>3543.1</v>
          </cell>
          <cell r="Q67">
            <v>281</v>
          </cell>
          <cell r="R67">
            <v>281</v>
          </cell>
          <cell r="S67">
            <v>281</v>
          </cell>
          <cell r="T67">
            <v>281</v>
          </cell>
          <cell r="U67">
            <v>452.2</v>
          </cell>
          <cell r="V67">
            <v>281</v>
          </cell>
          <cell r="W67">
            <v>281</v>
          </cell>
          <cell r="X67">
            <v>281</v>
          </cell>
          <cell r="Y67">
            <v>281</v>
          </cell>
          <cell r="Z67">
            <v>281</v>
          </cell>
          <cell r="AA67">
            <v>281</v>
          </cell>
          <cell r="AB67">
            <v>280.89999999999998</v>
          </cell>
          <cell r="AD67">
            <v>0</v>
          </cell>
          <cell r="AR67">
            <v>0</v>
          </cell>
          <cell r="BE67" t="str">
            <v>LD</v>
          </cell>
          <cell r="BF67">
            <v>4964.8999999999996</v>
          </cell>
          <cell r="BG67">
            <v>412.9</v>
          </cell>
          <cell r="BH67">
            <v>456.4</v>
          </cell>
          <cell r="BI67">
            <v>387.6</v>
          </cell>
          <cell r="BJ67">
            <v>442.7</v>
          </cell>
          <cell r="BK67">
            <v>424.1</v>
          </cell>
          <cell r="BL67">
            <v>399.2</v>
          </cell>
          <cell r="BM67">
            <v>410.4</v>
          </cell>
          <cell r="BN67">
            <v>387.6</v>
          </cell>
          <cell r="BO67">
            <v>399.2</v>
          </cell>
          <cell r="BP67">
            <v>433.3</v>
          </cell>
          <cell r="BQ67">
            <v>376.2</v>
          </cell>
          <cell r="BR67">
            <v>435.3</v>
          </cell>
          <cell r="BS67" t="str">
            <v>LD</v>
          </cell>
          <cell r="BT67">
            <v>1944.6</v>
          </cell>
          <cell r="BU67">
            <v>165.7</v>
          </cell>
          <cell r="BV67">
            <v>149.1</v>
          </cell>
          <cell r="BW67">
            <v>164.6</v>
          </cell>
          <cell r="BX67">
            <v>159.80000000000001</v>
          </cell>
          <cell r="BY67">
            <v>165.4</v>
          </cell>
          <cell r="BZ67">
            <v>159.6</v>
          </cell>
          <cell r="CA67">
            <v>165.7</v>
          </cell>
          <cell r="CB67">
            <v>164.6</v>
          </cell>
          <cell r="CC67">
            <v>159.6</v>
          </cell>
          <cell r="CD67">
            <v>165.7</v>
          </cell>
          <cell r="CE67">
            <v>159.6</v>
          </cell>
          <cell r="CF67">
            <v>165.2</v>
          </cell>
          <cell r="CH67">
            <v>0</v>
          </cell>
          <cell r="CU67" t="str">
            <v>LD</v>
          </cell>
          <cell r="CV67">
            <v>357.7</v>
          </cell>
          <cell r="CW67">
            <v>29.9</v>
          </cell>
          <cell r="CX67">
            <v>31.7</v>
          </cell>
          <cell r="CY67">
            <v>28.7</v>
          </cell>
          <cell r="CZ67">
            <v>31.1</v>
          </cell>
          <cell r="DA67">
            <v>30.7</v>
          </cell>
          <cell r="DB67">
            <v>28.9</v>
          </cell>
          <cell r="DC67">
            <v>29.9</v>
          </cell>
          <cell r="DD67">
            <v>28.7</v>
          </cell>
          <cell r="DE67">
            <v>28.9</v>
          </cell>
          <cell r="DF67">
            <v>31.1</v>
          </cell>
          <cell r="DG67">
            <v>27.7</v>
          </cell>
          <cell r="DH67">
            <v>30.4</v>
          </cell>
          <cell r="DI67" t="str">
            <v>LD</v>
          </cell>
          <cell r="DJ67">
            <v>427.9</v>
          </cell>
          <cell r="DK67">
            <v>35.700000000000003</v>
          </cell>
          <cell r="DL67">
            <v>35.700000000000003</v>
          </cell>
          <cell r="DM67">
            <v>35.700000000000003</v>
          </cell>
          <cell r="DN67">
            <v>35.700000000000003</v>
          </cell>
          <cell r="DO67">
            <v>35.700000000000003</v>
          </cell>
          <cell r="DP67">
            <v>35.700000000000003</v>
          </cell>
          <cell r="DQ67">
            <v>35.700000000000003</v>
          </cell>
          <cell r="DR67">
            <v>35.700000000000003</v>
          </cell>
          <cell r="DS67">
            <v>35.700000000000003</v>
          </cell>
          <cell r="DT67">
            <v>35.6</v>
          </cell>
          <cell r="DU67">
            <v>35.6</v>
          </cell>
          <cell r="DV67">
            <v>35.4</v>
          </cell>
          <cell r="DX67">
            <v>0</v>
          </cell>
          <cell r="EK67" t="str">
            <v>LD</v>
          </cell>
          <cell r="EL67">
            <v>258.2</v>
          </cell>
          <cell r="EM67">
            <v>18.5</v>
          </cell>
          <cell r="EN67">
            <v>18.5</v>
          </cell>
          <cell r="EO67">
            <v>18.5</v>
          </cell>
          <cell r="EP67">
            <v>54.5</v>
          </cell>
          <cell r="EQ67">
            <v>18.5</v>
          </cell>
          <cell r="ER67">
            <v>18.5</v>
          </cell>
          <cell r="ES67">
            <v>18.5</v>
          </cell>
          <cell r="ET67">
            <v>18.5</v>
          </cell>
          <cell r="EU67">
            <v>18.5</v>
          </cell>
          <cell r="EV67">
            <v>18.5</v>
          </cell>
          <cell r="EW67">
            <v>18.5</v>
          </cell>
          <cell r="EX67">
            <v>18.7</v>
          </cell>
          <cell r="EY67">
            <v>0</v>
          </cell>
          <cell r="EZ67">
            <v>0</v>
          </cell>
          <cell r="FN67">
            <v>0</v>
          </cell>
          <cell r="GB67">
            <v>846</v>
          </cell>
          <cell r="GC67">
            <v>70.5</v>
          </cell>
          <cell r="GD67">
            <v>70.5</v>
          </cell>
          <cell r="GE67">
            <v>70.5</v>
          </cell>
          <cell r="GF67">
            <v>70.5</v>
          </cell>
          <cell r="GG67">
            <v>70.5</v>
          </cell>
          <cell r="GH67">
            <v>70.5</v>
          </cell>
          <cell r="GI67">
            <v>70.5</v>
          </cell>
          <cell r="GJ67">
            <v>70.5</v>
          </cell>
          <cell r="GK67">
            <v>70.5</v>
          </cell>
          <cell r="GL67">
            <v>70.5</v>
          </cell>
          <cell r="GM67">
            <v>70.5</v>
          </cell>
          <cell r="GN67">
            <v>70.5</v>
          </cell>
          <cell r="GP67">
            <v>0</v>
          </cell>
          <cell r="HD67">
            <v>0</v>
          </cell>
        </row>
        <row r="68">
          <cell r="A68" t="str">
            <v>LP</v>
          </cell>
          <cell r="B68">
            <v>9821.1</v>
          </cell>
          <cell r="C68">
            <v>823.6</v>
          </cell>
          <cell r="D68">
            <v>852.9</v>
          </cell>
          <cell r="E68">
            <v>792</v>
          </cell>
          <cell r="F68">
            <v>851.2</v>
          </cell>
          <cell r="G68">
            <v>832.8</v>
          </cell>
          <cell r="H68">
            <v>798.1</v>
          </cell>
          <cell r="I68">
            <v>817.3</v>
          </cell>
          <cell r="J68">
            <v>792</v>
          </cell>
          <cell r="K68">
            <v>798.1</v>
          </cell>
          <cell r="L68">
            <v>842.3</v>
          </cell>
          <cell r="M68">
            <v>773.2</v>
          </cell>
          <cell r="N68">
            <v>847.6</v>
          </cell>
          <cell r="O68" t="str">
            <v>LP</v>
          </cell>
          <cell r="P68">
            <v>1524.3</v>
          </cell>
          <cell r="Q68">
            <v>127.5</v>
          </cell>
          <cell r="R68">
            <v>126.9</v>
          </cell>
          <cell r="S68">
            <v>126.9</v>
          </cell>
          <cell r="T68">
            <v>127.5</v>
          </cell>
          <cell r="U68">
            <v>126.9</v>
          </cell>
          <cell r="V68">
            <v>126.9</v>
          </cell>
          <cell r="W68">
            <v>126.9</v>
          </cell>
          <cell r="X68">
            <v>126.9</v>
          </cell>
          <cell r="Y68">
            <v>126.9</v>
          </cell>
          <cell r="Z68">
            <v>126.9</v>
          </cell>
          <cell r="AA68">
            <v>126.9</v>
          </cell>
          <cell r="AB68">
            <v>127.2</v>
          </cell>
          <cell r="AD68">
            <v>0</v>
          </cell>
          <cell r="AR68">
            <v>0</v>
          </cell>
          <cell r="BE68" t="str">
            <v>LP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 t="str">
            <v>LP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H68">
            <v>0</v>
          </cell>
          <cell r="CU68" t="str">
            <v>LP</v>
          </cell>
          <cell r="CV68">
            <v>7904.7</v>
          </cell>
          <cell r="CW68">
            <v>663.5</v>
          </cell>
          <cell r="CX68">
            <v>693.4</v>
          </cell>
          <cell r="CY68">
            <v>632.5</v>
          </cell>
          <cell r="CZ68">
            <v>691.1</v>
          </cell>
          <cell r="DA68">
            <v>673.3</v>
          </cell>
          <cell r="DB68">
            <v>638.6</v>
          </cell>
          <cell r="DC68">
            <v>657.8</v>
          </cell>
          <cell r="DD68">
            <v>632.5</v>
          </cell>
          <cell r="DE68">
            <v>638.6</v>
          </cell>
          <cell r="DF68">
            <v>682.8</v>
          </cell>
          <cell r="DG68">
            <v>613.70000000000005</v>
          </cell>
          <cell r="DH68">
            <v>686.9</v>
          </cell>
          <cell r="DI68" t="str">
            <v>LP</v>
          </cell>
          <cell r="DJ68">
            <v>190.4</v>
          </cell>
          <cell r="DK68">
            <v>15.8</v>
          </cell>
          <cell r="DL68">
            <v>15.8</v>
          </cell>
          <cell r="DM68">
            <v>15.8</v>
          </cell>
          <cell r="DN68">
            <v>15.8</v>
          </cell>
          <cell r="DO68">
            <v>15.8</v>
          </cell>
          <cell r="DP68">
            <v>15.8</v>
          </cell>
          <cell r="DQ68">
            <v>15.8</v>
          </cell>
          <cell r="DR68">
            <v>15.8</v>
          </cell>
          <cell r="DS68">
            <v>15.8</v>
          </cell>
          <cell r="DT68">
            <v>15.8</v>
          </cell>
          <cell r="DU68">
            <v>15.8</v>
          </cell>
          <cell r="DV68">
            <v>16.600000000000001</v>
          </cell>
          <cell r="DX68">
            <v>0</v>
          </cell>
          <cell r="EK68" t="str">
            <v>LP</v>
          </cell>
          <cell r="EL68">
            <v>175.7</v>
          </cell>
          <cell r="EM68">
            <v>14.6</v>
          </cell>
          <cell r="EN68">
            <v>14.6</v>
          </cell>
          <cell r="EO68">
            <v>14.6</v>
          </cell>
          <cell r="EP68">
            <v>14.6</v>
          </cell>
          <cell r="EQ68">
            <v>14.6</v>
          </cell>
          <cell r="ER68">
            <v>14.6</v>
          </cell>
          <cell r="ES68">
            <v>14.6</v>
          </cell>
          <cell r="ET68">
            <v>14.6</v>
          </cell>
          <cell r="EU68">
            <v>14.6</v>
          </cell>
          <cell r="EV68">
            <v>14.6</v>
          </cell>
          <cell r="EW68">
            <v>14.6</v>
          </cell>
          <cell r="EX68">
            <v>15.1</v>
          </cell>
          <cell r="EY68">
            <v>0.19999999999996021</v>
          </cell>
          <cell r="EZ68">
            <v>6</v>
          </cell>
          <cell r="FA68">
            <v>0.5</v>
          </cell>
          <cell r="FB68">
            <v>0.5</v>
          </cell>
          <cell r="FC68">
            <v>0.5</v>
          </cell>
          <cell r="FD68">
            <v>0.5</v>
          </cell>
          <cell r="FE68">
            <v>0.5</v>
          </cell>
          <cell r="FF68">
            <v>0.5</v>
          </cell>
          <cell r="FG68">
            <v>0.5</v>
          </cell>
          <cell r="FH68">
            <v>0.5</v>
          </cell>
          <cell r="FI68">
            <v>0.5</v>
          </cell>
          <cell r="FJ68">
            <v>0.5</v>
          </cell>
          <cell r="FK68">
            <v>0.5</v>
          </cell>
          <cell r="FL68">
            <v>0.5</v>
          </cell>
          <cell r="FN68">
            <v>0</v>
          </cell>
          <cell r="GB68">
            <v>0</v>
          </cell>
          <cell r="GP68">
            <v>20</v>
          </cell>
          <cell r="GQ68">
            <v>1.7</v>
          </cell>
          <cell r="GR68">
            <v>1.7</v>
          </cell>
          <cell r="GS68">
            <v>1.7</v>
          </cell>
          <cell r="GT68">
            <v>1.7</v>
          </cell>
          <cell r="GU68">
            <v>1.7</v>
          </cell>
          <cell r="GV68">
            <v>1.7</v>
          </cell>
          <cell r="GW68">
            <v>1.7</v>
          </cell>
          <cell r="GX68">
            <v>1.7</v>
          </cell>
          <cell r="GY68">
            <v>1.7</v>
          </cell>
          <cell r="GZ68">
            <v>1.7</v>
          </cell>
          <cell r="HA68">
            <v>1.7</v>
          </cell>
          <cell r="HB68">
            <v>1.3</v>
          </cell>
          <cell r="HD68">
            <v>0</v>
          </cell>
        </row>
        <row r="69">
          <cell r="A69" t="str">
            <v>8TD</v>
          </cell>
          <cell r="B69">
            <v>2300.6999999999998</v>
          </cell>
          <cell r="C69">
            <v>190.1</v>
          </cell>
          <cell r="D69">
            <v>190</v>
          </cell>
          <cell r="E69">
            <v>190</v>
          </cell>
          <cell r="F69">
            <v>190.1</v>
          </cell>
          <cell r="G69">
            <v>190</v>
          </cell>
          <cell r="H69">
            <v>190</v>
          </cell>
          <cell r="I69">
            <v>190</v>
          </cell>
          <cell r="J69">
            <v>200</v>
          </cell>
          <cell r="K69">
            <v>200</v>
          </cell>
          <cell r="L69">
            <v>190</v>
          </cell>
          <cell r="M69">
            <v>190</v>
          </cell>
          <cell r="N69">
            <v>190.5</v>
          </cell>
          <cell r="O69" t="str">
            <v>8TD</v>
          </cell>
          <cell r="P69">
            <v>1337.9</v>
          </cell>
          <cell r="Q69">
            <v>111.6</v>
          </cell>
          <cell r="R69">
            <v>111.5</v>
          </cell>
          <cell r="S69">
            <v>111.5</v>
          </cell>
          <cell r="T69">
            <v>111.6</v>
          </cell>
          <cell r="U69">
            <v>111.5</v>
          </cell>
          <cell r="V69">
            <v>111.5</v>
          </cell>
          <cell r="W69">
            <v>111.5</v>
          </cell>
          <cell r="X69">
            <v>111.5</v>
          </cell>
          <cell r="Y69">
            <v>111.5</v>
          </cell>
          <cell r="Z69">
            <v>111.5</v>
          </cell>
          <cell r="AA69">
            <v>111.5</v>
          </cell>
          <cell r="AB69">
            <v>111.2</v>
          </cell>
          <cell r="AD69">
            <v>0</v>
          </cell>
          <cell r="AR69">
            <v>0</v>
          </cell>
          <cell r="BE69" t="str">
            <v>8TD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 t="str">
            <v>8TD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H69">
            <v>0</v>
          </cell>
          <cell r="CU69" t="str">
            <v>8TD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 t="str">
            <v>8TD</v>
          </cell>
          <cell r="DJ69">
            <v>95.3</v>
          </cell>
          <cell r="DK69">
            <v>7.9</v>
          </cell>
          <cell r="DL69">
            <v>7.9</v>
          </cell>
          <cell r="DM69">
            <v>7.9</v>
          </cell>
          <cell r="DN69">
            <v>7.9</v>
          </cell>
          <cell r="DO69">
            <v>7.9</v>
          </cell>
          <cell r="DP69">
            <v>7.9</v>
          </cell>
          <cell r="DQ69">
            <v>7.9</v>
          </cell>
          <cell r="DR69">
            <v>7.9</v>
          </cell>
          <cell r="DS69">
            <v>7.9</v>
          </cell>
          <cell r="DT69">
            <v>7.9</v>
          </cell>
          <cell r="DU69">
            <v>7.9</v>
          </cell>
          <cell r="DV69">
            <v>8.4</v>
          </cell>
          <cell r="DX69">
            <v>0</v>
          </cell>
          <cell r="EK69" t="str">
            <v>8TD</v>
          </cell>
          <cell r="EL69">
            <v>41.1</v>
          </cell>
          <cell r="EM69">
            <v>3.4</v>
          </cell>
          <cell r="EN69">
            <v>3.4</v>
          </cell>
          <cell r="EO69">
            <v>3.4</v>
          </cell>
          <cell r="EP69">
            <v>3.4</v>
          </cell>
          <cell r="EQ69">
            <v>3.4</v>
          </cell>
          <cell r="ER69">
            <v>3.4</v>
          </cell>
          <cell r="ES69">
            <v>3.4</v>
          </cell>
          <cell r="ET69">
            <v>3.4</v>
          </cell>
          <cell r="EU69">
            <v>3.4</v>
          </cell>
          <cell r="EV69">
            <v>3.4</v>
          </cell>
          <cell r="EW69">
            <v>3.4</v>
          </cell>
          <cell r="EX69">
            <v>3.7</v>
          </cell>
          <cell r="EY69">
            <v>0.19999999999999574</v>
          </cell>
          <cell r="EZ69">
            <v>20</v>
          </cell>
          <cell r="FH69">
            <v>10</v>
          </cell>
          <cell r="FI69">
            <v>10</v>
          </cell>
          <cell r="FN69">
            <v>0</v>
          </cell>
          <cell r="GB69">
            <v>806.4</v>
          </cell>
          <cell r="GC69">
            <v>67.2</v>
          </cell>
          <cell r="GD69">
            <v>67.2</v>
          </cell>
          <cell r="GE69">
            <v>67.2</v>
          </cell>
          <cell r="GF69">
            <v>67.2</v>
          </cell>
          <cell r="GG69">
            <v>67.2</v>
          </cell>
          <cell r="GH69">
            <v>67.2</v>
          </cell>
          <cell r="GI69">
            <v>67.2</v>
          </cell>
          <cell r="GJ69">
            <v>67.2</v>
          </cell>
          <cell r="GK69">
            <v>67.2</v>
          </cell>
          <cell r="GL69">
            <v>67.2</v>
          </cell>
          <cell r="GM69">
            <v>67.2</v>
          </cell>
          <cell r="GN69">
            <v>67.2</v>
          </cell>
          <cell r="GP69">
            <v>0</v>
          </cell>
          <cell r="HD69">
            <v>0</v>
          </cell>
        </row>
        <row r="70">
          <cell r="A70" t="str">
            <v>8TP</v>
          </cell>
          <cell r="B70">
            <v>17168</v>
          </cell>
          <cell r="C70">
            <v>1370.7</v>
          </cell>
          <cell r="D70">
            <v>1409</v>
          </cell>
          <cell r="E70">
            <v>1341.6</v>
          </cell>
          <cell r="F70">
            <v>1555.8</v>
          </cell>
          <cell r="G70">
            <v>1671.7</v>
          </cell>
          <cell r="H70">
            <v>1347.9</v>
          </cell>
          <cell r="I70">
            <v>1365.6</v>
          </cell>
          <cell r="J70">
            <v>1490.6</v>
          </cell>
          <cell r="K70">
            <v>1503.4</v>
          </cell>
          <cell r="L70">
            <v>1393.1</v>
          </cell>
          <cell r="M70">
            <v>1317.4</v>
          </cell>
          <cell r="N70">
            <v>1401.2</v>
          </cell>
          <cell r="O70" t="str">
            <v>8TP</v>
          </cell>
          <cell r="P70">
            <v>7784.5</v>
          </cell>
          <cell r="Q70">
            <v>588.20000000000005</v>
          </cell>
          <cell r="R70">
            <v>587.29999999999995</v>
          </cell>
          <cell r="S70">
            <v>587.29999999999995</v>
          </cell>
          <cell r="T70">
            <v>734.2</v>
          </cell>
          <cell r="U70">
            <v>870.7</v>
          </cell>
          <cell r="V70">
            <v>587.29999999999995</v>
          </cell>
          <cell r="W70">
            <v>587.29999999999995</v>
          </cell>
          <cell r="X70">
            <v>737.3</v>
          </cell>
          <cell r="Y70">
            <v>742.8</v>
          </cell>
          <cell r="Z70">
            <v>587.29999999999995</v>
          </cell>
          <cell r="AA70">
            <v>587.29999999999995</v>
          </cell>
          <cell r="AB70">
            <v>587.5</v>
          </cell>
          <cell r="AD70">
            <v>0</v>
          </cell>
          <cell r="AR70">
            <v>0</v>
          </cell>
          <cell r="BE70" t="str">
            <v>8TP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 t="str">
            <v>8TP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H70">
            <v>0</v>
          </cell>
          <cell r="CU70" t="str">
            <v>8TP</v>
          </cell>
          <cell r="CV70">
            <v>8522.6</v>
          </cell>
          <cell r="CW70">
            <v>712.4</v>
          </cell>
          <cell r="CX70">
            <v>751.6</v>
          </cell>
          <cell r="CY70">
            <v>680.2</v>
          </cell>
          <cell r="CZ70">
            <v>748.5</v>
          </cell>
          <cell r="DA70">
            <v>726.9</v>
          </cell>
          <cell r="DB70">
            <v>687.5</v>
          </cell>
          <cell r="DC70">
            <v>708.2</v>
          </cell>
          <cell r="DD70">
            <v>680.2</v>
          </cell>
          <cell r="DE70">
            <v>687.5</v>
          </cell>
          <cell r="DF70">
            <v>735.7</v>
          </cell>
          <cell r="DG70">
            <v>660</v>
          </cell>
          <cell r="DH70">
            <v>743.9</v>
          </cell>
          <cell r="DI70" t="str">
            <v>8TP</v>
          </cell>
          <cell r="DJ70">
            <v>469.2</v>
          </cell>
          <cell r="DK70">
            <v>39.1</v>
          </cell>
          <cell r="DL70">
            <v>39.1</v>
          </cell>
          <cell r="DM70">
            <v>39.1</v>
          </cell>
          <cell r="DN70">
            <v>39.1</v>
          </cell>
          <cell r="DO70">
            <v>39.1</v>
          </cell>
          <cell r="DP70">
            <v>39.1</v>
          </cell>
          <cell r="DQ70">
            <v>39.1</v>
          </cell>
          <cell r="DR70">
            <v>39.1</v>
          </cell>
          <cell r="DS70">
            <v>39.1</v>
          </cell>
          <cell r="DT70">
            <v>39.1</v>
          </cell>
          <cell r="DU70">
            <v>39.1</v>
          </cell>
          <cell r="DV70">
            <v>39.1</v>
          </cell>
          <cell r="DX70">
            <v>0</v>
          </cell>
          <cell r="EK70" t="str">
            <v>8TP</v>
          </cell>
          <cell r="EL70">
            <v>335.7</v>
          </cell>
          <cell r="EM70">
            <v>28</v>
          </cell>
          <cell r="EN70">
            <v>28</v>
          </cell>
          <cell r="EO70">
            <v>28</v>
          </cell>
          <cell r="EP70">
            <v>28</v>
          </cell>
          <cell r="EQ70">
            <v>28</v>
          </cell>
          <cell r="ER70">
            <v>28</v>
          </cell>
          <cell r="ES70">
            <v>28</v>
          </cell>
          <cell r="ET70">
            <v>28</v>
          </cell>
          <cell r="EU70">
            <v>28</v>
          </cell>
          <cell r="EV70">
            <v>28</v>
          </cell>
          <cell r="EW70">
            <v>28</v>
          </cell>
          <cell r="EX70">
            <v>27.7</v>
          </cell>
          <cell r="EY70">
            <v>0</v>
          </cell>
          <cell r="EZ70">
            <v>20</v>
          </cell>
          <cell r="FA70">
            <v>0</v>
          </cell>
          <cell r="FB70">
            <v>0</v>
          </cell>
          <cell r="FC70">
            <v>4</v>
          </cell>
          <cell r="FD70">
            <v>3</v>
          </cell>
          <cell r="FE70">
            <v>4</v>
          </cell>
          <cell r="FF70">
            <v>3</v>
          </cell>
          <cell r="FG70">
            <v>0</v>
          </cell>
          <cell r="FH70">
            <v>3</v>
          </cell>
          <cell r="FI70">
            <v>3</v>
          </cell>
          <cell r="FJ70">
            <v>0</v>
          </cell>
          <cell r="FK70">
            <v>0</v>
          </cell>
          <cell r="FL70">
            <v>0</v>
          </cell>
          <cell r="FN70">
            <v>0</v>
          </cell>
          <cell r="GB70">
            <v>0</v>
          </cell>
          <cell r="GP70">
            <v>36</v>
          </cell>
          <cell r="GQ70">
            <v>3</v>
          </cell>
          <cell r="GR70">
            <v>3</v>
          </cell>
          <cell r="GS70">
            <v>3</v>
          </cell>
          <cell r="GT70">
            <v>3</v>
          </cell>
          <cell r="GU70">
            <v>3</v>
          </cell>
          <cell r="GV70">
            <v>3</v>
          </cell>
          <cell r="GW70">
            <v>3</v>
          </cell>
          <cell r="GX70">
            <v>3</v>
          </cell>
          <cell r="GY70">
            <v>3</v>
          </cell>
          <cell r="GZ70">
            <v>3</v>
          </cell>
          <cell r="HA70">
            <v>3</v>
          </cell>
          <cell r="HB70">
            <v>3</v>
          </cell>
          <cell r="HD70">
            <v>0</v>
          </cell>
        </row>
        <row r="71">
          <cell r="A71" t="str">
            <v>8TT</v>
          </cell>
          <cell r="B71">
            <v>11760.7</v>
          </cell>
          <cell r="C71">
            <v>954.4</v>
          </cell>
          <cell r="D71">
            <v>969.1</v>
          </cell>
          <cell r="E71">
            <v>1166</v>
          </cell>
          <cell r="F71">
            <v>967.3</v>
          </cell>
          <cell r="G71">
            <v>959.8</v>
          </cell>
          <cell r="H71">
            <v>1039.3</v>
          </cell>
          <cell r="I71">
            <v>952.9</v>
          </cell>
          <cell r="J71">
            <v>942.5</v>
          </cell>
          <cell r="K71">
            <v>944.7</v>
          </cell>
          <cell r="L71">
            <v>963</v>
          </cell>
          <cell r="M71">
            <v>934.8</v>
          </cell>
          <cell r="N71">
            <v>966.9</v>
          </cell>
          <cell r="O71" t="str">
            <v>8TT</v>
          </cell>
          <cell r="P71">
            <v>7073</v>
          </cell>
          <cell r="Q71">
            <v>562.9</v>
          </cell>
          <cell r="R71">
            <v>562.9</v>
          </cell>
          <cell r="S71">
            <v>786.4</v>
          </cell>
          <cell r="T71">
            <v>562.9</v>
          </cell>
          <cell r="U71">
            <v>562.9</v>
          </cell>
          <cell r="V71">
            <v>657.4</v>
          </cell>
          <cell r="W71">
            <v>562.9</v>
          </cell>
          <cell r="X71">
            <v>562.9</v>
          </cell>
          <cell r="Y71">
            <v>562.9</v>
          </cell>
          <cell r="Z71">
            <v>562.9</v>
          </cell>
          <cell r="AA71">
            <v>562.9</v>
          </cell>
          <cell r="AB71">
            <v>563.1</v>
          </cell>
          <cell r="AD71">
            <v>0</v>
          </cell>
          <cell r="AR71">
            <v>0</v>
          </cell>
          <cell r="BE71" t="str">
            <v>8TT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 t="str">
            <v>8TT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H71">
            <v>0</v>
          </cell>
          <cell r="CU71" t="str">
            <v>8TT</v>
          </cell>
          <cell r="CV71">
            <v>3279.6</v>
          </cell>
          <cell r="CW71">
            <v>274.3</v>
          </cell>
          <cell r="CX71">
            <v>288.89999999999998</v>
          </cell>
          <cell r="CY71">
            <v>262.3</v>
          </cell>
          <cell r="CZ71">
            <v>287.10000000000002</v>
          </cell>
          <cell r="DA71">
            <v>279.60000000000002</v>
          </cell>
          <cell r="DB71">
            <v>264.5</v>
          </cell>
          <cell r="DC71">
            <v>272.60000000000002</v>
          </cell>
          <cell r="DD71">
            <v>262.3</v>
          </cell>
          <cell r="DE71">
            <v>264.5</v>
          </cell>
          <cell r="DF71">
            <v>282.7</v>
          </cell>
          <cell r="DG71">
            <v>254.5</v>
          </cell>
          <cell r="DH71">
            <v>286.3</v>
          </cell>
          <cell r="DI71" t="str">
            <v>8TT</v>
          </cell>
          <cell r="DJ71">
            <v>407.1</v>
          </cell>
          <cell r="DK71">
            <v>33.9</v>
          </cell>
          <cell r="DL71">
            <v>33.9</v>
          </cell>
          <cell r="DM71">
            <v>33.9</v>
          </cell>
          <cell r="DN71">
            <v>33.9</v>
          </cell>
          <cell r="DO71">
            <v>33.9</v>
          </cell>
          <cell r="DP71">
            <v>33.9</v>
          </cell>
          <cell r="DQ71">
            <v>33.9</v>
          </cell>
          <cell r="DR71">
            <v>33.9</v>
          </cell>
          <cell r="DS71">
            <v>33.9</v>
          </cell>
          <cell r="DT71">
            <v>33.9</v>
          </cell>
          <cell r="DU71">
            <v>33.9</v>
          </cell>
          <cell r="DV71">
            <v>34.200000000000003</v>
          </cell>
          <cell r="DX71">
            <v>0</v>
          </cell>
          <cell r="EK71" t="str">
            <v>8TT</v>
          </cell>
          <cell r="EL71">
            <v>269.8</v>
          </cell>
          <cell r="EM71">
            <v>22.5</v>
          </cell>
          <cell r="EN71">
            <v>22.5</v>
          </cell>
          <cell r="EO71">
            <v>22.5</v>
          </cell>
          <cell r="EP71">
            <v>22.5</v>
          </cell>
          <cell r="EQ71">
            <v>22.5</v>
          </cell>
          <cell r="ER71">
            <v>22.5</v>
          </cell>
          <cell r="ES71">
            <v>22.5</v>
          </cell>
          <cell r="ET71">
            <v>22.5</v>
          </cell>
          <cell r="EU71">
            <v>22.5</v>
          </cell>
          <cell r="EV71">
            <v>22.5</v>
          </cell>
          <cell r="EW71">
            <v>22.5</v>
          </cell>
          <cell r="EX71">
            <v>22.3</v>
          </cell>
          <cell r="EY71">
            <v>0.19999999999998863</v>
          </cell>
          <cell r="EZ71">
            <v>0</v>
          </cell>
          <cell r="FN71">
            <v>0</v>
          </cell>
          <cell r="GB71">
            <v>724.8</v>
          </cell>
          <cell r="GC71">
            <v>60.4</v>
          </cell>
          <cell r="GD71">
            <v>60.4</v>
          </cell>
          <cell r="GE71">
            <v>60.4</v>
          </cell>
          <cell r="GF71">
            <v>60.4</v>
          </cell>
          <cell r="GG71">
            <v>60.4</v>
          </cell>
          <cell r="GH71">
            <v>60.4</v>
          </cell>
          <cell r="GI71">
            <v>60.4</v>
          </cell>
          <cell r="GJ71">
            <v>60.4</v>
          </cell>
          <cell r="GK71">
            <v>60.4</v>
          </cell>
          <cell r="GL71">
            <v>60.4</v>
          </cell>
          <cell r="GM71">
            <v>60.4</v>
          </cell>
          <cell r="GN71">
            <v>60.4</v>
          </cell>
          <cell r="GP71">
            <v>6.4</v>
          </cell>
          <cell r="GQ71">
            <v>0.4</v>
          </cell>
          <cell r="GR71">
            <v>0.5</v>
          </cell>
          <cell r="GS71">
            <v>0.5</v>
          </cell>
          <cell r="GT71">
            <v>0.5</v>
          </cell>
          <cell r="GU71">
            <v>0.5</v>
          </cell>
          <cell r="GV71">
            <v>0.6</v>
          </cell>
          <cell r="GW71">
            <v>0.6</v>
          </cell>
          <cell r="GX71">
            <v>0.5</v>
          </cell>
          <cell r="GY71">
            <v>0.5</v>
          </cell>
          <cell r="GZ71">
            <v>0.6</v>
          </cell>
          <cell r="HA71">
            <v>0.6</v>
          </cell>
          <cell r="HB71">
            <v>0.6</v>
          </cell>
          <cell r="HD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X72">
            <v>0</v>
          </cell>
          <cell r="EL72">
            <v>0</v>
          </cell>
          <cell r="EY72">
            <v>0</v>
          </cell>
          <cell r="EZ72">
            <v>0</v>
          </cell>
          <cell r="FN72">
            <v>0</v>
          </cell>
          <cell r="GB72">
            <v>0</v>
          </cell>
          <cell r="GP72">
            <v>0</v>
          </cell>
          <cell r="HD72">
            <v>0</v>
          </cell>
        </row>
        <row r="73">
          <cell r="A73" t="str">
            <v>0YD</v>
          </cell>
          <cell r="B73">
            <v>2625.5</v>
          </cell>
          <cell r="C73">
            <v>212.7</v>
          </cell>
          <cell r="D73">
            <v>212.4</v>
          </cell>
          <cell r="E73">
            <v>212.4</v>
          </cell>
          <cell r="F73">
            <v>288.7</v>
          </cell>
          <cell r="G73">
            <v>212.4</v>
          </cell>
          <cell r="H73">
            <v>212.4</v>
          </cell>
          <cell r="I73">
            <v>212.4</v>
          </cell>
          <cell r="J73">
            <v>212.4</v>
          </cell>
          <cell r="K73">
            <v>212.4</v>
          </cell>
          <cell r="L73">
            <v>212.4</v>
          </cell>
          <cell r="M73">
            <v>212.4</v>
          </cell>
          <cell r="N73">
            <v>212.5</v>
          </cell>
          <cell r="O73" t="str">
            <v>YD</v>
          </cell>
          <cell r="P73">
            <v>1578.3</v>
          </cell>
          <cell r="Q73">
            <v>131.80000000000001</v>
          </cell>
          <cell r="R73">
            <v>131.5</v>
          </cell>
          <cell r="S73">
            <v>131.5</v>
          </cell>
          <cell r="T73">
            <v>131.80000000000001</v>
          </cell>
          <cell r="U73">
            <v>131.5</v>
          </cell>
          <cell r="V73">
            <v>131.5</v>
          </cell>
          <cell r="W73">
            <v>131.5</v>
          </cell>
          <cell r="X73">
            <v>131.5</v>
          </cell>
          <cell r="Y73">
            <v>131.5</v>
          </cell>
          <cell r="Z73">
            <v>131.5</v>
          </cell>
          <cell r="AA73">
            <v>131.5</v>
          </cell>
          <cell r="AB73">
            <v>131.19999999999999</v>
          </cell>
          <cell r="AD73">
            <v>24</v>
          </cell>
          <cell r="AE73">
            <v>2</v>
          </cell>
          <cell r="AF73">
            <v>2</v>
          </cell>
          <cell r="AG73">
            <v>2</v>
          </cell>
          <cell r="AH73">
            <v>2</v>
          </cell>
          <cell r="AI73">
            <v>2</v>
          </cell>
          <cell r="AJ73">
            <v>2</v>
          </cell>
          <cell r="AK73">
            <v>2</v>
          </cell>
          <cell r="AL73">
            <v>2</v>
          </cell>
          <cell r="AM73">
            <v>2</v>
          </cell>
          <cell r="AN73">
            <v>2</v>
          </cell>
          <cell r="AO73">
            <v>2</v>
          </cell>
          <cell r="AP73">
            <v>2</v>
          </cell>
          <cell r="AR73">
            <v>0</v>
          </cell>
          <cell r="BE73" t="str">
            <v>YD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 t="str">
            <v>YD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H73">
            <v>0</v>
          </cell>
          <cell r="CU73" t="str">
            <v>YD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 t="str">
            <v>YD</v>
          </cell>
          <cell r="DJ73">
            <v>111.7</v>
          </cell>
          <cell r="DK73">
            <v>9.3000000000000007</v>
          </cell>
          <cell r="DL73">
            <v>9.3000000000000007</v>
          </cell>
          <cell r="DM73">
            <v>9.3000000000000007</v>
          </cell>
          <cell r="DN73">
            <v>9.3000000000000007</v>
          </cell>
          <cell r="DO73">
            <v>9.3000000000000007</v>
          </cell>
          <cell r="DP73">
            <v>9.3000000000000007</v>
          </cell>
          <cell r="DQ73">
            <v>9.3000000000000007</v>
          </cell>
          <cell r="DR73">
            <v>9.3000000000000007</v>
          </cell>
          <cell r="DS73">
            <v>9.3000000000000007</v>
          </cell>
          <cell r="DT73">
            <v>9.3000000000000007</v>
          </cell>
          <cell r="DU73">
            <v>9.3000000000000007</v>
          </cell>
          <cell r="DV73">
            <v>9.4</v>
          </cell>
          <cell r="DX73">
            <v>0</v>
          </cell>
          <cell r="EK73" t="str">
            <v>YD</v>
          </cell>
          <cell r="EL73">
            <v>120.5</v>
          </cell>
          <cell r="EM73">
            <v>3.7</v>
          </cell>
          <cell r="EN73">
            <v>3.7</v>
          </cell>
          <cell r="EO73">
            <v>3.7</v>
          </cell>
          <cell r="EP73">
            <v>79.7</v>
          </cell>
          <cell r="EQ73">
            <v>3.7</v>
          </cell>
          <cell r="ER73">
            <v>3.7</v>
          </cell>
          <cell r="ES73">
            <v>3.7</v>
          </cell>
          <cell r="ET73">
            <v>3.7</v>
          </cell>
          <cell r="EU73">
            <v>3.7</v>
          </cell>
          <cell r="EV73">
            <v>3.7</v>
          </cell>
          <cell r="EW73">
            <v>3.7</v>
          </cell>
          <cell r="EX73">
            <v>3.8</v>
          </cell>
          <cell r="EY73">
            <v>0.10000000000002274</v>
          </cell>
          <cell r="EZ73">
            <v>49</v>
          </cell>
          <cell r="FA73">
            <v>4.0999999999999996</v>
          </cell>
          <cell r="FB73">
            <v>4.0999999999999996</v>
          </cell>
          <cell r="FC73">
            <v>4.0999999999999996</v>
          </cell>
          <cell r="FD73">
            <v>4.0999999999999996</v>
          </cell>
          <cell r="FE73">
            <v>4.0999999999999996</v>
          </cell>
          <cell r="FF73">
            <v>4.0999999999999996</v>
          </cell>
          <cell r="FG73">
            <v>4.0999999999999996</v>
          </cell>
          <cell r="FH73">
            <v>4.0999999999999996</v>
          </cell>
          <cell r="FI73">
            <v>4.0999999999999996</v>
          </cell>
          <cell r="FJ73">
            <v>4.0999999999999996</v>
          </cell>
          <cell r="FK73">
            <v>4.0999999999999996</v>
          </cell>
          <cell r="FL73">
            <v>3.9</v>
          </cell>
          <cell r="FN73">
            <v>0</v>
          </cell>
          <cell r="GB73">
            <v>522</v>
          </cell>
          <cell r="GC73">
            <v>43.5</v>
          </cell>
          <cell r="GD73">
            <v>43.5</v>
          </cell>
          <cell r="GE73">
            <v>43.5</v>
          </cell>
          <cell r="GF73">
            <v>43.5</v>
          </cell>
          <cell r="GG73">
            <v>43.5</v>
          </cell>
          <cell r="GH73">
            <v>43.5</v>
          </cell>
          <cell r="GI73">
            <v>43.5</v>
          </cell>
          <cell r="GJ73">
            <v>43.5</v>
          </cell>
          <cell r="GK73">
            <v>43.5</v>
          </cell>
          <cell r="GL73">
            <v>43.5</v>
          </cell>
          <cell r="GM73">
            <v>43.5</v>
          </cell>
          <cell r="GN73">
            <v>43.5</v>
          </cell>
          <cell r="GP73">
            <v>220</v>
          </cell>
          <cell r="GQ73">
            <v>18.3</v>
          </cell>
          <cell r="GR73">
            <v>18.3</v>
          </cell>
          <cell r="GS73">
            <v>18.3</v>
          </cell>
          <cell r="GT73">
            <v>18.3</v>
          </cell>
          <cell r="GU73">
            <v>18.3</v>
          </cell>
          <cell r="GV73">
            <v>18.3</v>
          </cell>
          <cell r="GW73">
            <v>18.3</v>
          </cell>
          <cell r="GX73">
            <v>18.3</v>
          </cell>
          <cell r="GY73">
            <v>18.3</v>
          </cell>
          <cell r="GZ73">
            <v>18.3</v>
          </cell>
          <cell r="HA73">
            <v>18.3</v>
          </cell>
          <cell r="HB73">
            <v>18.7</v>
          </cell>
          <cell r="HD73">
            <v>0</v>
          </cell>
        </row>
        <row r="74">
          <cell r="A74" t="str">
            <v>0YB</v>
          </cell>
          <cell r="B74">
            <v>12104</v>
          </cell>
          <cell r="C74">
            <v>1013.8</v>
          </cell>
          <cell r="D74">
            <v>1042.0999999999999</v>
          </cell>
          <cell r="E74">
            <v>983.3</v>
          </cell>
          <cell r="F74">
            <v>1039.2</v>
          </cell>
          <cell r="G74">
            <v>1022.7</v>
          </cell>
          <cell r="H74">
            <v>989.8</v>
          </cell>
          <cell r="I74">
            <v>1008.3</v>
          </cell>
          <cell r="J74">
            <v>983.3</v>
          </cell>
          <cell r="K74">
            <v>989.8</v>
          </cell>
          <cell r="L74">
            <v>1033</v>
          </cell>
          <cell r="M74">
            <v>965.2</v>
          </cell>
          <cell r="N74">
            <v>1033.5</v>
          </cell>
          <cell r="O74" t="str">
            <v>YB</v>
          </cell>
          <cell r="P74">
            <v>3673.9</v>
          </cell>
          <cell r="Q74">
            <v>306.2</v>
          </cell>
          <cell r="R74">
            <v>306.2</v>
          </cell>
          <cell r="S74">
            <v>306.2</v>
          </cell>
          <cell r="T74">
            <v>306.2</v>
          </cell>
          <cell r="U74">
            <v>306.2</v>
          </cell>
          <cell r="V74">
            <v>306.2</v>
          </cell>
          <cell r="W74">
            <v>306.2</v>
          </cell>
          <cell r="X74">
            <v>306.2</v>
          </cell>
          <cell r="Y74">
            <v>306.2</v>
          </cell>
          <cell r="Z74">
            <v>306.2</v>
          </cell>
          <cell r="AA74">
            <v>306.2</v>
          </cell>
          <cell r="AB74">
            <v>305.7</v>
          </cell>
          <cell r="AD74">
            <v>0</v>
          </cell>
          <cell r="AR74">
            <v>0</v>
          </cell>
          <cell r="BE74" t="str">
            <v>YB</v>
          </cell>
          <cell r="BF74">
            <v>4599.7</v>
          </cell>
          <cell r="BG74">
            <v>383.7</v>
          </cell>
          <cell r="BH74">
            <v>426.2</v>
          </cell>
          <cell r="BI74">
            <v>357.9</v>
          </cell>
          <cell r="BJ74">
            <v>411.7</v>
          </cell>
          <cell r="BK74">
            <v>392.1</v>
          </cell>
          <cell r="BL74">
            <v>369.3</v>
          </cell>
          <cell r="BM74">
            <v>379.3</v>
          </cell>
          <cell r="BN74">
            <v>357.9</v>
          </cell>
          <cell r="BO74">
            <v>369.3</v>
          </cell>
          <cell r="BP74">
            <v>401.1</v>
          </cell>
          <cell r="BQ74">
            <v>347.5</v>
          </cell>
          <cell r="BR74">
            <v>403.7</v>
          </cell>
          <cell r="BS74" t="str">
            <v>YB</v>
          </cell>
          <cell r="BT74">
            <v>2009.7</v>
          </cell>
          <cell r="BU74">
            <v>171.1</v>
          </cell>
          <cell r="BV74">
            <v>154.1</v>
          </cell>
          <cell r="BW74">
            <v>170.4</v>
          </cell>
          <cell r="BX74">
            <v>165.3</v>
          </cell>
          <cell r="BY74">
            <v>170.9</v>
          </cell>
          <cell r="BZ74">
            <v>164.8</v>
          </cell>
          <cell r="CA74">
            <v>171.1</v>
          </cell>
          <cell r="CB74">
            <v>170.4</v>
          </cell>
          <cell r="CC74">
            <v>164.8</v>
          </cell>
          <cell r="CD74">
            <v>171.1</v>
          </cell>
          <cell r="CE74">
            <v>164.8</v>
          </cell>
          <cell r="CF74">
            <v>170.9</v>
          </cell>
          <cell r="CH74">
            <v>0</v>
          </cell>
          <cell r="CU74" t="str">
            <v>YB</v>
          </cell>
          <cell r="CV74">
            <v>921.8</v>
          </cell>
          <cell r="CW74">
            <v>77.8</v>
          </cell>
          <cell r="CX74">
            <v>80.599999999999994</v>
          </cell>
          <cell r="CY74">
            <v>73.8</v>
          </cell>
          <cell r="CZ74">
            <v>81</v>
          </cell>
          <cell r="DA74">
            <v>78.5</v>
          </cell>
          <cell r="DB74">
            <v>74.5</v>
          </cell>
          <cell r="DC74">
            <v>76.7</v>
          </cell>
          <cell r="DD74">
            <v>73.8</v>
          </cell>
          <cell r="DE74">
            <v>74.5</v>
          </cell>
          <cell r="DF74">
            <v>79.599999999999994</v>
          </cell>
          <cell r="DG74">
            <v>71.7</v>
          </cell>
          <cell r="DH74">
            <v>79.3</v>
          </cell>
          <cell r="DI74" t="str">
            <v>YB</v>
          </cell>
          <cell r="DJ74">
            <v>451.7</v>
          </cell>
          <cell r="DK74">
            <v>37.700000000000003</v>
          </cell>
          <cell r="DL74">
            <v>37.700000000000003</v>
          </cell>
          <cell r="DM74">
            <v>37.700000000000003</v>
          </cell>
          <cell r="DN74">
            <v>37.700000000000003</v>
          </cell>
          <cell r="DO74">
            <v>37.700000000000003</v>
          </cell>
          <cell r="DP74">
            <v>37.700000000000003</v>
          </cell>
          <cell r="DQ74">
            <v>37.700000000000003</v>
          </cell>
          <cell r="DR74">
            <v>37.700000000000003</v>
          </cell>
          <cell r="DS74">
            <v>37.700000000000003</v>
          </cell>
          <cell r="DT74">
            <v>37.700000000000003</v>
          </cell>
          <cell r="DU74">
            <v>37.700000000000003</v>
          </cell>
          <cell r="DV74">
            <v>37</v>
          </cell>
          <cell r="DX74">
            <v>0</v>
          </cell>
          <cell r="EK74" t="str">
            <v>YB</v>
          </cell>
          <cell r="EL74">
            <v>219.2</v>
          </cell>
          <cell r="EM74">
            <v>18.3</v>
          </cell>
          <cell r="EN74">
            <v>18.3</v>
          </cell>
          <cell r="EO74">
            <v>18.3</v>
          </cell>
          <cell r="EP74">
            <v>18.3</v>
          </cell>
          <cell r="EQ74">
            <v>18.3</v>
          </cell>
          <cell r="ER74">
            <v>18.3</v>
          </cell>
          <cell r="ES74">
            <v>18.3</v>
          </cell>
          <cell r="ET74">
            <v>18.3</v>
          </cell>
          <cell r="EU74">
            <v>18.3</v>
          </cell>
          <cell r="EV74">
            <v>18.3</v>
          </cell>
          <cell r="EW74">
            <v>18.3</v>
          </cell>
          <cell r="EX74">
            <v>17.899999999999999</v>
          </cell>
          <cell r="EY74">
            <v>5.6843418860808015E-14</v>
          </cell>
          <cell r="EZ74">
            <v>0</v>
          </cell>
          <cell r="FN74">
            <v>0</v>
          </cell>
          <cell r="GB74">
            <v>228</v>
          </cell>
          <cell r="GC74">
            <v>19</v>
          </cell>
          <cell r="GD74">
            <v>19</v>
          </cell>
          <cell r="GE74">
            <v>19</v>
          </cell>
          <cell r="GF74">
            <v>19</v>
          </cell>
          <cell r="GG74">
            <v>19</v>
          </cell>
          <cell r="GH74">
            <v>19</v>
          </cell>
          <cell r="GI74">
            <v>19</v>
          </cell>
          <cell r="GJ74">
            <v>19</v>
          </cell>
          <cell r="GK74">
            <v>19</v>
          </cell>
          <cell r="GL74">
            <v>19</v>
          </cell>
          <cell r="GM74">
            <v>19</v>
          </cell>
          <cell r="GN74">
            <v>19</v>
          </cell>
          <cell r="GP74">
            <v>0</v>
          </cell>
          <cell r="HD74">
            <v>0</v>
          </cell>
        </row>
        <row r="75">
          <cell r="A75" t="str">
            <v>0YC/0YE/0YR/0YG/0YT</v>
          </cell>
          <cell r="B75">
            <v>62017</v>
          </cell>
          <cell r="C75">
            <v>5150.8999999999996</v>
          </cell>
          <cell r="D75">
            <v>5360.2</v>
          </cell>
          <cell r="E75">
            <v>4903.6000000000004</v>
          </cell>
          <cell r="F75">
            <v>5447.5</v>
          </cell>
          <cell r="G75">
            <v>5157.3</v>
          </cell>
          <cell r="H75">
            <v>4918</v>
          </cell>
          <cell r="I75">
            <v>5224.2</v>
          </cell>
          <cell r="J75">
            <v>5033</v>
          </cell>
          <cell r="K75">
            <v>5084.6000000000004</v>
          </cell>
          <cell r="L75">
            <v>5410.2</v>
          </cell>
          <cell r="M75">
            <v>4898.6000000000004</v>
          </cell>
          <cell r="N75">
            <v>5428.9</v>
          </cell>
          <cell r="O75" t="str">
            <v>YG/YC/YR/YE</v>
          </cell>
          <cell r="P75">
            <v>2837.2</v>
          </cell>
          <cell r="Q75">
            <v>224.3</v>
          </cell>
          <cell r="R75">
            <v>224.1</v>
          </cell>
          <cell r="S75">
            <v>224.1</v>
          </cell>
          <cell r="T75">
            <v>370.4</v>
          </cell>
          <cell r="U75">
            <v>224.1</v>
          </cell>
          <cell r="V75">
            <v>224.1</v>
          </cell>
          <cell r="W75">
            <v>224.1</v>
          </cell>
          <cell r="X75">
            <v>224.1</v>
          </cell>
          <cell r="Y75">
            <v>224.1</v>
          </cell>
          <cell r="Z75">
            <v>224.1</v>
          </cell>
          <cell r="AA75">
            <v>224.1</v>
          </cell>
          <cell r="AB75">
            <v>225.6</v>
          </cell>
          <cell r="AD75">
            <v>0</v>
          </cell>
          <cell r="AR75">
            <v>0</v>
          </cell>
          <cell r="BE75" t="str">
            <v>YG/YC/YR/YE</v>
          </cell>
          <cell r="BF75">
            <v>40234.6</v>
          </cell>
          <cell r="BG75">
            <v>3327.8</v>
          </cell>
          <cell r="BH75">
            <v>3671.4</v>
          </cell>
          <cell r="BI75">
            <v>3097</v>
          </cell>
          <cell r="BJ75">
            <v>3537.6</v>
          </cell>
          <cell r="BK75">
            <v>3358.6</v>
          </cell>
          <cell r="BL75">
            <v>3165.4</v>
          </cell>
          <cell r="BM75">
            <v>3372.1</v>
          </cell>
          <cell r="BN75">
            <v>3188.3</v>
          </cell>
          <cell r="BO75">
            <v>3282.8</v>
          </cell>
          <cell r="BP75">
            <v>3558.1</v>
          </cell>
          <cell r="BQ75">
            <v>3096.8</v>
          </cell>
          <cell r="BR75">
            <v>3578.7</v>
          </cell>
          <cell r="BS75" t="str">
            <v>YG/YC/YR/YE</v>
          </cell>
          <cell r="BT75">
            <v>15908.7</v>
          </cell>
          <cell r="BU75">
            <v>1345.9</v>
          </cell>
          <cell r="BV75">
            <v>1211.8</v>
          </cell>
          <cell r="BW75">
            <v>1329.6</v>
          </cell>
          <cell r="BX75">
            <v>1286.5999999999999</v>
          </cell>
          <cell r="BY75">
            <v>1321.7</v>
          </cell>
          <cell r="BZ75">
            <v>1275.5999999999999</v>
          </cell>
          <cell r="CA75">
            <v>1375.1</v>
          </cell>
          <cell r="CB75">
            <v>1367.7</v>
          </cell>
          <cell r="CC75">
            <v>1324.8</v>
          </cell>
          <cell r="CD75">
            <v>1375.1</v>
          </cell>
          <cell r="CE75">
            <v>1324.8</v>
          </cell>
          <cell r="CF75">
            <v>1370</v>
          </cell>
          <cell r="CH75">
            <v>0</v>
          </cell>
          <cell r="CU75" t="str">
            <v>YG/YC/YR/YE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 t="str">
            <v>YG/YC/YR/YE</v>
          </cell>
          <cell r="DJ75">
            <v>1539.3</v>
          </cell>
          <cell r="DK75">
            <v>128.19999999999999</v>
          </cell>
          <cell r="DL75">
            <v>128.19999999999999</v>
          </cell>
          <cell r="DM75">
            <v>128.19999999999999</v>
          </cell>
          <cell r="DN75">
            <v>128.19999999999999</v>
          </cell>
          <cell r="DO75">
            <v>128.19999999999999</v>
          </cell>
          <cell r="DP75">
            <v>128.19999999999999</v>
          </cell>
          <cell r="DQ75">
            <v>128.19999999999999</v>
          </cell>
          <cell r="DR75">
            <v>128.19999999999999</v>
          </cell>
          <cell r="DS75">
            <v>128.19999999999999</v>
          </cell>
          <cell r="DT75">
            <v>128.19999999999999</v>
          </cell>
          <cell r="DU75">
            <v>128.19999999999999</v>
          </cell>
          <cell r="DV75">
            <v>129.1</v>
          </cell>
          <cell r="DX75">
            <v>0</v>
          </cell>
          <cell r="EK75" t="str">
            <v>YG/YC/YR/YE</v>
          </cell>
          <cell r="EL75">
            <v>1165.7</v>
          </cell>
          <cell r="EM75">
            <v>97.1</v>
          </cell>
          <cell r="EN75">
            <v>97.1</v>
          </cell>
          <cell r="EO75">
            <v>97.1</v>
          </cell>
          <cell r="EP75">
            <v>97.1</v>
          </cell>
          <cell r="EQ75">
            <v>97.1</v>
          </cell>
          <cell r="ER75">
            <v>97.1</v>
          </cell>
          <cell r="ES75">
            <v>97.1</v>
          </cell>
          <cell r="ET75">
            <v>97.1</v>
          </cell>
          <cell r="EU75">
            <v>97.1</v>
          </cell>
          <cell r="EV75">
            <v>97.1</v>
          </cell>
          <cell r="EW75">
            <v>97.1</v>
          </cell>
          <cell r="EX75">
            <v>97.6</v>
          </cell>
          <cell r="EY75">
            <v>0.60000000000013642</v>
          </cell>
          <cell r="EZ75">
            <v>0</v>
          </cell>
          <cell r="FN75">
            <v>0</v>
          </cell>
          <cell r="GB75">
            <v>331.5</v>
          </cell>
          <cell r="GC75">
            <v>27.6</v>
          </cell>
          <cell r="GD75">
            <v>27.6</v>
          </cell>
          <cell r="GE75">
            <v>27.6</v>
          </cell>
          <cell r="GF75">
            <v>27.6</v>
          </cell>
          <cell r="GG75">
            <v>27.6</v>
          </cell>
          <cell r="GH75">
            <v>27.6</v>
          </cell>
          <cell r="GI75">
            <v>27.6</v>
          </cell>
          <cell r="GJ75">
            <v>27.6</v>
          </cell>
          <cell r="GK75">
            <v>27.6</v>
          </cell>
          <cell r="GL75">
            <v>27.6</v>
          </cell>
          <cell r="GM75">
            <v>27.6</v>
          </cell>
          <cell r="GN75">
            <v>27.9</v>
          </cell>
          <cell r="GP75">
            <v>0</v>
          </cell>
          <cell r="HD75">
            <v>0</v>
          </cell>
        </row>
        <row r="76">
          <cell r="A76" t="str">
            <v>0XD</v>
          </cell>
          <cell r="B76">
            <v>1549.8</v>
          </cell>
          <cell r="C76">
            <v>129.1</v>
          </cell>
          <cell r="D76">
            <v>129.1</v>
          </cell>
          <cell r="E76">
            <v>129.1</v>
          </cell>
          <cell r="F76">
            <v>129.1</v>
          </cell>
          <cell r="G76">
            <v>129.1</v>
          </cell>
          <cell r="H76">
            <v>129.1</v>
          </cell>
          <cell r="I76">
            <v>129.1</v>
          </cell>
          <cell r="J76">
            <v>129.1</v>
          </cell>
          <cell r="K76">
            <v>129.1</v>
          </cell>
          <cell r="L76">
            <v>129.1</v>
          </cell>
          <cell r="M76">
            <v>129</v>
          </cell>
          <cell r="N76">
            <v>129.80000000000001</v>
          </cell>
          <cell r="O76" t="str">
            <v>XD</v>
          </cell>
          <cell r="P76">
            <v>1398</v>
          </cell>
          <cell r="Q76">
            <v>116.5</v>
          </cell>
          <cell r="R76">
            <v>116.5</v>
          </cell>
          <cell r="S76">
            <v>116.5</v>
          </cell>
          <cell r="T76">
            <v>116.5</v>
          </cell>
          <cell r="U76">
            <v>116.5</v>
          </cell>
          <cell r="V76">
            <v>116.5</v>
          </cell>
          <cell r="W76">
            <v>116.5</v>
          </cell>
          <cell r="X76">
            <v>116.5</v>
          </cell>
          <cell r="Y76">
            <v>116.5</v>
          </cell>
          <cell r="Z76">
            <v>116.5</v>
          </cell>
          <cell r="AA76">
            <v>116.5</v>
          </cell>
          <cell r="AB76">
            <v>116.5</v>
          </cell>
          <cell r="AD76">
            <v>0</v>
          </cell>
          <cell r="AR76">
            <v>0</v>
          </cell>
          <cell r="BE76" t="str">
            <v>XD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 t="str">
            <v>XD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H76">
            <v>0</v>
          </cell>
          <cell r="CU76" t="str">
            <v>XD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0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 t="str">
            <v>XD</v>
          </cell>
          <cell r="DJ76">
            <v>107.3</v>
          </cell>
          <cell r="DK76">
            <v>8.9</v>
          </cell>
          <cell r="DL76">
            <v>8.9</v>
          </cell>
          <cell r="DM76">
            <v>8.9</v>
          </cell>
          <cell r="DN76">
            <v>8.9</v>
          </cell>
          <cell r="DO76">
            <v>8.9</v>
          </cell>
          <cell r="DP76">
            <v>8.9</v>
          </cell>
          <cell r="DQ76">
            <v>8.9</v>
          </cell>
          <cell r="DR76">
            <v>8.9</v>
          </cell>
          <cell r="DS76">
            <v>8.9</v>
          </cell>
          <cell r="DT76">
            <v>8.9</v>
          </cell>
          <cell r="DU76">
            <v>8.8000000000000007</v>
          </cell>
          <cell r="DV76">
            <v>9.5</v>
          </cell>
          <cell r="DX76">
            <v>0</v>
          </cell>
          <cell r="EK76" t="str">
            <v>XD</v>
          </cell>
          <cell r="EL76">
            <v>44.5</v>
          </cell>
          <cell r="EM76">
            <v>3.7</v>
          </cell>
          <cell r="EN76">
            <v>3.7</v>
          </cell>
          <cell r="EO76">
            <v>3.7</v>
          </cell>
          <cell r="EP76">
            <v>3.7</v>
          </cell>
          <cell r="EQ76">
            <v>3.7</v>
          </cell>
          <cell r="ER76">
            <v>3.7</v>
          </cell>
          <cell r="ES76">
            <v>3.7</v>
          </cell>
          <cell r="ET76">
            <v>3.7</v>
          </cell>
          <cell r="EU76">
            <v>3.7</v>
          </cell>
          <cell r="EV76">
            <v>3.7</v>
          </cell>
          <cell r="EW76">
            <v>3.7</v>
          </cell>
          <cell r="EX76">
            <v>3.8</v>
          </cell>
          <cell r="EY76">
            <v>0.10000000000000142</v>
          </cell>
          <cell r="EZ76">
            <v>0</v>
          </cell>
          <cell r="FN76">
            <v>0</v>
          </cell>
          <cell r="GB76">
            <v>0</v>
          </cell>
          <cell r="GP76">
            <v>0</v>
          </cell>
          <cell r="HD76">
            <v>0</v>
          </cell>
        </row>
        <row r="77">
          <cell r="A77" t="str">
            <v>0XC</v>
          </cell>
          <cell r="B77">
            <v>99991.5</v>
          </cell>
          <cell r="C77">
            <v>8418.5</v>
          </cell>
          <cell r="D77">
            <v>8393.7000000000007</v>
          </cell>
          <cell r="E77">
            <v>8204.1</v>
          </cell>
          <cell r="F77">
            <v>8489.5</v>
          </cell>
          <cell r="G77">
            <v>8479.4</v>
          </cell>
          <cell r="H77">
            <v>8148.2</v>
          </cell>
          <cell r="I77">
            <v>8380</v>
          </cell>
          <cell r="J77">
            <v>8204.5</v>
          </cell>
          <cell r="K77">
            <v>8148.2</v>
          </cell>
          <cell r="L77">
            <v>8552.2999999999993</v>
          </cell>
          <cell r="M77">
            <v>7976.1</v>
          </cell>
          <cell r="N77">
            <v>8597</v>
          </cell>
          <cell r="O77" t="str">
            <v>XC</v>
          </cell>
          <cell r="P77">
            <v>3804.2</v>
          </cell>
          <cell r="Q77">
            <v>317.10000000000002</v>
          </cell>
          <cell r="R77">
            <v>317.10000000000002</v>
          </cell>
          <cell r="S77">
            <v>317.10000000000002</v>
          </cell>
          <cell r="T77">
            <v>317.10000000000002</v>
          </cell>
          <cell r="U77">
            <v>317.10000000000002</v>
          </cell>
          <cell r="V77">
            <v>317.10000000000002</v>
          </cell>
          <cell r="W77">
            <v>317.10000000000002</v>
          </cell>
          <cell r="X77">
            <v>317.10000000000002</v>
          </cell>
          <cell r="Y77">
            <v>317.10000000000002</v>
          </cell>
          <cell r="Z77">
            <v>317.10000000000002</v>
          </cell>
          <cell r="AA77">
            <v>317.10000000000002</v>
          </cell>
          <cell r="AB77">
            <v>316.10000000000002</v>
          </cell>
          <cell r="AD77">
            <v>0</v>
          </cell>
          <cell r="AR77">
            <v>0</v>
          </cell>
          <cell r="BE77" t="str">
            <v>XC</v>
          </cell>
          <cell r="BF77">
            <v>52531.199999999997</v>
          </cell>
          <cell r="BG77">
            <v>4405.1000000000004</v>
          </cell>
          <cell r="BH77">
            <v>4669.8</v>
          </cell>
          <cell r="BI77">
            <v>4200</v>
          </cell>
          <cell r="BJ77">
            <v>4567.7</v>
          </cell>
          <cell r="BK77">
            <v>4461.8</v>
          </cell>
          <cell r="BL77">
            <v>4241.7</v>
          </cell>
          <cell r="BM77">
            <v>4365.2</v>
          </cell>
          <cell r="BN77">
            <v>4199</v>
          </cell>
          <cell r="BO77">
            <v>4241.2</v>
          </cell>
          <cell r="BP77">
            <v>4530.8</v>
          </cell>
          <cell r="BQ77">
            <v>4074.9</v>
          </cell>
          <cell r="BR77">
            <v>4574</v>
          </cell>
          <cell r="BS77" t="str">
            <v>XC</v>
          </cell>
          <cell r="BT77">
            <v>7020.5</v>
          </cell>
          <cell r="BU77">
            <v>596.9</v>
          </cell>
          <cell r="BV77">
            <v>538</v>
          </cell>
          <cell r="BW77">
            <v>594.20000000000005</v>
          </cell>
          <cell r="BX77">
            <v>576.5</v>
          </cell>
          <cell r="BY77">
            <v>596.20000000000005</v>
          </cell>
          <cell r="BZ77">
            <v>576</v>
          </cell>
          <cell r="CA77">
            <v>598.29999999999995</v>
          </cell>
          <cell r="CB77">
            <v>595.5</v>
          </cell>
          <cell r="CC77">
            <v>576.5</v>
          </cell>
          <cell r="CD77">
            <v>598.4</v>
          </cell>
          <cell r="CE77">
            <v>577.1</v>
          </cell>
          <cell r="CF77">
            <v>596.9</v>
          </cell>
          <cell r="CH77">
            <v>0</v>
          </cell>
          <cell r="CU77" t="str">
            <v>XC</v>
          </cell>
          <cell r="CV77">
            <v>2337.1999999999998</v>
          </cell>
          <cell r="CW77">
            <v>194.6</v>
          </cell>
          <cell r="CX77">
            <v>204.4</v>
          </cell>
          <cell r="CY77">
            <v>188</v>
          </cell>
          <cell r="CZ77">
            <v>203.5</v>
          </cell>
          <cell r="DA77">
            <v>199.4</v>
          </cell>
          <cell r="DB77">
            <v>188.7</v>
          </cell>
          <cell r="DC77">
            <v>194.6</v>
          </cell>
          <cell r="DD77">
            <v>188</v>
          </cell>
          <cell r="DE77">
            <v>188.7</v>
          </cell>
          <cell r="DF77">
            <v>201.1</v>
          </cell>
          <cell r="DG77">
            <v>182.3</v>
          </cell>
          <cell r="DH77">
            <v>203.9</v>
          </cell>
          <cell r="DI77" t="str">
            <v>XC</v>
          </cell>
          <cell r="DJ77">
            <v>2637.6</v>
          </cell>
          <cell r="DK77">
            <v>219.7</v>
          </cell>
          <cell r="DL77">
            <v>219.7</v>
          </cell>
          <cell r="DM77">
            <v>219.7</v>
          </cell>
          <cell r="DN77">
            <v>219.7</v>
          </cell>
          <cell r="DO77">
            <v>219.7</v>
          </cell>
          <cell r="DP77">
            <v>219.7</v>
          </cell>
          <cell r="DQ77">
            <v>219.7</v>
          </cell>
          <cell r="DR77">
            <v>219.7</v>
          </cell>
          <cell r="DS77">
            <v>219.7</v>
          </cell>
          <cell r="DT77">
            <v>219.7</v>
          </cell>
          <cell r="DU77">
            <v>219.7</v>
          </cell>
          <cell r="DV77">
            <v>220.9</v>
          </cell>
          <cell r="DX77">
            <v>29256</v>
          </cell>
          <cell r="DY77">
            <v>2484.6999999999998</v>
          </cell>
          <cell r="DZ77">
            <v>2244.3000000000002</v>
          </cell>
          <cell r="EA77">
            <v>2484.6999999999998</v>
          </cell>
          <cell r="EB77">
            <v>2404.6</v>
          </cell>
          <cell r="EC77">
            <v>2484.8000000000002</v>
          </cell>
          <cell r="ED77">
            <v>2404.6</v>
          </cell>
          <cell r="EE77">
            <v>2484.6999999999998</v>
          </cell>
          <cell r="EF77">
            <v>2484.8000000000002</v>
          </cell>
          <cell r="EG77">
            <v>2404.6</v>
          </cell>
          <cell r="EH77">
            <v>2484.8000000000002</v>
          </cell>
          <cell r="EI77">
            <v>2404.6</v>
          </cell>
          <cell r="EJ77">
            <v>2484.8000000000002</v>
          </cell>
          <cell r="EK77" t="str">
            <v>XC</v>
          </cell>
          <cell r="EL77">
            <v>1783.3</v>
          </cell>
          <cell r="EM77">
            <v>148.6</v>
          </cell>
          <cell r="EN77">
            <v>148.6</v>
          </cell>
          <cell r="EO77">
            <v>148.6</v>
          </cell>
          <cell r="EP77">
            <v>148.6</v>
          </cell>
          <cell r="EQ77">
            <v>148.6</v>
          </cell>
          <cell r="ER77">
            <v>148.6</v>
          </cell>
          <cell r="ES77">
            <v>148.6</v>
          </cell>
          <cell r="ET77">
            <v>148.6</v>
          </cell>
          <cell r="EU77">
            <v>148.6</v>
          </cell>
          <cell r="EV77">
            <v>148.6</v>
          </cell>
          <cell r="EW77">
            <v>148.6</v>
          </cell>
          <cell r="EX77">
            <v>148.69999999999999</v>
          </cell>
          <cell r="EY77">
            <v>0.99999999999977263</v>
          </cell>
          <cell r="EZ77">
            <v>64.3</v>
          </cell>
          <cell r="FA77">
            <v>5.4</v>
          </cell>
          <cell r="FB77">
            <v>5.4</v>
          </cell>
          <cell r="FC77">
            <v>5.4</v>
          </cell>
          <cell r="FD77">
            <v>5.4</v>
          </cell>
          <cell r="FE77">
            <v>5.4</v>
          </cell>
          <cell r="FF77">
            <v>5.4</v>
          </cell>
          <cell r="FG77">
            <v>5.4</v>
          </cell>
          <cell r="FH77">
            <v>5.4</v>
          </cell>
          <cell r="FI77">
            <v>5.4</v>
          </cell>
          <cell r="FJ77">
            <v>5.4</v>
          </cell>
          <cell r="FK77">
            <v>5.4</v>
          </cell>
          <cell r="FL77">
            <v>4.9000000000000004</v>
          </cell>
          <cell r="FN77">
            <v>0</v>
          </cell>
          <cell r="GB77">
            <v>0</v>
          </cell>
          <cell r="GC77">
            <v>0</v>
          </cell>
          <cell r="GD77">
            <v>0</v>
          </cell>
          <cell r="GE77">
            <v>0</v>
          </cell>
          <cell r="GF77">
            <v>0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0</v>
          </cell>
          <cell r="GM77">
            <v>0</v>
          </cell>
          <cell r="GN77">
            <v>0</v>
          </cell>
          <cell r="GP77">
            <v>557.20000000000005</v>
          </cell>
          <cell r="GQ77">
            <v>46.4</v>
          </cell>
          <cell r="GR77">
            <v>46.4</v>
          </cell>
          <cell r="GS77">
            <v>46.4</v>
          </cell>
          <cell r="GT77">
            <v>46.4</v>
          </cell>
          <cell r="GU77">
            <v>46.4</v>
          </cell>
          <cell r="GV77">
            <v>46.4</v>
          </cell>
          <cell r="GW77">
            <v>46.4</v>
          </cell>
          <cell r="GX77">
            <v>46.4</v>
          </cell>
          <cell r="GY77">
            <v>46.4</v>
          </cell>
          <cell r="GZ77">
            <v>46.4</v>
          </cell>
          <cell r="HA77">
            <v>46.4</v>
          </cell>
          <cell r="HB77">
            <v>46.8</v>
          </cell>
          <cell r="HD77">
            <v>0</v>
          </cell>
        </row>
        <row r="78">
          <cell r="A78" t="str">
            <v>0XR</v>
          </cell>
          <cell r="B78">
            <v>38166.699999999997</v>
          </cell>
          <cell r="C78">
            <v>3200.5</v>
          </cell>
          <cell r="D78">
            <v>3266.8</v>
          </cell>
          <cell r="E78">
            <v>3096.9</v>
          </cell>
          <cell r="F78">
            <v>3286.2</v>
          </cell>
          <cell r="G78">
            <v>3243.3</v>
          </cell>
          <cell r="H78">
            <v>3102.7</v>
          </cell>
          <cell r="I78">
            <v>3187.6</v>
          </cell>
          <cell r="J78">
            <v>3096.9</v>
          </cell>
          <cell r="K78">
            <v>3102.8</v>
          </cell>
          <cell r="L78">
            <v>3275.7</v>
          </cell>
          <cell r="M78">
            <v>3014.8</v>
          </cell>
          <cell r="N78">
            <v>3292.5</v>
          </cell>
          <cell r="O78" t="str">
            <v>XR</v>
          </cell>
          <cell r="P78">
            <v>2696.6</v>
          </cell>
          <cell r="Q78">
            <v>224.8</v>
          </cell>
          <cell r="R78">
            <v>224.8</v>
          </cell>
          <cell r="S78">
            <v>224.8</v>
          </cell>
          <cell r="T78">
            <v>224.8</v>
          </cell>
          <cell r="U78">
            <v>224.8</v>
          </cell>
          <cell r="V78">
            <v>224.8</v>
          </cell>
          <cell r="W78">
            <v>224.8</v>
          </cell>
          <cell r="X78">
            <v>224.8</v>
          </cell>
          <cell r="Y78">
            <v>224.8</v>
          </cell>
          <cell r="Z78">
            <v>224.8</v>
          </cell>
          <cell r="AA78">
            <v>224.8</v>
          </cell>
          <cell r="AB78">
            <v>223.8</v>
          </cell>
          <cell r="AD78">
            <v>0</v>
          </cell>
          <cell r="AR78">
            <v>0</v>
          </cell>
          <cell r="BE78" t="str">
            <v>XR</v>
          </cell>
          <cell r="BF78">
            <v>20819.900000000001</v>
          </cell>
          <cell r="BG78">
            <v>1733.3</v>
          </cell>
          <cell r="BH78">
            <v>1901.7</v>
          </cell>
          <cell r="BI78">
            <v>1634.1</v>
          </cell>
          <cell r="BJ78">
            <v>1853</v>
          </cell>
          <cell r="BK78">
            <v>1776.4</v>
          </cell>
          <cell r="BL78">
            <v>1673.1</v>
          </cell>
          <cell r="BM78">
            <v>1720.4</v>
          </cell>
          <cell r="BN78">
            <v>1634.1</v>
          </cell>
          <cell r="BO78">
            <v>1673.1</v>
          </cell>
          <cell r="BP78">
            <v>1807.5</v>
          </cell>
          <cell r="BQ78">
            <v>1586</v>
          </cell>
          <cell r="BR78">
            <v>1827.2</v>
          </cell>
          <cell r="BS78" t="str">
            <v>XR</v>
          </cell>
          <cell r="BT78">
            <v>7489.3</v>
          </cell>
          <cell r="BU78">
            <v>638</v>
          </cell>
          <cell r="BV78">
            <v>574.5</v>
          </cell>
          <cell r="BW78">
            <v>634.6</v>
          </cell>
          <cell r="BX78">
            <v>615.70000000000005</v>
          </cell>
          <cell r="BY78">
            <v>636.9</v>
          </cell>
          <cell r="BZ78">
            <v>614.6</v>
          </cell>
          <cell r="CA78">
            <v>638</v>
          </cell>
          <cell r="CB78">
            <v>634.6</v>
          </cell>
          <cell r="CC78">
            <v>614.6</v>
          </cell>
          <cell r="CD78">
            <v>638</v>
          </cell>
          <cell r="CE78">
            <v>614.6</v>
          </cell>
          <cell r="CF78">
            <v>635.20000000000005</v>
          </cell>
          <cell r="CH78">
            <v>0</v>
          </cell>
          <cell r="CU78" t="str">
            <v>XR</v>
          </cell>
          <cell r="CV78">
            <v>341.9</v>
          </cell>
          <cell r="CW78">
            <v>28.3</v>
          </cell>
          <cell r="CX78">
            <v>29.8</v>
          </cell>
          <cell r="CY78">
            <v>27.3</v>
          </cell>
          <cell r="CZ78">
            <v>30</v>
          </cell>
          <cell r="DA78">
            <v>29.1</v>
          </cell>
          <cell r="DB78">
            <v>27.5</v>
          </cell>
          <cell r="DC78">
            <v>28.3</v>
          </cell>
          <cell r="DD78">
            <v>27.3</v>
          </cell>
          <cell r="DE78">
            <v>27.5</v>
          </cell>
          <cell r="DF78">
            <v>29.3</v>
          </cell>
          <cell r="DG78">
            <v>26.6</v>
          </cell>
          <cell r="DH78">
            <v>30.9</v>
          </cell>
          <cell r="DI78" t="str">
            <v>XR</v>
          </cell>
          <cell r="DJ78">
            <v>1189.3</v>
          </cell>
          <cell r="DK78">
            <v>99.2</v>
          </cell>
          <cell r="DL78">
            <v>99.2</v>
          </cell>
          <cell r="DM78">
            <v>99.2</v>
          </cell>
          <cell r="DN78">
            <v>99.2</v>
          </cell>
          <cell r="DO78">
            <v>99.2</v>
          </cell>
          <cell r="DP78">
            <v>99.2</v>
          </cell>
          <cell r="DQ78">
            <v>99.2</v>
          </cell>
          <cell r="DR78">
            <v>99.2</v>
          </cell>
          <cell r="DS78">
            <v>99.2</v>
          </cell>
          <cell r="DT78">
            <v>99.2</v>
          </cell>
          <cell r="DU78">
            <v>99.2</v>
          </cell>
          <cell r="DV78">
            <v>98.1</v>
          </cell>
          <cell r="DX78">
            <v>4875.8</v>
          </cell>
          <cell r="DY78">
            <v>414.1</v>
          </cell>
          <cell r="DZ78">
            <v>374</v>
          </cell>
          <cell r="EA78">
            <v>414.1</v>
          </cell>
          <cell r="EB78">
            <v>400.7</v>
          </cell>
          <cell r="EC78">
            <v>414.1</v>
          </cell>
          <cell r="ED78">
            <v>400.7</v>
          </cell>
          <cell r="EE78">
            <v>414.1</v>
          </cell>
          <cell r="EF78">
            <v>414.1</v>
          </cell>
          <cell r="EG78">
            <v>400.8</v>
          </cell>
          <cell r="EH78">
            <v>414.1</v>
          </cell>
          <cell r="EI78">
            <v>400.8</v>
          </cell>
          <cell r="EJ78">
            <v>414.2</v>
          </cell>
          <cell r="EK78" t="str">
            <v>XR</v>
          </cell>
          <cell r="EL78">
            <v>615.70000000000005</v>
          </cell>
          <cell r="EM78">
            <v>51.3</v>
          </cell>
          <cell r="EN78">
            <v>51.3</v>
          </cell>
          <cell r="EO78">
            <v>51.3</v>
          </cell>
          <cell r="EP78">
            <v>51.3</v>
          </cell>
          <cell r="EQ78">
            <v>51.3</v>
          </cell>
          <cell r="ER78">
            <v>51.3</v>
          </cell>
          <cell r="ES78">
            <v>51.3</v>
          </cell>
          <cell r="ET78">
            <v>51.3</v>
          </cell>
          <cell r="EU78">
            <v>51.3</v>
          </cell>
          <cell r="EV78">
            <v>51.3</v>
          </cell>
          <cell r="EW78">
            <v>51.3</v>
          </cell>
          <cell r="EX78">
            <v>51.4</v>
          </cell>
          <cell r="EY78">
            <v>0.29999999999995453</v>
          </cell>
          <cell r="EZ78">
            <v>10.7</v>
          </cell>
          <cell r="FA78">
            <v>0.9</v>
          </cell>
          <cell r="FB78">
            <v>0.9</v>
          </cell>
          <cell r="FC78">
            <v>0.9</v>
          </cell>
          <cell r="FD78">
            <v>0.9</v>
          </cell>
          <cell r="FE78">
            <v>0.9</v>
          </cell>
          <cell r="FF78">
            <v>0.9</v>
          </cell>
          <cell r="FG78">
            <v>0.9</v>
          </cell>
          <cell r="FH78">
            <v>0.9</v>
          </cell>
          <cell r="FI78">
            <v>0.9</v>
          </cell>
          <cell r="FJ78">
            <v>0.9</v>
          </cell>
          <cell r="FK78">
            <v>0.9</v>
          </cell>
          <cell r="FL78">
            <v>0.8</v>
          </cell>
          <cell r="FN78">
            <v>0</v>
          </cell>
          <cell r="GB78">
            <v>0</v>
          </cell>
          <cell r="GC78">
            <v>0</v>
          </cell>
          <cell r="GD78">
            <v>0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P78">
            <v>127.5</v>
          </cell>
          <cell r="GQ78">
            <v>10.6</v>
          </cell>
          <cell r="GR78">
            <v>10.6</v>
          </cell>
          <cell r="GS78">
            <v>10.6</v>
          </cell>
          <cell r="GT78">
            <v>10.6</v>
          </cell>
          <cell r="GU78">
            <v>10.6</v>
          </cell>
          <cell r="GV78">
            <v>10.6</v>
          </cell>
          <cell r="GW78">
            <v>10.6</v>
          </cell>
          <cell r="GX78">
            <v>10.6</v>
          </cell>
          <cell r="GY78">
            <v>10.6</v>
          </cell>
          <cell r="GZ78">
            <v>10.6</v>
          </cell>
          <cell r="HA78">
            <v>10.6</v>
          </cell>
          <cell r="HB78">
            <v>10.9</v>
          </cell>
          <cell r="HD78">
            <v>0</v>
          </cell>
        </row>
        <row r="79">
          <cell r="A79" t="str">
            <v>0V</v>
          </cell>
          <cell r="B79">
            <v>22262.1</v>
          </cell>
          <cell r="C79">
            <v>1898.6</v>
          </cell>
          <cell r="D79">
            <v>1973.9</v>
          </cell>
          <cell r="E79">
            <v>1829.8</v>
          </cell>
          <cell r="F79">
            <v>1972.7</v>
          </cell>
          <cell r="G79">
            <v>1927.5</v>
          </cell>
          <cell r="H79">
            <v>1795.5</v>
          </cell>
          <cell r="I79">
            <v>1839.2</v>
          </cell>
          <cell r="J79">
            <v>1782.5</v>
          </cell>
          <cell r="K79">
            <v>1789.9</v>
          </cell>
          <cell r="L79">
            <v>1863.1</v>
          </cell>
          <cell r="M79">
            <v>1711.6</v>
          </cell>
          <cell r="N79">
            <v>1877.8</v>
          </cell>
          <cell r="O79" t="str">
            <v>V</v>
          </cell>
          <cell r="P79">
            <v>2859.6</v>
          </cell>
          <cell r="Q79">
            <v>238.8</v>
          </cell>
          <cell r="R79">
            <v>238.2</v>
          </cell>
          <cell r="S79">
            <v>238.2</v>
          </cell>
          <cell r="T79">
            <v>238.8</v>
          </cell>
          <cell r="U79">
            <v>238.2</v>
          </cell>
          <cell r="V79">
            <v>238.2</v>
          </cell>
          <cell r="W79">
            <v>238.2</v>
          </cell>
          <cell r="X79">
            <v>238.2</v>
          </cell>
          <cell r="Y79">
            <v>238.2</v>
          </cell>
          <cell r="Z79">
            <v>238.2</v>
          </cell>
          <cell r="AA79">
            <v>238.2</v>
          </cell>
          <cell r="AB79">
            <v>238.2</v>
          </cell>
          <cell r="AD79">
            <v>0</v>
          </cell>
          <cell r="AR79">
            <v>0</v>
          </cell>
          <cell r="BE79" t="str">
            <v>V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 t="str">
            <v>V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H79">
            <v>0</v>
          </cell>
          <cell r="CU79" t="str">
            <v>V</v>
          </cell>
          <cell r="CV79">
            <v>17959.400000000001</v>
          </cell>
          <cell r="CW79">
            <v>1539.5</v>
          </cell>
          <cell r="CX79">
            <v>1615.4</v>
          </cell>
          <cell r="CY79">
            <v>1471.3</v>
          </cell>
          <cell r="CZ79">
            <v>1613.6</v>
          </cell>
          <cell r="DA79">
            <v>1569</v>
          </cell>
          <cell r="DB79">
            <v>1437</v>
          </cell>
          <cell r="DC79">
            <v>1480.7</v>
          </cell>
          <cell r="DD79">
            <v>1424</v>
          </cell>
          <cell r="DE79">
            <v>1431.4</v>
          </cell>
          <cell r="DF79">
            <v>1504.6</v>
          </cell>
          <cell r="DG79">
            <v>1353.1</v>
          </cell>
          <cell r="DH79">
            <v>1519.8</v>
          </cell>
          <cell r="DI79" t="str">
            <v>V</v>
          </cell>
          <cell r="DJ79">
            <v>1012.5</v>
          </cell>
          <cell r="DK79">
            <v>84.4</v>
          </cell>
          <cell r="DL79">
            <v>84.4</v>
          </cell>
          <cell r="DM79">
            <v>84.4</v>
          </cell>
          <cell r="DN79">
            <v>84.4</v>
          </cell>
          <cell r="DO79">
            <v>84.4</v>
          </cell>
          <cell r="DP79">
            <v>84.4</v>
          </cell>
          <cell r="DQ79">
            <v>84.4</v>
          </cell>
          <cell r="DR79">
            <v>84.4</v>
          </cell>
          <cell r="DS79">
            <v>84.4</v>
          </cell>
          <cell r="DT79">
            <v>84.4</v>
          </cell>
          <cell r="DU79">
            <v>84.4</v>
          </cell>
          <cell r="DV79">
            <v>84.1</v>
          </cell>
          <cell r="DX79">
            <v>0</v>
          </cell>
          <cell r="EK79" t="str">
            <v>V</v>
          </cell>
          <cell r="EL79">
            <v>346.1</v>
          </cell>
          <cell r="EM79">
            <v>28.8</v>
          </cell>
          <cell r="EN79">
            <v>28.8</v>
          </cell>
          <cell r="EO79">
            <v>28.8</v>
          </cell>
          <cell r="EP79">
            <v>28.8</v>
          </cell>
          <cell r="EQ79">
            <v>28.8</v>
          </cell>
          <cell r="ER79">
            <v>28.8</v>
          </cell>
          <cell r="ES79">
            <v>28.8</v>
          </cell>
          <cell r="ET79">
            <v>28.8</v>
          </cell>
          <cell r="EU79">
            <v>28.8</v>
          </cell>
          <cell r="EV79">
            <v>28.8</v>
          </cell>
          <cell r="EW79">
            <v>28.8</v>
          </cell>
          <cell r="EX79">
            <v>29.3</v>
          </cell>
          <cell r="EY79">
            <v>0.20000000000010232</v>
          </cell>
          <cell r="EZ79">
            <v>33.299999999999997</v>
          </cell>
          <cell r="FA79">
            <v>2.8</v>
          </cell>
          <cell r="FB79">
            <v>2.8</v>
          </cell>
          <cell r="FC79">
            <v>2.8</v>
          </cell>
          <cell r="FD79">
            <v>2.8</v>
          </cell>
          <cell r="FE79">
            <v>2.8</v>
          </cell>
          <cell r="FF79">
            <v>2.8</v>
          </cell>
          <cell r="FG79">
            <v>2.8</v>
          </cell>
          <cell r="FH79">
            <v>2.8</v>
          </cell>
          <cell r="FI79">
            <v>2.8</v>
          </cell>
          <cell r="FJ79">
            <v>2.8</v>
          </cell>
          <cell r="FK79">
            <v>2.8</v>
          </cell>
          <cell r="FL79">
            <v>2.5</v>
          </cell>
          <cell r="FN79">
            <v>0</v>
          </cell>
          <cell r="GB79">
            <v>0</v>
          </cell>
          <cell r="GP79">
            <v>51.2</v>
          </cell>
          <cell r="GQ79">
            <v>4.3</v>
          </cell>
          <cell r="GR79">
            <v>4.3</v>
          </cell>
          <cell r="GS79">
            <v>4.3</v>
          </cell>
          <cell r="GT79">
            <v>4.3</v>
          </cell>
          <cell r="GU79">
            <v>4.3</v>
          </cell>
          <cell r="GV79">
            <v>4.3</v>
          </cell>
          <cell r="GW79">
            <v>4.3</v>
          </cell>
          <cell r="GX79">
            <v>4.3</v>
          </cell>
          <cell r="GY79">
            <v>4.3</v>
          </cell>
          <cell r="GZ79">
            <v>4.3</v>
          </cell>
          <cell r="HA79">
            <v>4.3</v>
          </cell>
          <cell r="HB79">
            <v>3.9</v>
          </cell>
          <cell r="HD79">
            <v>0</v>
          </cell>
        </row>
        <row r="80">
          <cell r="A80" t="str">
            <v>0BD</v>
          </cell>
          <cell r="B80">
            <v>8254</v>
          </cell>
          <cell r="C80">
            <v>688</v>
          </cell>
          <cell r="D80">
            <v>689.4</v>
          </cell>
          <cell r="E80">
            <v>687</v>
          </cell>
          <cell r="F80">
            <v>689.1</v>
          </cell>
          <cell r="G80">
            <v>688.7</v>
          </cell>
          <cell r="H80">
            <v>687.2</v>
          </cell>
          <cell r="I80">
            <v>688</v>
          </cell>
          <cell r="J80">
            <v>687</v>
          </cell>
          <cell r="K80">
            <v>687.2</v>
          </cell>
          <cell r="L80">
            <v>688.9</v>
          </cell>
          <cell r="M80">
            <v>686.3</v>
          </cell>
          <cell r="N80">
            <v>687.2</v>
          </cell>
          <cell r="O80" t="str">
            <v>BD</v>
          </cell>
          <cell r="P80">
            <v>7252.6</v>
          </cell>
          <cell r="Q80">
            <v>604.5</v>
          </cell>
          <cell r="R80">
            <v>604.5</v>
          </cell>
          <cell r="S80">
            <v>604.5</v>
          </cell>
          <cell r="T80">
            <v>604.5</v>
          </cell>
          <cell r="U80">
            <v>604.5</v>
          </cell>
          <cell r="V80">
            <v>604.5</v>
          </cell>
          <cell r="W80">
            <v>604.5</v>
          </cell>
          <cell r="X80">
            <v>604.5</v>
          </cell>
          <cell r="Y80">
            <v>604.5</v>
          </cell>
          <cell r="Z80">
            <v>604.5</v>
          </cell>
          <cell r="AA80">
            <v>604.5</v>
          </cell>
          <cell r="AB80">
            <v>603.1</v>
          </cell>
          <cell r="AD80">
            <v>0</v>
          </cell>
          <cell r="AR80">
            <v>0</v>
          </cell>
          <cell r="BE80" t="str">
            <v>BD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 t="str">
            <v>BD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H80">
            <v>0</v>
          </cell>
          <cell r="CU80" t="str">
            <v>BD</v>
          </cell>
          <cell r="CV80">
            <v>282.89999999999998</v>
          </cell>
          <cell r="CW80">
            <v>23.6</v>
          </cell>
          <cell r="CX80">
            <v>25</v>
          </cell>
          <cell r="CY80">
            <v>22.6</v>
          </cell>
          <cell r="CZ80">
            <v>24.7</v>
          </cell>
          <cell r="DA80">
            <v>24.3</v>
          </cell>
          <cell r="DB80">
            <v>22.8</v>
          </cell>
          <cell r="DC80">
            <v>23.6</v>
          </cell>
          <cell r="DD80">
            <v>22.6</v>
          </cell>
          <cell r="DE80">
            <v>22.8</v>
          </cell>
          <cell r="DF80">
            <v>24.5</v>
          </cell>
          <cell r="DG80">
            <v>21.9</v>
          </cell>
          <cell r="DH80">
            <v>24.5</v>
          </cell>
          <cell r="DI80" t="str">
            <v>BD</v>
          </cell>
          <cell r="DJ80">
            <v>448.9</v>
          </cell>
          <cell r="DK80">
            <v>37.4</v>
          </cell>
          <cell r="DL80">
            <v>37.4</v>
          </cell>
          <cell r="DM80">
            <v>37.4</v>
          </cell>
          <cell r="DN80">
            <v>37.4</v>
          </cell>
          <cell r="DO80">
            <v>37.4</v>
          </cell>
          <cell r="DP80">
            <v>37.4</v>
          </cell>
          <cell r="DQ80">
            <v>37.4</v>
          </cell>
          <cell r="DR80">
            <v>37.4</v>
          </cell>
          <cell r="DS80">
            <v>37.4</v>
          </cell>
          <cell r="DT80">
            <v>37.4</v>
          </cell>
          <cell r="DU80">
            <v>37.4</v>
          </cell>
          <cell r="DV80">
            <v>37.5</v>
          </cell>
          <cell r="DX80">
            <v>0</v>
          </cell>
          <cell r="EK80" t="str">
            <v>BD</v>
          </cell>
          <cell r="EL80">
            <v>150</v>
          </cell>
          <cell r="EM80">
            <v>12.5</v>
          </cell>
          <cell r="EN80">
            <v>12.5</v>
          </cell>
          <cell r="EO80">
            <v>12.5</v>
          </cell>
          <cell r="EP80">
            <v>12.5</v>
          </cell>
          <cell r="EQ80">
            <v>12.5</v>
          </cell>
          <cell r="ER80">
            <v>12.5</v>
          </cell>
          <cell r="ES80">
            <v>12.5</v>
          </cell>
          <cell r="ET80">
            <v>12.5</v>
          </cell>
          <cell r="EU80">
            <v>12.5</v>
          </cell>
          <cell r="EV80">
            <v>12.5</v>
          </cell>
          <cell r="EW80">
            <v>12.5</v>
          </cell>
          <cell r="EX80">
            <v>12.5</v>
          </cell>
          <cell r="EY80">
            <v>0</v>
          </cell>
          <cell r="EZ80">
            <v>65</v>
          </cell>
          <cell r="FA80">
            <v>5.4</v>
          </cell>
          <cell r="FB80">
            <v>5.4</v>
          </cell>
          <cell r="FC80">
            <v>5.4</v>
          </cell>
          <cell r="FD80">
            <v>5.4</v>
          </cell>
          <cell r="FE80">
            <v>5.4</v>
          </cell>
          <cell r="FF80">
            <v>5.4</v>
          </cell>
          <cell r="FG80">
            <v>5.4</v>
          </cell>
          <cell r="FH80">
            <v>5.4</v>
          </cell>
          <cell r="FI80">
            <v>5.4</v>
          </cell>
          <cell r="FJ80">
            <v>5.4</v>
          </cell>
          <cell r="FK80">
            <v>5.4</v>
          </cell>
          <cell r="FL80">
            <v>5.6</v>
          </cell>
          <cell r="FN80">
            <v>0</v>
          </cell>
          <cell r="GB80">
            <v>0</v>
          </cell>
          <cell r="GP80">
            <v>54.6</v>
          </cell>
          <cell r="GQ80">
            <v>4.5999999999999996</v>
          </cell>
          <cell r="GR80">
            <v>4.5999999999999996</v>
          </cell>
          <cell r="GS80">
            <v>4.5999999999999996</v>
          </cell>
          <cell r="GT80">
            <v>4.5999999999999996</v>
          </cell>
          <cell r="GU80">
            <v>4.5999999999999996</v>
          </cell>
          <cell r="GV80">
            <v>4.5999999999999996</v>
          </cell>
          <cell r="GW80">
            <v>4.5999999999999996</v>
          </cell>
          <cell r="GX80">
            <v>4.5999999999999996</v>
          </cell>
          <cell r="GY80">
            <v>4.5999999999999996</v>
          </cell>
          <cell r="GZ80">
            <v>4.5999999999999996</v>
          </cell>
          <cell r="HA80">
            <v>4.5999999999999996</v>
          </cell>
          <cell r="HB80">
            <v>4</v>
          </cell>
          <cell r="HD80">
            <v>0</v>
          </cell>
        </row>
        <row r="81">
          <cell r="A81" t="str">
            <v>0BA</v>
          </cell>
          <cell r="B81">
            <v>125929.7</v>
          </cell>
          <cell r="C81">
            <v>9867</v>
          </cell>
          <cell r="D81">
            <v>10628.8</v>
          </cell>
          <cell r="E81">
            <v>9651.2999999999993</v>
          </cell>
          <cell r="F81">
            <v>10293.200000000001</v>
          </cell>
          <cell r="G81">
            <v>9695.2000000000007</v>
          </cell>
          <cell r="H81">
            <v>11781.1</v>
          </cell>
          <cell r="I81">
            <v>11220.4</v>
          </cell>
          <cell r="J81">
            <v>11436.9</v>
          </cell>
          <cell r="K81">
            <v>10053.200000000001</v>
          </cell>
          <cell r="L81">
            <v>10351.700000000001</v>
          </cell>
          <cell r="M81">
            <v>10171.799999999999</v>
          </cell>
          <cell r="N81">
            <v>10779.1</v>
          </cell>
          <cell r="O81" t="str">
            <v>BA/BF</v>
          </cell>
          <cell r="P81">
            <v>38959.300000000003</v>
          </cell>
          <cell r="Q81">
            <v>3163.4</v>
          </cell>
          <cell r="R81">
            <v>3163.2</v>
          </cell>
          <cell r="S81">
            <v>3163.2</v>
          </cell>
          <cell r="T81">
            <v>3219</v>
          </cell>
          <cell r="U81">
            <v>3218.8</v>
          </cell>
          <cell r="V81">
            <v>3218.8</v>
          </cell>
          <cell r="W81">
            <v>3274.4</v>
          </cell>
          <cell r="X81">
            <v>3274.4</v>
          </cell>
          <cell r="Y81">
            <v>3274.4</v>
          </cell>
          <cell r="Z81">
            <v>3330.1</v>
          </cell>
          <cell r="AA81">
            <v>3330.1</v>
          </cell>
          <cell r="AB81">
            <v>3329.5</v>
          </cell>
          <cell r="AD81">
            <v>0</v>
          </cell>
          <cell r="AR81">
            <v>0</v>
          </cell>
          <cell r="BE81" t="str">
            <v>BA/BF</v>
          </cell>
          <cell r="BF81">
            <v>65986.2</v>
          </cell>
          <cell r="BG81">
            <v>5197</v>
          </cell>
          <cell r="BH81">
            <v>5680.6</v>
          </cell>
          <cell r="BI81">
            <v>5020.6000000000004</v>
          </cell>
          <cell r="BJ81">
            <v>5578.7</v>
          </cell>
          <cell r="BK81">
            <v>5313.5</v>
          </cell>
          <cell r="BL81">
            <v>5408.5</v>
          </cell>
          <cell r="BM81">
            <v>5556.3</v>
          </cell>
          <cell r="BN81">
            <v>5455.5</v>
          </cell>
          <cell r="BO81">
            <v>5431.7</v>
          </cell>
          <cell r="BP81">
            <v>5757.1</v>
          </cell>
          <cell r="BQ81">
            <v>5419.1</v>
          </cell>
          <cell r="BR81">
            <v>6167.6</v>
          </cell>
          <cell r="BS81" t="str">
            <v>BA/BF</v>
          </cell>
          <cell r="BT81">
            <v>10298.6</v>
          </cell>
          <cell r="BU81">
            <v>555.9</v>
          </cell>
          <cell r="BV81">
            <v>906.3</v>
          </cell>
          <cell r="BW81">
            <v>516.79999999999995</v>
          </cell>
          <cell r="BX81">
            <v>616.79999999999995</v>
          </cell>
          <cell r="BY81">
            <v>284.2</v>
          </cell>
          <cell r="BZ81">
            <v>2275.1</v>
          </cell>
          <cell r="CA81">
            <v>1511</v>
          </cell>
          <cell r="CB81">
            <v>1828.3</v>
          </cell>
          <cell r="CC81">
            <v>468.4</v>
          </cell>
          <cell r="CD81">
            <v>385.8</v>
          </cell>
          <cell r="CE81">
            <v>543.9</v>
          </cell>
          <cell r="CF81">
            <v>406.1</v>
          </cell>
          <cell r="CH81">
            <v>0</v>
          </cell>
          <cell r="CU81" t="str">
            <v>BA/BF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0</v>
          </cell>
          <cell r="DE81">
            <v>0</v>
          </cell>
          <cell r="DF81">
            <v>0</v>
          </cell>
          <cell r="DG81">
            <v>0</v>
          </cell>
          <cell r="DH81">
            <v>0</v>
          </cell>
          <cell r="DI81" t="str">
            <v>BA/BF</v>
          </cell>
          <cell r="DJ81">
            <v>5944.5</v>
          </cell>
          <cell r="DK81">
            <v>495.5</v>
          </cell>
          <cell r="DL81">
            <v>495.5</v>
          </cell>
          <cell r="DM81">
            <v>495.5</v>
          </cell>
          <cell r="DN81">
            <v>495.5</v>
          </cell>
          <cell r="DO81">
            <v>495.5</v>
          </cell>
          <cell r="DP81">
            <v>495.5</v>
          </cell>
          <cell r="DQ81">
            <v>495.5</v>
          </cell>
          <cell r="DR81">
            <v>495.5</v>
          </cell>
          <cell r="DS81">
            <v>495.5</v>
          </cell>
          <cell r="DT81">
            <v>495.5</v>
          </cell>
          <cell r="DU81">
            <v>495.5</v>
          </cell>
          <cell r="DV81">
            <v>494</v>
          </cell>
          <cell r="DX81">
            <v>0</v>
          </cell>
          <cell r="EK81" t="str">
            <v>BA/BF</v>
          </cell>
          <cell r="EL81">
            <v>2981.4</v>
          </cell>
          <cell r="EM81">
            <v>248.5</v>
          </cell>
          <cell r="EN81">
            <v>248.5</v>
          </cell>
          <cell r="EO81">
            <v>248.5</v>
          </cell>
          <cell r="EP81">
            <v>248.5</v>
          </cell>
          <cell r="EQ81">
            <v>248.5</v>
          </cell>
          <cell r="ER81">
            <v>248.5</v>
          </cell>
          <cell r="ES81">
            <v>248.5</v>
          </cell>
          <cell r="ET81">
            <v>248.5</v>
          </cell>
          <cell r="EU81">
            <v>248.5</v>
          </cell>
          <cell r="EV81">
            <v>248.5</v>
          </cell>
          <cell r="EW81">
            <v>248.5</v>
          </cell>
          <cell r="EX81">
            <v>247.9</v>
          </cell>
          <cell r="EY81">
            <v>1.2000000000002728</v>
          </cell>
          <cell r="EZ81">
            <v>0</v>
          </cell>
          <cell r="FN81">
            <v>0</v>
          </cell>
          <cell r="GB81">
            <v>1250.3</v>
          </cell>
          <cell r="GC81">
            <v>104.2</v>
          </cell>
          <cell r="GD81">
            <v>104.2</v>
          </cell>
          <cell r="GE81">
            <v>104.2</v>
          </cell>
          <cell r="GF81">
            <v>104.2</v>
          </cell>
          <cell r="GG81">
            <v>104.2</v>
          </cell>
          <cell r="GH81">
            <v>104.2</v>
          </cell>
          <cell r="GI81">
            <v>104.2</v>
          </cell>
          <cell r="GJ81">
            <v>104.2</v>
          </cell>
          <cell r="GK81">
            <v>104.2</v>
          </cell>
          <cell r="GL81">
            <v>104.2</v>
          </cell>
          <cell r="GM81">
            <v>104.2</v>
          </cell>
          <cell r="GN81">
            <v>104.1</v>
          </cell>
          <cell r="GP81">
            <v>365.4</v>
          </cell>
          <cell r="GQ81">
            <v>30.5</v>
          </cell>
          <cell r="GR81">
            <v>30.5</v>
          </cell>
          <cell r="GS81">
            <v>30.5</v>
          </cell>
          <cell r="GT81">
            <v>30.5</v>
          </cell>
          <cell r="GU81">
            <v>30.5</v>
          </cell>
          <cell r="GV81">
            <v>30.5</v>
          </cell>
          <cell r="GW81">
            <v>30.5</v>
          </cell>
          <cell r="GX81">
            <v>30.5</v>
          </cell>
          <cell r="GY81">
            <v>30.5</v>
          </cell>
          <cell r="GZ81">
            <v>30.5</v>
          </cell>
          <cell r="HA81">
            <v>30.5</v>
          </cell>
          <cell r="HB81">
            <v>29.9</v>
          </cell>
          <cell r="HD81">
            <v>144</v>
          </cell>
          <cell r="HE81">
            <v>72</v>
          </cell>
          <cell r="HF81">
            <v>0</v>
          </cell>
          <cell r="HG81">
            <v>72</v>
          </cell>
        </row>
        <row r="82">
          <cell r="A82" t="str">
            <v>0BC</v>
          </cell>
          <cell r="B82">
            <v>50794.9</v>
          </cell>
          <cell r="C82">
            <v>4218.8</v>
          </cell>
          <cell r="D82">
            <v>4413.5</v>
          </cell>
          <cell r="E82">
            <v>4572.3999999999996</v>
          </cell>
          <cell r="F82">
            <v>4667.3</v>
          </cell>
          <cell r="G82">
            <v>4649.3</v>
          </cell>
          <cell r="H82">
            <v>3685.6</v>
          </cell>
          <cell r="I82">
            <v>4246.3</v>
          </cell>
          <cell r="J82">
            <v>3884.6</v>
          </cell>
          <cell r="K82">
            <v>4158.5</v>
          </cell>
          <cell r="L82">
            <v>4186.7</v>
          </cell>
          <cell r="M82">
            <v>3692.3</v>
          </cell>
          <cell r="N82">
            <v>4419.6000000000004</v>
          </cell>
          <cell r="O82" t="str">
            <v>BC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D82">
            <v>0</v>
          </cell>
          <cell r="AR82">
            <v>0</v>
          </cell>
          <cell r="BE82" t="str">
            <v>BC</v>
          </cell>
          <cell r="BF82">
            <v>32657.4</v>
          </cell>
          <cell r="BG82">
            <v>2517.6</v>
          </cell>
          <cell r="BH82">
            <v>2882.9</v>
          </cell>
          <cell r="BI82">
            <v>2386.1</v>
          </cell>
          <cell r="BJ82">
            <v>2768.4</v>
          </cell>
          <cell r="BK82">
            <v>2661</v>
          </cell>
          <cell r="BL82">
            <v>2437.6</v>
          </cell>
          <cell r="BM82">
            <v>2610.6</v>
          </cell>
          <cell r="BN82">
            <v>2500.6999999999998</v>
          </cell>
          <cell r="BO82">
            <v>2682.2</v>
          </cell>
          <cell r="BP82">
            <v>3050.1</v>
          </cell>
          <cell r="BQ82">
            <v>2814.6</v>
          </cell>
          <cell r="BR82">
            <v>3345.6</v>
          </cell>
          <cell r="BS82" t="str">
            <v>BC</v>
          </cell>
          <cell r="BT82">
            <v>11041.9</v>
          </cell>
          <cell r="BU82">
            <v>1090.9000000000001</v>
          </cell>
          <cell r="BV82">
            <v>1295.3</v>
          </cell>
          <cell r="BW82">
            <v>1726</v>
          </cell>
          <cell r="BX82">
            <v>1585.6</v>
          </cell>
          <cell r="BY82">
            <v>1228</v>
          </cell>
          <cell r="BZ82">
            <v>487.7</v>
          </cell>
          <cell r="CA82">
            <v>575.4</v>
          </cell>
          <cell r="CB82">
            <v>623.6</v>
          </cell>
          <cell r="CC82">
            <v>944</v>
          </cell>
          <cell r="CD82">
            <v>751.3</v>
          </cell>
          <cell r="CE82">
            <v>342.4</v>
          </cell>
          <cell r="CF82">
            <v>391.7</v>
          </cell>
          <cell r="CH82">
            <v>0</v>
          </cell>
          <cell r="CU82" t="str">
            <v>BC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 t="str">
            <v>BC</v>
          </cell>
          <cell r="DJ82">
            <v>1838.6</v>
          </cell>
          <cell r="DK82">
            <v>153.19999999999999</v>
          </cell>
          <cell r="DL82">
            <v>153.19999999999999</v>
          </cell>
          <cell r="DM82">
            <v>153.19999999999999</v>
          </cell>
          <cell r="DN82">
            <v>153.19999999999999</v>
          </cell>
          <cell r="DO82">
            <v>153.19999999999999</v>
          </cell>
          <cell r="DP82">
            <v>153.19999999999999</v>
          </cell>
          <cell r="DQ82">
            <v>153.19999999999999</v>
          </cell>
          <cell r="DR82">
            <v>153.19999999999999</v>
          </cell>
          <cell r="DS82">
            <v>153.19999999999999</v>
          </cell>
          <cell r="DT82">
            <v>153.19999999999999</v>
          </cell>
          <cell r="DU82">
            <v>153.19999999999999</v>
          </cell>
          <cell r="DV82">
            <v>153.4</v>
          </cell>
          <cell r="DX82">
            <v>0</v>
          </cell>
          <cell r="EK82" t="str">
            <v>BC</v>
          </cell>
          <cell r="EL82">
            <v>858.7</v>
          </cell>
          <cell r="EM82">
            <v>71.599999999999994</v>
          </cell>
          <cell r="EN82">
            <v>71.599999999999994</v>
          </cell>
          <cell r="EO82">
            <v>71.599999999999994</v>
          </cell>
          <cell r="EP82">
            <v>71.599999999999994</v>
          </cell>
          <cell r="EQ82">
            <v>71.599999999999994</v>
          </cell>
          <cell r="ER82">
            <v>71.599999999999994</v>
          </cell>
          <cell r="ES82">
            <v>71.599999999999994</v>
          </cell>
          <cell r="ET82">
            <v>71.599999999999994</v>
          </cell>
          <cell r="EU82">
            <v>71.599999999999994</v>
          </cell>
          <cell r="EV82">
            <v>71.599999999999994</v>
          </cell>
          <cell r="EW82">
            <v>71.599999999999994</v>
          </cell>
          <cell r="EX82">
            <v>71.099999999999994</v>
          </cell>
          <cell r="EY82">
            <v>0.40000000000020464</v>
          </cell>
          <cell r="EZ82">
            <v>0</v>
          </cell>
          <cell r="FN82">
            <v>0</v>
          </cell>
          <cell r="GB82">
            <v>0</v>
          </cell>
          <cell r="GP82">
            <v>126.3</v>
          </cell>
          <cell r="GQ82">
            <v>10.5</v>
          </cell>
          <cell r="GR82">
            <v>10.5</v>
          </cell>
          <cell r="GS82">
            <v>10.5</v>
          </cell>
          <cell r="GT82">
            <v>10.5</v>
          </cell>
          <cell r="GU82">
            <v>10.5</v>
          </cell>
          <cell r="GV82">
            <v>10.5</v>
          </cell>
          <cell r="GW82">
            <v>10.5</v>
          </cell>
          <cell r="GX82">
            <v>10.5</v>
          </cell>
          <cell r="GY82">
            <v>10.5</v>
          </cell>
          <cell r="GZ82">
            <v>10.5</v>
          </cell>
          <cell r="HA82">
            <v>10.5</v>
          </cell>
          <cell r="HB82">
            <v>10.8</v>
          </cell>
          <cell r="HD82">
            <v>4272</v>
          </cell>
          <cell r="HE82">
            <v>375</v>
          </cell>
          <cell r="HF82">
            <v>0</v>
          </cell>
          <cell r="HG82">
            <v>225</v>
          </cell>
          <cell r="HH82">
            <v>78</v>
          </cell>
          <cell r="HI82">
            <v>525</v>
          </cell>
          <cell r="HJ82">
            <v>525</v>
          </cell>
          <cell r="HK82">
            <v>825</v>
          </cell>
          <cell r="HL82">
            <v>525</v>
          </cell>
          <cell r="HM82">
            <v>297</v>
          </cell>
          <cell r="HN82">
            <v>150</v>
          </cell>
          <cell r="HO82">
            <v>300</v>
          </cell>
          <cell r="HP82">
            <v>447</v>
          </cell>
        </row>
        <row r="83">
          <cell r="A83" t="str">
            <v>0BP</v>
          </cell>
          <cell r="B83">
            <v>20624.5</v>
          </cell>
          <cell r="C83">
            <v>1645.4</v>
          </cell>
          <cell r="D83">
            <v>1706.8</v>
          </cell>
          <cell r="E83">
            <v>1591.7</v>
          </cell>
          <cell r="F83">
            <v>1771.3</v>
          </cell>
          <cell r="G83">
            <v>1733</v>
          </cell>
          <cell r="H83">
            <v>1661.6</v>
          </cell>
          <cell r="I83">
            <v>1737.3</v>
          </cell>
          <cell r="J83">
            <v>1688.4</v>
          </cell>
          <cell r="K83">
            <v>1698.1</v>
          </cell>
          <cell r="L83">
            <v>1837.5</v>
          </cell>
          <cell r="M83">
            <v>1696.9</v>
          </cell>
          <cell r="N83">
            <v>1856.5</v>
          </cell>
          <cell r="O83" t="str">
            <v>BP</v>
          </cell>
          <cell r="P83">
            <v>3672.4</v>
          </cell>
          <cell r="Q83">
            <v>306</v>
          </cell>
          <cell r="R83">
            <v>306</v>
          </cell>
          <cell r="S83">
            <v>306</v>
          </cell>
          <cell r="T83">
            <v>306</v>
          </cell>
          <cell r="U83">
            <v>306</v>
          </cell>
          <cell r="V83">
            <v>306</v>
          </cell>
          <cell r="W83">
            <v>306</v>
          </cell>
          <cell r="X83">
            <v>306</v>
          </cell>
          <cell r="Y83">
            <v>306</v>
          </cell>
          <cell r="Z83">
            <v>306</v>
          </cell>
          <cell r="AA83">
            <v>306</v>
          </cell>
          <cell r="AB83">
            <v>306.39999999999998</v>
          </cell>
          <cell r="AD83">
            <v>0</v>
          </cell>
          <cell r="AR83">
            <v>0</v>
          </cell>
          <cell r="BE83" t="str">
            <v>BP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 t="str">
            <v>BP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H83">
            <v>0</v>
          </cell>
          <cell r="CU83" t="str">
            <v>BP</v>
          </cell>
          <cell r="CV83">
            <v>15822.3</v>
          </cell>
          <cell r="CW83">
            <v>1245.3</v>
          </cell>
          <cell r="CX83">
            <v>1306.7</v>
          </cell>
          <cell r="CY83">
            <v>1191.5999999999999</v>
          </cell>
          <cell r="CZ83">
            <v>1371.2</v>
          </cell>
          <cell r="DA83">
            <v>1332.9</v>
          </cell>
          <cell r="DB83">
            <v>1261.5</v>
          </cell>
          <cell r="DC83">
            <v>1337.2</v>
          </cell>
          <cell r="DD83">
            <v>1288.3</v>
          </cell>
          <cell r="DE83">
            <v>1298</v>
          </cell>
          <cell r="DF83">
            <v>1437.4</v>
          </cell>
          <cell r="DG83">
            <v>1296.8</v>
          </cell>
          <cell r="DH83">
            <v>1455.4</v>
          </cell>
          <cell r="DI83" t="str">
            <v>BP</v>
          </cell>
          <cell r="DJ83">
            <v>629</v>
          </cell>
          <cell r="DK83">
            <v>52.4</v>
          </cell>
          <cell r="DL83">
            <v>52.4</v>
          </cell>
          <cell r="DM83">
            <v>52.4</v>
          </cell>
          <cell r="DN83">
            <v>52.4</v>
          </cell>
          <cell r="DO83">
            <v>52.4</v>
          </cell>
          <cell r="DP83">
            <v>52.4</v>
          </cell>
          <cell r="DQ83">
            <v>52.4</v>
          </cell>
          <cell r="DR83">
            <v>52.4</v>
          </cell>
          <cell r="DS83">
            <v>52.4</v>
          </cell>
          <cell r="DT83">
            <v>52.4</v>
          </cell>
          <cell r="DU83">
            <v>52.4</v>
          </cell>
          <cell r="DV83">
            <v>52.6</v>
          </cell>
          <cell r="DX83">
            <v>0</v>
          </cell>
          <cell r="EK83" t="str">
            <v>BP</v>
          </cell>
          <cell r="EL83">
            <v>427.4</v>
          </cell>
          <cell r="EM83">
            <v>35.6</v>
          </cell>
          <cell r="EN83">
            <v>35.6</v>
          </cell>
          <cell r="EO83">
            <v>35.6</v>
          </cell>
          <cell r="EP83">
            <v>35.6</v>
          </cell>
          <cell r="EQ83">
            <v>35.6</v>
          </cell>
          <cell r="ER83">
            <v>35.6</v>
          </cell>
          <cell r="ES83">
            <v>35.6</v>
          </cell>
          <cell r="ET83">
            <v>35.6</v>
          </cell>
          <cell r="EU83">
            <v>35.6</v>
          </cell>
          <cell r="EV83">
            <v>35.6</v>
          </cell>
          <cell r="EW83">
            <v>35.6</v>
          </cell>
          <cell r="EX83">
            <v>35.799999999999997</v>
          </cell>
          <cell r="EY83">
            <v>0.20000000000010232</v>
          </cell>
          <cell r="EZ83">
            <v>5</v>
          </cell>
          <cell r="FA83">
            <v>0.4</v>
          </cell>
          <cell r="FB83">
            <v>0.4</v>
          </cell>
          <cell r="FC83">
            <v>0.4</v>
          </cell>
          <cell r="FD83">
            <v>0.4</v>
          </cell>
          <cell r="FE83">
            <v>0.4</v>
          </cell>
          <cell r="FF83">
            <v>0.4</v>
          </cell>
          <cell r="FG83">
            <v>0.4</v>
          </cell>
          <cell r="FH83">
            <v>0.4</v>
          </cell>
          <cell r="FI83">
            <v>0.4</v>
          </cell>
          <cell r="FJ83">
            <v>0.4</v>
          </cell>
          <cell r="FK83">
            <v>0.4</v>
          </cell>
          <cell r="FL83">
            <v>0.6</v>
          </cell>
          <cell r="FN83">
            <v>0</v>
          </cell>
          <cell r="GB83">
            <v>0</v>
          </cell>
          <cell r="GP83">
            <v>68.400000000000006</v>
          </cell>
          <cell r="GQ83">
            <v>5.7</v>
          </cell>
          <cell r="GR83">
            <v>5.7</v>
          </cell>
          <cell r="GS83">
            <v>5.7</v>
          </cell>
          <cell r="GT83">
            <v>5.7</v>
          </cell>
          <cell r="GU83">
            <v>5.7</v>
          </cell>
          <cell r="GV83">
            <v>5.7</v>
          </cell>
          <cell r="GW83">
            <v>5.7</v>
          </cell>
          <cell r="GX83">
            <v>5.7</v>
          </cell>
          <cell r="GY83">
            <v>5.7</v>
          </cell>
          <cell r="GZ83">
            <v>5.7</v>
          </cell>
          <cell r="HA83">
            <v>5.7</v>
          </cell>
          <cell r="HB83">
            <v>5.7</v>
          </cell>
          <cell r="HD83">
            <v>0</v>
          </cell>
        </row>
        <row r="84">
          <cell r="A84" t="str">
            <v>0BZ</v>
          </cell>
          <cell r="B84">
            <v>1328.4</v>
          </cell>
          <cell r="C84">
            <v>210.6</v>
          </cell>
          <cell r="D84">
            <v>225.1</v>
          </cell>
          <cell r="E84">
            <v>210.6</v>
          </cell>
          <cell r="F84">
            <v>210.6</v>
          </cell>
          <cell r="G84">
            <v>210.6</v>
          </cell>
          <cell r="H84">
            <v>210.6</v>
          </cell>
          <cell r="I84">
            <v>8.4</v>
          </cell>
          <cell r="J84">
            <v>8.4</v>
          </cell>
          <cell r="K84">
            <v>8.4</v>
          </cell>
          <cell r="L84">
            <v>8.4</v>
          </cell>
          <cell r="M84">
            <v>8.4</v>
          </cell>
          <cell r="N84">
            <v>8.3000000000000007</v>
          </cell>
          <cell r="O84" t="str">
            <v>BZ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D84">
            <v>0</v>
          </cell>
          <cell r="AR84">
            <v>0</v>
          </cell>
          <cell r="BE84" t="str">
            <v>BZ</v>
          </cell>
          <cell r="BF84">
            <v>1227.7</v>
          </cell>
          <cell r="BG84">
            <v>202.2</v>
          </cell>
          <cell r="BH84">
            <v>216.7</v>
          </cell>
          <cell r="BI84">
            <v>202.2</v>
          </cell>
          <cell r="BJ84">
            <v>202.2</v>
          </cell>
          <cell r="BK84">
            <v>202.2</v>
          </cell>
          <cell r="BL84">
            <v>202.2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 t="str">
            <v>BZ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H84">
            <v>0</v>
          </cell>
          <cell r="CU84" t="str">
            <v>BZ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 t="str">
            <v>BZ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X84">
            <v>0</v>
          </cell>
          <cell r="EK84" t="str">
            <v>BZ</v>
          </cell>
          <cell r="EL84">
            <v>49</v>
          </cell>
          <cell r="EM84">
            <v>4.0999999999999996</v>
          </cell>
          <cell r="EN84">
            <v>4.0999999999999996</v>
          </cell>
          <cell r="EO84">
            <v>4.0999999999999996</v>
          </cell>
          <cell r="EP84">
            <v>4.0999999999999996</v>
          </cell>
          <cell r="EQ84">
            <v>4.0999999999999996</v>
          </cell>
          <cell r="ER84">
            <v>4.0999999999999996</v>
          </cell>
          <cell r="ES84">
            <v>4.0999999999999996</v>
          </cell>
          <cell r="ET84">
            <v>4.0999999999999996</v>
          </cell>
          <cell r="EU84">
            <v>4.0999999999999996</v>
          </cell>
          <cell r="EV84">
            <v>4.0999999999999996</v>
          </cell>
          <cell r="EW84">
            <v>4.0999999999999996</v>
          </cell>
          <cell r="EX84">
            <v>3.9</v>
          </cell>
          <cell r="EY84">
            <v>7.1054273576010019E-15</v>
          </cell>
          <cell r="EZ84">
            <v>0</v>
          </cell>
          <cell r="FN84">
            <v>0</v>
          </cell>
          <cell r="GB84">
            <v>0</v>
          </cell>
          <cell r="GP84">
            <v>51.7</v>
          </cell>
          <cell r="GQ84">
            <v>4.3</v>
          </cell>
          <cell r="GR84">
            <v>4.3</v>
          </cell>
          <cell r="GS84">
            <v>4.3</v>
          </cell>
          <cell r="GT84">
            <v>4.3</v>
          </cell>
          <cell r="GU84">
            <v>4.3</v>
          </cell>
          <cell r="GV84">
            <v>4.3</v>
          </cell>
          <cell r="GW84">
            <v>4.3</v>
          </cell>
          <cell r="GX84">
            <v>4.3</v>
          </cell>
          <cell r="GY84">
            <v>4.3</v>
          </cell>
          <cell r="GZ84">
            <v>4.3</v>
          </cell>
          <cell r="HA84">
            <v>4.3</v>
          </cell>
          <cell r="HB84">
            <v>4.4000000000000004</v>
          </cell>
          <cell r="HD84">
            <v>0</v>
          </cell>
        </row>
        <row r="85">
          <cell r="A85" t="str">
            <v>09D</v>
          </cell>
          <cell r="B85">
            <v>46.3</v>
          </cell>
          <cell r="C85">
            <v>3.9</v>
          </cell>
          <cell r="D85">
            <v>3.9</v>
          </cell>
          <cell r="E85">
            <v>3.9</v>
          </cell>
          <cell r="F85">
            <v>3.9</v>
          </cell>
          <cell r="G85">
            <v>3.9</v>
          </cell>
          <cell r="H85">
            <v>3.9</v>
          </cell>
          <cell r="I85">
            <v>3.9</v>
          </cell>
          <cell r="J85">
            <v>3.9</v>
          </cell>
          <cell r="K85">
            <v>3.9</v>
          </cell>
          <cell r="L85">
            <v>3.9</v>
          </cell>
          <cell r="M85">
            <v>3.9</v>
          </cell>
          <cell r="N85">
            <v>3.4</v>
          </cell>
          <cell r="O85" t="str">
            <v>9D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D85">
            <v>0</v>
          </cell>
          <cell r="AR85">
            <v>0</v>
          </cell>
          <cell r="BE85" t="str">
            <v>9D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 t="str">
            <v>9D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H85">
            <v>0</v>
          </cell>
          <cell r="CU85" t="str">
            <v>9D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0</v>
          </cell>
          <cell r="DH85">
            <v>0</v>
          </cell>
          <cell r="DI85" t="str">
            <v>9D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0</v>
          </cell>
          <cell r="DS85">
            <v>0</v>
          </cell>
          <cell r="DT85">
            <v>0</v>
          </cell>
          <cell r="DU85">
            <v>0</v>
          </cell>
          <cell r="DV85">
            <v>0</v>
          </cell>
          <cell r="DX85">
            <v>0</v>
          </cell>
          <cell r="EK85" t="str">
            <v>9D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17.600000000000001</v>
          </cell>
          <cell r="FA85">
            <v>1.5</v>
          </cell>
          <cell r="FB85">
            <v>1.5</v>
          </cell>
          <cell r="FC85">
            <v>1.5</v>
          </cell>
          <cell r="FD85">
            <v>1.5</v>
          </cell>
          <cell r="FE85">
            <v>1.5</v>
          </cell>
          <cell r="FF85">
            <v>1.5</v>
          </cell>
          <cell r="FG85">
            <v>1.5</v>
          </cell>
          <cell r="FH85">
            <v>1.5</v>
          </cell>
          <cell r="FI85">
            <v>1.5</v>
          </cell>
          <cell r="FJ85">
            <v>1.5</v>
          </cell>
          <cell r="FK85">
            <v>1.5</v>
          </cell>
          <cell r="FL85">
            <v>1.1000000000000001</v>
          </cell>
          <cell r="FN85">
            <v>0</v>
          </cell>
          <cell r="GB85">
            <v>0</v>
          </cell>
          <cell r="GP85">
            <v>28.7</v>
          </cell>
          <cell r="GQ85">
            <v>2.4</v>
          </cell>
          <cell r="GR85">
            <v>2.4</v>
          </cell>
          <cell r="GS85">
            <v>2.4</v>
          </cell>
          <cell r="GT85">
            <v>2.4</v>
          </cell>
          <cell r="GU85">
            <v>2.4</v>
          </cell>
          <cell r="GV85">
            <v>2.4</v>
          </cell>
          <cell r="GW85">
            <v>2.4</v>
          </cell>
          <cell r="GX85">
            <v>2.4</v>
          </cell>
          <cell r="GY85">
            <v>2.4</v>
          </cell>
          <cell r="GZ85">
            <v>2.4</v>
          </cell>
          <cell r="HA85">
            <v>2.4</v>
          </cell>
          <cell r="HB85">
            <v>2.2999999999999998</v>
          </cell>
          <cell r="HD85">
            <v>0</v>
          </cell>
        </row>
        <row r="86">
          <cell r="A86" t="str">
            <v>09B</v>
          </cell>
          <cell r="B86">
            <v>55356.7</v>
          </cell>
          <cell r="C86">
            <v>4378.8</v>
          </cell>
          <cell r="D86">
            <v>4570.3999999999996</v>
          </cell>
          <cell r="E86">
            <v>4290.7</v>
          </cell>
          <cell r="F86">
            <v>4693.7</v>
          </cell>
          <cell r="G86">
            <v>4674</v>
          </cell>
          <cell r="H86">
            <v>4473.6000000000004</v>
          </cell>
          <cell r="I86">
            <v>4702.6000000000004</v>
          </cell>
          <cell r="J86">
            <v>4558.8999999999996</v>
          </cell>
          <cell r="K86">
            <v>4744.8999999999996</v>
          </cell>
          <cell r="L86">
            <v>4536.5</v>
          </cell>
          <cell r="M86">
            <v>4503.6000000000004</v>
          </cell>
          <cell r="N86">
            <v>5229</v>
          </cell>
          <cell r="O86" t="str">
            <v>9B</v>
          </cell>
          <cell r="P86">
            <v>17641.400000000001</v>
          </cell>
          <cell r="Q86">
            <v>1414.5</v>
          </cell>
          <cell r="R86">
            <v>1414.5</v>
          </cell>
          <cell r="S86">
            <v>1414.5</v>
          </cell>
          <cell r="T86">
            <v>1470.1</v>
          </cell>
          <cell r="U86">
            <v>1470.1</v>
          </cell>
          <cell r="V86">
            <v>1470.1</v>
          </cell>
          <cell r="W86">
            <v>1497.9</v>
          </cell>
          <cell r="X86">
            <v>1497.9</v>
          </cell>
          <cell r="Y86">
            <v>1497.9</v>
          </cell>
          <cell r="Z86">
            <v>1497.9</v>
          </cell>
          <cell r="AA86">
            <v>1497.9</v>
          </cell>
          <cell r="AB86">
            <v>1498.1</v>
          </cell>
          <cell r="AD86">
            <v>0</v>
          </cell>
          <cell r="AR86">
            <v>0</v>
          </cell>
          <cell r="BE86" t="str">
            <v>9B</v>
          </cell>
          <cell r="BF86">
            <v>28052.400000000001</v>
          </cell>
          <cell r="BG86">
            <v>2163.8000000000002</v>
          </cell>
          <cell r="BH86">
            <v>2412.6999999999998</v>
          </cell>
          <cell r="BI86">
            <v>2143.1</v>
          </cell>
          <cell r="BJ86">
            <v>2464.3000000000002</v>
          </cell>
          <cell r="BK86">
            <v>2336</v>
          </cell>
          <cell r="BL86">
            <v>2199.1</v>
          </cell>
          <cell r="BM86">
            <v>2259.6</v>
          </cell>
          <cell r="BN86">
            <v>2250.5</v>
          </cell>
          <cell r="BO86">
            <v>2324.1</v>
          </cell>
          <cell r="BP86">
            <v>2441.4</v>
          </cell>
          <cell r="BQ86">
            <v>2330.4</v>
          </cell>
          <cell r="BR86">
            <v>2727.4</v>
          </cell>
          <cell r="BS86" t="str">
            <v>9B</v>
          </cell>
          <cell r="BT86">
            <v>3282.8</v>
          </cell>
          <cell r="BU86">
            <v>173.8</v>
          </cell>
          <cell r="BV86">
            <v>401.5</v>
          </cell>
          <cell r="BW86">
            <v>246.4</v>
          </cell>
          <cell r="BX86">
            <v>417.6</v>
          </cell>
          <cell r="BY86">
            <v>241.2</v>
          </cell>
          <cell r="BZ86">
            <v>177.7</v>
          </cell>
          <cell r="CA86">
            <v>178.4</v>
          </cell>
          <cell r="CB86">
            <v>183.8</v>
          </cell>
          <cell r="CC86">
            <v>436.2</v>
          </cell>
          <cell r="CD86">
            <v>255.5</v>
          </cell>
          <cell r="CE86">
            <v>193.6</v>
          </cell>
          <cell r="CF86">
            <v>377.1</v>
          </cell>
          <cell r="CH86">
            <v>0</v>
          </cell>
          <cell r="CU86" t="str">
            <v>9B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0</v>
          </cell>
          <cell r="DH86">
            <v>0</v>
          </cell>
          <cell r="DI86" t="str">
            <v>9B</v>
          </cell>
          <cell r="DJ86">
            <v>2579.6999999999998</v>
          </cell>
          <cell r="DK86">
            <v>215</v>
          </cell>
          <cell r="DL86">
            <v>215</v>
          </cell>
          <cell r="DM86">
            <v>215</v>
          </cell>
          <cell r="DN86">
            <v>215</v>
          </cell>
          <cell r="DO86">
            <v>215</v>
          </cell>
          <cell r="DP86">
            <v>215</v>
          </cell>
          <cell r="DQ86">
            <v>215</v>
          </cell>
          <cell r="DR86">
            <v>215</v>
          </cell>
          <cell r="DS86">
            <v>215</v>
          </cell>
          <cell r="DT86">
            <v>215</v>
          </cell>
          <cell r="DU86">
            <v>215</v>
          </cell>
          <cell r="DV86">
            <v>214.7</v>
          </cell>
          <cell r="DX86">
            <v>0</v>
          </cell>
          <cell r="EK86" t="str">
            <v>9B</v>
          </cell>
          <cell r="EL86">
            <v>1275.8</v>
          </cell>
          <cell r="EM86">
            <v>106.3</v>
          </cell>
          <cell r="EN86">
            <v>106.3</v>
          </cell>
          <cell r="EO86">
            <v>106.3</v>
          </cell>
          <cell r="EP86">
            <v>106.3</v>
          </cell>
          <cell r="EQ86">
            <v>106.3</v>
          </cell>
          <cell r="ER86">
            <v>106.3</v>
          </cell>
          <cell r="ES86">
            <v>106.3</v>
          </cell>
          <cell r="ET86">
            <v>106.3</v>
          </cell>
          <cell r="EU86">
            <v>106.3</v>
          </cell>
          <cell r="EV86">
            <v>106.3</v>
          </cell>
          <cell r="EW86">
            <v>106.3</v>
          </cell>
          <cell r="EX86">
            <v>106.5</v>
          </cell>
          <cell r="EY86">
            <v>0.49999999999977263</v>
          </cell>
          <cell r="EZ86">
            <v>0</v>
          </cell>
          <cell r="FN86">
            <v>0</v>
          </cell>
          <cell r="GB86">
            <v>154</v>
          </cell>
          <cell r="GC86">
            <v>12.8</v>
          </cell>
          <cell r="GD86">
            <v>12.8</v>
          </cell>
          <cell r="GE86">
            <v>12.8</v>
          </cell>
          <cell r="GF86">
            <v>12.8</v>
          </cell>
          <cell r="GG86">
            <v>12.8</v>
          </cell>
          <cell r="GH86">
            <v>12.8</v>
          </cell>
          <cell r="GI86">
            <v>12.8</v>
          </cell>
          <cell r="GJ86">
            <v>12.8</v>
          </cell>
          <cell r="GK86">
            <v>12.8</v>
          </cell>
          <cell r="GL86">
            <v>12.8</v>
          </cell>
          <cell r="GM86">
            <v>12.8</v>
          </cell>
          <cell r="GN86">
            <v>13.2</v>
          </cell>
          <cell r="GP86">
            <v>90.6</v>
          </cell>
          <cell r="GQ86">
            <v>7.6</v>
          </cell>
          <cell r="GR86">
            <v>7.6</v>
          </cell>
          <cell r="GS86">
            <v>7.6</v>
          </cell>
          <cell r="GT86">
            <v>7.6</v>
          </cell>
          <cell r="GU86">
            <v>7.6</v>
          </cell>
          <cell r="GV86">
            <v>7.6</v>
          </cell>
          <cell r="GW86">
            <v>7.6</v>
          </cell>
          <cell r="GX86">
            <v>7.6</v>
          </cell>
          <cell r="GY86">
            <v>7.6</v>
          </cell>
          <cell r="GZ86">
            <v>7.6</v>
          </cell>
          <cell r="HA86">
            <v>7.6</v>
          </cell>
          <cell r="HB86">
            <v>7</v>
          </cell>
          <cell r="HD86">
            <v>2280</v>
          </cell>
          <cell r="HE86">
            <v>285</v>
          </cell>
          <cell r="HF86">
            <v>0</v>
          </cell>
          <cell r="HG86">
            <v>145</v>
          </cell>
          <cell r="HH86">
            <v>0</v>
          </cell>
          <cell r="HI86">
            <v>285</v>
          </cell>
          <cell r="HJ86">
            <v>285</v>
          </cell>
          <cell r="HK86">
            <v>425</v>
          </cell>
          <cell r="HL86">
            <v>285</v>
          </cell>
          <cell r="HM86">
            <v>145</v>
          </cell>
          <cell r="HO86">
            <v>140</v>
          </cell>
          <cell r="HP86">
            <v>285</v>
          </cell>
        </row>
        <row r="87">
          <cell r="A87" t="str">
            <v>09Z</v>
          </cell>
          <cell r="B87">
            <v>587</v>
          </cell>
          <cell r="C87">
            <v>94.5</v>
          </cell>
          <cell r="D87">
            <v>99.6</v>
          </cell>
          <cell r="E87">
            <v>94.5</v>
          </cell>
          <cell r="F87">
            <v>94.5</v>
          </cell>
          <cell r="G87">
            <v>94.5</v>
          </cell>
          <cell r="H87">
            <v>94.6</v>
          </cell>
          <cell r="I87">
            <v>2.6</v>
          </cell>
          <cell r="J87">
            <v>2.6</v>
          </cell>
          <cell r="K87">
            <v>2.6</v>
          </cell>
          <cell r="L87">
            <v>2.6</v>
          </cell>
          <cell r="M87">
            <v>2.6</v>
          </cell>
          <cell r="N87">
            <v>1.8</v>
          </cell>
          <cell r="O87" t="str">
            <v>9Z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D87">
            <v>0</v>
          </cell>
          <cell r="AR87">
            <v>0</v>
          </cell>
          <cell r="BE87" t="str">
            <v>9Z</v>
          </cell>
          <cell r="BF87">
            <v>556.6</v>
          </cell>
          <cell r="BG87">
            <v>91.9</v>
          </cell>
          <cell r="BH87">
            <v>97</v>
          </cell>
          <cell r="BI87">
            <v>91.9</v>
          </cell>
          <cell r="BJ87">
            <v>91.9</v>
          </cell>
          <cell r="BK87">
            <v>91.9</v>
          </cell>
          <cell r="BL87">
            <v>92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 t="str">
            <v>9Z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H87">
            <v>0</v>
          </cell>
          <cell r="CU87" t="str">
            <v>9Z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 t="str">
            <v>9Z</v>
          </cell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0</v>
          </cell>
          <cell r="DP87">
            <v>0</v>
          </cell>
          <cell r="DQ87">
            <v>0</v>
          </cell>
          <cell r="DR87">
            <v>0</v>
          </cell>
          <cell r="DS87">
            <v>0</v>
          </cell>
          <cell r="DT87">
            <v>0</v>
          </cell>
          <cell r="DU87">
            <v>0</v>
          </cell>
          <cell r="DV87">
            <v>0</v>
          </cell>
          <cell r="DX87">
            <v>0</v>
          </cell>
          <cell r="EK87" t="str">
            <v>9Z</v>
          </cell>
          <cell r="EL87">
            <v>22.2</v>
          </cell>
          <cell r="EM87">
            <v>1.9</v>
          </cell>
          <cell r="EN87">
            <v>1.9</v>
          </cell>
          <cell r="EO87">
            <v>1.9</v>
          </cell>
          <cell r="EP87">
            <v>1.9</v>
          </cell>
          <cell r="EQ87">
            <v>1.9</v>
          </cell>
          <cell r="ER87">
            <v>1.9</v>
          </cell>
          <cell r="ES87">
            <v>1.9</v>
          </cell>
          <cell r="ET87">
            <v>1.9</v>
          </cell>
          <cell r="EU87">
            <v>1.9</v>
          </cell>
          <cell r="EV87">
            <v>1.9</v>
          </cell>
          <cell r="EW87">
            <v>1.9</v>
          </cell>
          <cell r="EX87">
            <v>1.3</v>
          </cell>
          <cell r="EY87">
            <v>0</v>
          </cell>
          <cell r="EZ87">
            <v>0</v>
          </cell>
          <cell r="FN87">
            <v>0</v>
          </cell>
          <cell r="GB87">
            <v>0</v>
          </cell>
          <cell r="GP87">
            <v>8.1999999999999993</v>
          </cell>
          <cell r="GQ87">
            <v>0.7</v>
          </cell>
          <cell r="GR87">
            <v>0.7</v>
          </cell>
          <cell r="GS87">
            <v>0.7</v>
          </cell>
          <cell r="GT87">
            <v>0.7</v>
          </cell>
          <cell r="GU87">
            <v>0.7</v>
          </cell>
          <cell r="GV87">
            <v>0.7</v>
          </cell>
          <cell r="GW87">
            <v>0.7</v>
          </cell>
          <cell r="GX87">
            <v>0.7</v>
          </cell>
          <cell r="GY87">
            <v>0.7</v>
          </cell>
          <cell r="GZ87">
            <v>0.7</v>
          </cell>
          <cell r="HA87">
            <v>0.7</v>
          </cell>
          <cell r="HB87">
            <v>0.5</v>
          </cell>
          <cell r="HD87">
            <v>0</v>
          </cell>
        </row>
        <row r="88">
          <cell r="A88" t="str">
            <v>0GD</v>
          </cell>
          <cell r="B88">
            <v>8098.4</v>
          </cell>
          <cell r="C88">
            <v>674.9</v>
          </cell>
          <cell r="D88">
            <v>676.3</v>
          </cell>
          <cell r="E88">
            <v>673.9</v>
          </cell>
          <cell r="F88">
            <v>676.2</v>
          </cell>
          <cell r="G88">
            <v>675.6</v>
          </cell>
          <cell r="H88">
            <v>674</v>
          </cell>
          <cell r="I88">
            <v>674.9</v>
          </cell>
          <cell r="J88">
            <v>673.9</v>
          </cell>
          <cell r="K88">
            <v>673.9</v>
          </cell>
          <cell r="L88">
            <v>675.7</v>
          </cell>
          <cell r="M88">
            <v>673</v>
          </cell>
          <cell r="N88">
            <v>676.1</v>
          </cell>
          <cell r="O88" t="str">
            <v>GD</v>
          </cell>
          <cell r="P88">
            <v>6668.7</v>
          </cell>
          <cell r="Q88">
            <v>555.70000000000005</v>
          </cell>
          <cell r="R88">
            <v>555.70000000000005</v>
          </cell>
          <cell r="S88">
            <v>555.70000000000005</v>
          </cell>
          <cell r="T88">
            <v>555.70000000000005</v>
          </cell>
          <cell r="U88">
            <v>555.70000000000005</v>
          </cell>
          <cell r="V88">
            <v>555.70000000000005</v>
          </cell>
          <cell r="W88">
            <v>555.70000000000005</v>
          </cell>
          <cell r="X88">
            <v>555.70000000000005</v>
          </cell>
          <cell r="Y88">
            <v>555.70000000000005</v>
          </cell>
          <cell r="Z88">
            <v>555.70000000000005</v>
          </cell>
          <cell r="AA88">
            <v>555.70000000000005</v>
          </cell>
          <cell r="AB88">
            <v>556</v>
          </cell>
          <cell r="AD88">
            <v>0</v>
          </cell>
          <cell r="AR88">
            <v>0</v>
          </cell>
          <cell r="BE88" t="str">
            <v>GD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 t="str">
            <v>GD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H88">
            <v>0</v>
          </cell>
          <cell r="CU88" t="str">
            <v>GD</v>
          </cell>
          <cell r="CV88">
            <v>317.10000000000002</v>
          </cell>
          <cell r="CW88">
            <v>26.5</v>
          </cell>
          <cell r="CX88">
            <v>27.9</v>
          </cell>
          <cell r="CY88">
            <v>25.5</v>
          </cell>
          <cell r="CZ88">
            <v>27.8</v>
          </cell>
          <cell r="DA88">
            <v>27.2</v>
          </cell>
          <cell r="DB88">
            <v>25.6</v>
          </cell>
          <cell r="DC88">
            <v>26.5</v>
          </cell>
          <cell r="DD88">
            <v>25.5</v>
          </cell>
          <cell r="DE88">
            <v>25.6</v>
          </cell>
          <cell r="DF88">
            <v>27.4</v>
          </cell>
          <cell r="DG88">
            <v>24.7</v>
          </cell>
          <cell r="DH88">
            <v>26.9</v>
          </cell>
          <cell r="DI88" t="str">
            <v>GD</v>
          </cell>
          <cell r="DJ88">
            <v>850.3</v>
          </cell>
          <cell r="DK88">
            <v>70.8</v>
          </cell>
          <cell r="DL88">
            <v>70.8</v>
          </cell>
          <cell r="DM88">
            <v>70.8</v>
          </cell>
          <cell r="DN88">
            <v>70.8</v>
          </cell>
          <cell r="DO88">
            <v>70.8</v>
          </cell>
          <cell r="DP88">
            <v>70.8</v>
          </cell>
          <cell r="DQ88">
            <v>70.8</v>
          </cell>
          <cell r="DR88">
            <v>70.8</v>
          </cell>
          <cell r="DS88">
            <v>70.7</v>
          </cell>
          <cell r="DT88">
            <v>70.7</v>
          </cell>
          <cell r="DU88">
            <v>70.7</v>
          </cell>
          <cell r="DV88">
            <v>71.8</v>
          </cell>
          <cell r="DX88">
            <v>0</v>
          </cell>
          <cell r="EK88" t="str">
            <v>GD</v>
          </cell>
          <cell r="EL88">
            <v>241.8</v>
          </cell>
          <cell r="EM88">
            <v>20.2</v>
          </cell>
          <cell r="EN88">
            <v>20.2</v>
          </cell>
          <cell r="EO88">
            <v>20.2</v>
          </cell>
          <cell r="EP88">
            <v>20.2</v>
          </cell>
          <cell r="EQ88">
            <v>20.2</v>
          </cell>
          <cell r="ER88">
            <v>20.2</v>
          </cell>
          <cell r="ES88">
            <v>20.2</v>
          </cell>
          <cell r="ET88">
            <v>20.2</v>
          </cell>
          <cell r="EU88">
            <v>20.2</v>
          </cell>
          <cell r="EV88">
            <v>20.2</v>
          </cell>
          <cell r="EW88">
            <v>20.2</v>
          </cell>
          <cell r="EX88">
            <v>19.600000000000001</v>
          </cell>
          <cell r="EY88">
            <v>9.9999999999965894E-2</v>
          </cell>
          <cell r="EZ88">
            <v>11.3</v>
          </cell>
          <cell r="FA88">
            <v>0.9</v>
          </cell>
          <cell r="FB88">
            <v>0.9</v>
          </cell>
          <cell r="FC88">
            <v>0.9</v>
          </cell>
          <cell r="FD88">
            <v>0.9</v>
          </cell>
          <cell r="FE88">
            <v>0.9</v>
          </cell>
          <cell r="FF88">
            <v>0.9</v>
          </cell>
          <cell r="FG88">
            <v>0.9</v>
          </cell>
          <cell r="FH88">
            <v>0.9</v>
          </cell>
          <cell r="FI88">
            <v>0.9</v>
          </cell>
          <cell r="FJ88">
            <v>0.9</v>
          </cell>
          <cell r="FK88">
            <v>0.9</v>
          </cell>
          <cell r="FL88">
            <v>1.4</v>
          </cell>
          <cell r="FN88">
            <v>0</v>
          </cell>
          <cell r="GB88">
            <v>0</v>
          </cell>
          <cell r="GP88">
            <v>9.1999999999999993</v>
          </cell>
          <cell r="GQ88">
            <v>0.8</v>
          </cell>
          <cell r="GR88">
            <v>0.8</v>
          </cell>
          <cell r="GS88">
            <v>0.8</v>
          </cell>
          <cell r="GT88">
            <v>0.8</v>
          </cell>
          <cell r="GU88">
            <v>0.8</v>
          </cell>
          <cell r="GV88">
            <v>0.8</v>
          </cell>
          <cell r="GW88">
            <v>0.8</v>
          </cell>
          <cell r="GX88">
            <v>0.8</v>
          </cell>
          <cell r="GY88">
            <v>0.8</v>
          </cell>
          <cell r="GZ88">
            <v>0.8</v>
          </cell>
          <cell r="HA88">
            <v>0.8</v>
          </cell>
          <cell r="HB88">
            <v>0.4</v>
          </cell>
          <cell r="HD88">
            <v>0</v>
          </cell>
        </row>
        <row r="89">
          <cell r="A89" t="str">
            <v>0GM</v>
          </cell>
          <cell r="B89">
            <v>54148.3</v>
          </cell>
          <cell r="C89">
            <v>4324.3999999999996</v>
          </cell>
          <cell r="D89">
            <v>3723.8</v>
          </cell>
          <cell r="E89">
            <v>4056.9</v>
          </cell>
          <cell r="F89">
            <v>4147.8</v>
          </cell>
          <cell r="G89">
            <v>4937</v>
          </cell>
          <cell r="H89">
            <v>4406.3999999999996</v>
          </cell>
          <cell r="I89">
            <v>4926.8</v>
          </cell>
          <cell r="J89">
            <v>4267.1000000000004</v>
          </cell>
          <cell r="K89">
            <v>5134.3999999999996</v>
          </cell>
          <cell r="L89">
            <v>4868.2</v>
          </cell>
          <cell r="M89">
            <v>4261.5</v>
          </cell>
          <cell r="N89">
            <v>5094</v>
          </cell>
          <cell r="O89" t="str">
            <v>GM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D89">
            <v>0</v>
          </cell>
          <cell r="AR89">
            <v>0</v>
          </cell>
          <cell r="BE89" t="str">
            <v>GM</v>
          </cell>
          <cell r="BF89">
            <v>37143.1</v>
          </cell>
          <cell r="BG89">
            <v>2853.1</v>
          </cell>
          <cell r="BH89">
            <v>3118.2</v>
          </cell>
          <cell r="BI89">
            <v>2933.1</v>
          </cell>
          <cell r="BJ89">
            <v>3269.8</v>
          </cell>
          <cell r="BK89">
            <v>3185.5</v>
          </cell>
          <cell r="BL89">
            <v>3001.7</v>
          </cell>
          <cell r="BM89">
            <v>3076.2</v>
          </cell>
          <cell r="BN89">
            <v>2985.7</v>
          </cell>
          <cell r="BO89">
            <v>3056</v>
          </cell>
          <cell r="BP89">
            <v>3254.8</v>
          </cell>
          <cell r="BQ89">
            <v>2998.3</v>
          </cell>
          <cell r="BR89">
            <v>3410.7</v>
          </cell>
          <cell r="BS89" t="str">
            <v>GM</v>
          </cell>
          <cell r="BT89">
            <v>5240.8</v>
          </cell>
          <cell r="BU89">
            <v>792</v>
          </cell>
          <cell r="BV89">
            <v>244.3</v>
          </cell>
          <cell r="BW89">
            <v>329.5</v>
          </cell>
          <cell r="BX89">
            <v>291.7</v>
          </cell>
          <cell r="BY89">
            <v>595.20000000000005</v>
          </cell>
          <cell r="BZ89">
            <v>248.4</v>
          </cell>
          <cell r="CA89">
            <v>134.30000000000001</v>
          </cell>
          <cell r="CB89">
            <v>125.1</v>
          </cell>
          <cell r="CC89">
            <v>666.1</v>
          </cell>
          <cell r="CD89">
            <v>859.1</v>
          </cell>
          <cell r="CE89">
            <v>371.9</v>
          </cell>
          <cell r="CF89">
            <v>583.20000000000005</v>
          </cell>
          <cell r="CH89">
            <v>0</v>
          </cell>
          <cell r="CU89" t="str">
            <v>GM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 t="str">
            <v>GM</v>
          </cell>
          <cell r="DJ89">
            <v>2610.1999999999998</v>
          </cell>
          <cell r="DK89">
            <v>217.5</v>
          </cell>
          <cell r="DL89">
            <v>217.5</v>
          </cell>
          <cell r="DM89">
            <v>217.5</v>
          </cell>
          <cell r="DN89">
            <v>217.5</v>
          </cell>
          <cell r="DO89">
            <v>217.5</v>
          </cell>
          <cell r="DP89">
            <v>217.5</v>
          </cell>
          <cell r="DQ89">
            <v>217.5</v>
          </cell>
          <cell r="DR89">
            <v>217.5</v>
          </cell>
          <cell r="DS89">
            <v>217.5</v>
          </cell>
          <cell r="DT89">
            <v>217.5</v>
          </cell>
          <cell r="DU89">
            <v>217.5</v>
          </cell>
          <cell r="DV89">
            <v>217.7</v>
          </cell>
          <cell r="DX89">
            <v>0</v>
          </cell>
          <cell r="EK89" t="str">
            <v>GM</v>
          </cell>
          <cell r="EL89">
            <v>846.5</v>
          </cell>
          <cell r="EM89">
            <v>70.5</v>
          </cell>
          <cell r="EN89">
            <v>70.5</v>
          </cell>
          <cell r="EO89">
            <v>70.5</v>
          </cell>
          <cell r="EP89">
            <v>70.5</v>
          </cell>
          <cell r="EQ89">
            <v>70.5</v>
          </cell>
          <cell r="ER89">
            <v>70.5</v>
          </cell>
          <cell r="ES89">
            <v>70.5</v>
          </cell>
          <cell r="ET89">
            <v>70.5</v>
          </cell>
          <cell r="EU89">
            <v>70.5</v>
          </cell>
          <cell r="EV89">
            <v>70.5</v>
          </cell>
          <cell r="EW89">
            <v>70.5</v>
          </cell>
          <cell r="EX89">
            <v>71</v>
          </cell>
          <cell r="EY89">
            <v>0.39999999999997726</v>
          </cell>
          <cell r="EZ89">
            <v>9.6999999999999993</v>
          </cell>
          <cell r="FA89">
            <v>0.8</v>
          </cell>
          <cell r="FB89">
            <v>0.8</v>
          </cell>
          <cell r="FC89">
            <v>0.8</v>
          </cell>
          <cell r="FD89">
            <v>0.8</v>
          </cell>
          <cell r="FE89">
            <v>0.8</v>
          </cell>
          <cell r="FF89">
            <v>0.8</v>
          </cell>
          <cell r="FG89">
            <v>0.8</v>
          </cell>
          <cell r="FH89">
            <v>0.8</v>
          </cell>
          <cell r="FI89">
            <v>0.8</v>
          </cell>
          <cell r="FJ89">
            <v>0.8</v>
          </cell>
          <cell r="FK89">
            <v>0.8</v>
          </cell>
          <cell r="FL89">
            <v>0.9</v>
          </cell>
          <cell r="FN89">
            <v>0</v>
          </cell>
          <cell r="GB89">
            <v>344.9</v>
          </cell>
          <cell r="GC89">
            <v>28.7</v>
          </cell>
          <cell r="GD89">
            <v>28.7</v>
          </cell>
          <cell r="GE89">
            <v>28.7</v>
          </cell>
          <cell r="GF89">
            <v>28.7</v>
          </cell>
          <cell r="GG89">
            <v>28.7</v>
          </cell>
          <cell r="GH89">
            <v>28.7</v>
          </cell>
          <cell r="GI89">
            <v>28.7</v>
          </cell>
          <cell r="GJ89">
            <v>28.7</v>
          </cell>
          <cell r="GK89">
            <v>28.7</v>
          </cell>
          <cell r="GL89">
            <v>28.7</v>
          </cell>
          <cell r="GM89">
            <v>28.7</v>
          </cell>
          <cell r="GN89">
            <v>29.2</v>
          </cell>
          <cell r="GP89">
            <v>165.1</v>
          </cell>
          <cell r="GQ89">
            <v>13.8</v>
          </cell>
          <cell r="GR89">
            <v>13.8</v>
          </cell>
          <cell r="GS89">
            <v>13.8</v>
          </cell>
          <cell r="GT89">
            <v>13.8</v>
          </cell>
          <cell r="GU89">
            <v>13.8</v>
          </cell>
          <cell r="GV89">
            <v>13.8</v>
          </cell>
          <cell r="GW89">
            <v>13.8</v>
          </cell>
          <cell r="GX89">
            <v>13.8</v>
          </cell>
          <cell r="GY89">
            <v>13.8</v>
          </cell>
          <cell r="GZ89">
            <v>13.8</v>
          </cell>
          <cell r="HA89">
            <v>13.8</v>
          </cell>
          <cell r="HB89">
            <v>13.3</v>
          </cell>
          <cell r="HD89">
            <v>7788</v>
          </cell>
          <cell r="HE89">
            <v>348</v>
          </cell>
          <cell r="HF89">
            <v>30</v>
          </cell>
          <cell r="HG89">
            <v>463</v>
          </cell>
          <cell r="HH89">
            <v>255</v>
          </cell>
          <cell r="HI89">
            <v>825</v>
          </cell>
          <cell r="HJ89">
            <v>825</v>
          </cell>
          <cell r="HK89">
            <v>1385</v>
          </cell>
          <cell r="HL89">
            <v>825</v>
          </cell>
          <cell r="HM89">
            <v>1081</v>
          </cell>
          <cell r="HN89">
            <v>423</v>
          </cell>
          <cell r="HO89">
            <v>560</v>
          </cell>
          <cell r="HP89">
            <v>768</v>
          </cell>
        </row>
        <row r="90">
          <cell r="A90" t="str">
            <v>0GS</v>
          </cell>
          <cell r="B90">
            <v>6774</v>
          </cell>
          <cell r="C90">
            <v>626.5</v>
          </cell>
          <cell r="D90">
            <v>551.1</v>
          </cell>
          <cell r="E90">
            <v>517.79999999999995</v>
          </cell>
          <cell r="F90">
            <v>559.70000000000005</v>
          </cell>
          <cell r="G90">
            <v>600.5</v>
          </cell>
          <cell r="H90">
            <v>506.2</v>
          </cell>
          <cell r="I90">
            <v>495.6</v>
          </cell>
          <cell r="J90">
            <v>478</v>
          </cell>
          <cell r="K90">
            <v>587.29999999999995</v>
          </cell>
          <cell r="L90">
            <v>658.4</v>
          </cell>
          <cell r="M90">
            <v>509.9</v>
          </cell>
          <cell r="N90">
            <v>683</v>
          </cell>
          <cell r="O90" t="str">
            <v>GS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D90">
            <v>0</v>
          </cell>
          <cell r="AR90">
            <v>0</v>
          </cell>
          <cell r="BE90" t="str">
            <v>GS</v>
          </cell>
          <cell r="BF90">
            <v>5244.7</v>
          </cell>
          <cell r="BG90">
            <v>434.8</v>
          </cell>
          <cell r="BH90">
            <v>458.1</v>
          </cell>
          <cell r="BI90">
            <v>408.9</v>
          </cell>
          <cell r="BJ90">
            <v>458.7</v>
          </cell>
          <cell r="BK90">
            <v>445.6</v>
          </cell>
          <cell r="BL90">
            <v>412.9</v>
          </cell>
          <cell r="BM90">
            <v>422.8</v>
          </cell>
          <cell r="BN90">
            <v>406.9</v>
          </cell>
          <cell r="BO90">
            <v>420.4</v>
          </cell>
          <cell r="BP90">
            <v>456.8</v>
          </cell>
          <cell r="BQ90">
            <v>397.2</v>
          </cell>
          <cell r="BR90">
            <v>521.6</v>
          </cell>
          <cell r="BS90" t="str">
            <v>GS</v>
          </cell>
          <cell r="BT90">
            <v>941.4</v>
          </cell>
          <cell r="BU90">
            <v>142.69999999999999</v>
          </cell>
          <cell r="BV90">
            <v>44</v>
          </cell>
          <cell r="BW90">
            <v>59.9</v>
          </cell>
          <cell r="BX90">
            <v>52</v>
          </cell>
          <cell r="BY90">
            <v>105.9</v>
          </cell>
          <cell r="BZ90">
            <v>44.3</v>
          </cell>
          <cell r="CA90">
            <v>23.8</v>
          </cell>
          <cell r="CB90">
            <v>22.1</v>
          </cell>
          <cell r="CC90">
            <v>117.9</v>
          </cell>
          <cell r="CD90">
            <v>152.6</v>
          </cell>
          <cell r="CE90">
            <v>63.7</v>
          </cell>
          <cell r="CF90">
            <v>112.5</v>
          </cell>
          <cell r="CH90">
            <v>0</v>
          </cell>
          <cell r="CU90" t="str">
            <v>GS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 t="str">
            <v>GS</v>
          </cell>
          <cell r="DJ90">
            <v>452.1</v>
          </cell>
          <cell r="DK90">
            <v>37.700000000000003</v>
          </cell>
          <cell r="DL90">
            <v>37.700000000000003</v>
          </cell>
          <cell r="DM90">
            <v>37.700000000000003</v>
          </cell>
          <cell r="DN90">
            <v>37.700000000000003</v>
          </cell>
          <cell r="DO90">
            <v>37.700000000000003</v>
          </cell>
          <cell r="DP90">
            <v>37.700000000000003</v>
          </cell>
          <cell r="DQ90">
            <v>37.700000000000003</v>
          </cell>
          <cell r="DR90">
            <v>37.700000000000003</v>
          </cell>
          <cell r="DS90">
            <v>37.700000000000003</v>
          </cell>
          <cell r="DT90">
            <v>37.700000000000003</v>
          </cell>
          <cell r="DU90">
            <v>37.700000000000003</v>
          </cell>
          <cell r="DV90">
            <v>37.4</v>
          </cell>
          <cell r="DX90">
            <v>0</v>
          </cell>
          <cell r="EK90" t="str">
            <v>GS</v>
          </cell>
          <cell r="EL90">
            <v>113.2</v>
          </cell>
          <cell r="EM90">
            <v>9.4</v>
          </cell>
          <cell r="EN90">
            <v>9.4</v>
          </cell>
          <cell r="EO90">
            <v>9.4</v>
          </cell>
          <cell r="EP90">
            <v>9.4</v>
          </cell>
          <cell r="EQ90">
            <v>9.4</v>
          </cell>
          <cell r="ER90">
            <v>9.4</v>
          </cell>
          <cell r="ES90">
            <v>9.4</v>
          </cell>
          <cell r="ET90">
            <v>9.4</v>
          </cell>
          <cell r="EU90">
            <v>9.4</v>
          </cell>
          <cell r="EV90">
            <v>9.4</v>
          </cell>
          <cell r="EW90">
            <v>9.4</v>
          </cell>
          <cell r="EX90">
            <v>9.8000000000000007</v>
          </cell>
          <cell r="EY90">
            <v>1.4210854715202004E-14</v>
          </cell>
          <cell r="EZ90">
            <v>4</v>
          </cell>
          <cell r="FA90">
            <v>0.3</v>
          </cell>
          <cell r="FB90">
            <v>0.3</v>
          </cell>
          <cell r="FC90">
            <v>0.3</v>
          </cell>
          <cell r="FD90">
            <v>0.3</v>
          </cell>
          <cell r="FE90">
            <v>0.3</v>
          </cell>
          <cell r="FF90">
            <v>0.3</v>
          </cell>
          <cell r="FG90">
            <v>0.3</v>
          </cell>
          <cell r="FH90">
            <v>0.3</v>
          </cell>
          <cell r="FI90">
            <v>0.3</v>
          </cell>
          <cell r="FJ90">
            <v>0.3</v>
          </cell>
          <cell r="FK90">
            <v>0.3</v>
          </cell>
          <cell r="FL90">
            <v>0.7</v>
          </cell>
          <cell r="FN90">
            <v>0</v>
          </cell>
          <cell r="GB90">
            <v>0</v>
          </cell>
          <cell r="GP90">
            <v>18.600000000000001</v>
          </cell>
          <cell r="GQ90">
            <v>1.6</v>
          </cell>
          <cell r="GR90">
            <v>1.6</v>
          </cell>
          <cell r="GS90">
            <v>1.6</v>
          </cell>
          <cell r="GT90">
            <v>1.6</v>
          </cell>
          <cell r="GU90">
            <v>1.6</v>
          </cell>
          <cell r="GV90">
            <v>1.6</v>
          </cell>
          <cell r="GW90">
            <v>1.6</v>
          </cell>
          <cell r="GX90">
            <v>1.6</v>
          </cell>
          <cell r="GY90">
            <v>1.6</v>
          </cell>
          <cell r="GZ90">
            <v>1.6</v>
          </cell>
          <cell r="HA90">
            <v>1.6</v>
          </cell>
          <cell r="HB90">
            <v>1</v>
          </cell>
          <cell r="HD90">
            <v>0</v>
          </cell>
        </row>
        <row r="91">
          <cell r="A91" t="str">
            <v>0GZ</v>
          </cell>
          <cell r="B91">
            <v>12.3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1.3</v>
          </cell>
          <cell r="O91" t="str">
            <v>GZ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D91">
            <v>0</v>
          </cell>
          <cell r="AR91">
            <v>0</v>
          </cell>
          <cell r="BE91" t="str">
            <v>GZ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 t="str">
            <v>GZ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H91">
            <v>0</v>
          </cell>
          <cell r="CU91" t="str">
            <v>GZ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 t="str">
            <v>GZ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X91">
            <v>0</v>
          </cell>
          <cell r="EK91" t="str">
            <v>GZ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N91">
            <v>0</v>
          </cell>
          <cell r="GB91">
            <v>0</v>
          </cell>
          <cell r="GP91">
            <v>12.3</v>
          </cell>
          <cell r="GQ91">
            <v>1</v>
          </cell>
          <cell r="GR91">
            <v>1</v>
          </cell>
          <cell r="GS91">
            <v>1</v>
          </cell>
          <cell r="GT91">
            <v>1</v>
          </cell>
          <cell r="GU91">
            <v>1</v>
          </cell>
          <cell r="GV91">
            <v>1</v>
          </cell>
          <cell r="GW91">
            <v>1</v>
          </cell>
          <cell r="GX91">
            <v>1</v>
          </cell>
          <cell r="GY91">
            <v>1</v>
          </cell>
          <cell r="GZ91">
            <v>1</v>
          </cell>
          <cell r="HA91">
            <v>1</v>
          </cell>
          <cell r="HB91">
            <v>1.3</v>
          </cell>
          <cell r="HD91">
            <v>0</v>
          </cell>
        </row>
        <row r="92">
          <cell r="A92" t="str">
            <v>0SD</v>
          </cell>
          <cell r="B92">
            <v>5903.6</v>
          </cell>
          <cell r="C92">
            <v>492</v>
          </cell>
          <cell r="D92">
            <v>493.6</v>
          </cell>
          <cell r="E92">
            <v>490.9</v>
          </cell>
          <cell r="F92">
            <v>493.7</v>
          </cell>
          <cell r="G92">
            <v>492.8</v>
          </cell>
          <cell r="H92">
            <v>491.1</v>
          </cell>
          <cell r="I92">
            <v>492</v>
          </cell>
          <cell r="J92">
            <v>490.9</v>
          </cell>
          <cell r="K92">
            <v>491.1</v>
          </cell>
          <cell r="L92">
            <v>493</v>
          </cell>
          <cell r="M92">
            <v>490</v>
          </cell>
          <cell r="N92">
            <v>492.5</v>
          </cell>
          <cell r="O92" t="str">
            <v>SD</v>
          </cell>
          <cell r="P92">
            <v>4822.7</v>
          </cell>
          <cell r="Q92">
            <v>402</v>
          </cell>
          <cell r="R92">
            <v>402</v>
          </cell>
          <cell r="S92">
            <v>402</v>
          </cell>
          <cell r="T92">
            <v>402</v>
          </cell>
          <cell r="U92">
            <v>402</v>
          </cell>
          <cell r="V92">
            <v>402</v>
          </cell>
          <cell r="W92">
            <v>402</v>
          </cell>
          <cell r="X92">
            <v>402</v>
          </cell>
          <cell r="Y92">
            <v>402</v>
          </cell>
          <cell r="Z92">
            <v>402</v>
          </cell>
          <cell r="AA92">
            <v>402</v>
          </cell>
          <cell r="AB92">
            <v>400.7</v>
          </cell>
          <cell r="AD92">
            <v>0</v>
          </cell>
          <cell r="AR92">
            <v>0</v>
          </cell>
          <cell r="BE92" t="str">
            <v>SD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 t="str">
            <v>SD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H92">
            <v>0</v>
          </cell>
          <cell r="CU92" t="str">
            <v>SD</v>
          </cell>
          <cell r="CV92">
            <v>364.8</v>
          </cell>
          <cell r="CW92">
            <v>30.3</v>
          </cell>
          <cell r="CX92">
            <v>31.9</v>
          </cell>
          <cell r="CY92">
            <v>29.2</v>
          </cell>
          <cell r="CZ92">
            <v>32</v>
          </cell>
          <cell r="DA92">
            <v>31.1</v>
          </cell>
          <cell r="DB92">
            <v>29.4</v>
          </cell>
          <cell r="DC92">
            <v>30.3</v>
          </cell>
          <cell r="DD92">
            <v>29.2</v>
          </cell>
          <cell r="DE92">
            <v>29.4</v>
          </cell>
          <cell r="DF92">
            <v>31.3</v>
          </cell>
          <cell r="DG92">
            <v>28.3</v>
          </cell>
          <cell r="DH92">
            <v>32.4</v>
          </cell>
          <cell r="DI92" t="str">
            <v>SD</v>
          </cell>
          <cell r="DJ92">
            <v>555.79999999999995</v>
          </cell>
          <cell r="DK92">
            <v>46.3</v>
          </cell>
          <cell r="DL92">
            <v>46.3</v>
          </cell>
          <cell r="DM92">
            <v>46.3</v>
          </cell>
          <cell r="DN92">
            <v>46.3</v>
          </cell>
          <cell r="DO92">
            <v>46.3</v>
          </cell>
          <cell r="DP92">
            <v>46.3</v>
          </cell>
          <cell r="DQ92">
            <v>46.3</v>
          </cell>
          <cell r="DR92">
            <v>46.3</v>
          </cell>
          <cell r="DS92">
            <v>46.3</v>
          </cell>
          <cell r="DT92">
            <v>46.3</v>
          </cell>
          <cell r="DU92">
            <v>46.3</v>
          </cell>
          <cell r="DV92">
            <v>46.5</v>
          </cell>
          <cell r="DX92">
            <v>0</v>
          </cell>
          <cell r="EK92" t="str">
            <v>SD</v>
          </cell>
          <cell r="EL92">
            <v>160.30000000000001</v>
          </cell>
          <cell r="EM92">
            <v>13.4</v>
          </cell>
          <cell r="EN92">
            <v>13.4</v>
          </cell>
          <cell r="EO92">
            <v>13.4</v>
          </cell>
          <cell r="EP92">
            <v>13.4</v>
          </cell>
          <cell r="EQ92">
            <v>13.4</v>
          </cell>
          <cell r="ER92">
            <v>13.4</v>
          </cell>
          <cell r="ES92">
            <v>13.4</v>
          </cell>
          <cell r="ET92">
            <v>13.4</v>
          </cell>
          <cell r="EU92">
            <v>13.4</v>
          </cell>
          <cell r="EV92">
            <v>13.4</v>
          </cell>
          <cell r="EW92">
            <v>13.4</v>
          </cell>
          <cell r="EX92">
            <v>12.9</v>
          </cell>
          <cell r="EY92">
            <v>0.20000000000004547</v>
          </cell>
          <cell r="EZ92">
            <v>0</v>
          </cell>
          <cell r="FN92">
            <v>0</v>
          </cell>
          <cell r="GB92">
            <v>0</v>
          </cell>
          <cell r="GP92">
            <v>0</v>
          </cell>
          <cell r="HD92">
            <v>0</v>
          </cell>
        </row>
        <row r="93">
          <cell r="A93" t="str">
            <v>0SS</v>
          </cell>
          <cell r="B93">
            <v>38151.1</v>
          </cell>
          <cell r="C93">
            <v>3082.4</v>
          </cell>
          <cell r="D93">
            <v>3234.9</v>
          </cell>
          <cell r="E93">
            <v>3037.6</v>
          </cell>
          <cell r="F93">
            <v>3159.9</v>
          </cell>
          <cell r="G93">
            <v>3062.1</v>
          </cell>
          <cell r="H93">
            <v>2917.1</v>
          </cell>
          <cell r="I93">
            <v>2998.7</v>
          </cell>
          <cell r="J93">
            <v>2906.2</v>
          </cell>
          <cell r="K93">
            <v>3625.7</v>
          </cell>
          <cell r="L93">
            <v>3532</v>
          </cell>
          <cell r="M93">
            <v>3310.7</v>
          </cell>
          <cell r="N93">
            <v>3283.8</v>
          </cell>
          <cell r="O93" t="str">
            <v>SS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D93">
            <v>0</v>
          </cell>
          <cell r="AR93">
            <v>0</v>
          </cell>
          <cell r="BE93" t="str">
            <v>SS</v>
          </cell>
          <cell r="BF93">
            <v>28145.599999999999</v>
          </cell>
          <cell r="BG93">
            <v>2320.6</v>
          </cell>
          <cell r="BH93">
            <v>2489.9</v>
          </cell>
          <cell r="BI93">
            <v>2205.8000000000002</v>
          </cell>
          <cell r="BJ93">
            <v>2424.8000000000002</v>
          </cell>
          <cell r="BK93">
            <v>2319.6</v>
          </cell>
          <cell r="BL93">
            <v>2188.6</v>
          </cell>
          <cell r="BM93">
            <v>2260.1</v>
          </cell>
          <cell r="BN93">
            <v>2171.3000000000002</v>
          </cell>
          <cell r="BO93">
            <v>2323.4</v>
          </cell>
          <cell r="BP93">
            <v>2466.6</v>
          </cell>
          <cell r="BQ93">
            <v>2270.1</v>
          </cell>
          <cell r="BR93">
            <v>2704.8</v>
          </cell>
          <cell r="BS93" t="str">
            <v>SS</v>
          </cell>
          <cell r="BT93">
            <v>4850.2</v>
          </cell>
          <cell r="BU93">
            <v>274.8</v>
          </cell>
          <cell r="BV93">
            <v>254.5</v>
          </cell>
          <cell r="BW93">
            <v>271.89999999999998</v>
          </cell>
          <cell r="BX93">
            <v>260</v>
          </cell>
          <cell r="BY93">
            <v>268.89999999999998</v>
          </cell>
          <cell r="BZ93">
            <v>258.10000000000002</v>
          </cell>
          <cell r="CA93">
            <v>266.60000000000002</v>
          </cell>
          <cell r="CB93">
            <v>265</v>
          </cell>
          <cell r="CC93">
            <v>951.9</v>
          </cell>
          <cell r="CD93">
            <v>711.2</v>
          </cell>
          <cell r="CE93">
            <v>767.4</v>
          </cell>
          <cell r="CF93">
            <v>299.89999999999998</v>
          </cell>
          <cell r="CH93">
            <v>0</v>
          </cell>
          <cell r="CU93" t="str">
            <v>SS</v>
          </cell>
          <cell r="CV93">
            <v>700</v>
          </cell>
          <cell r="CW93">
            <v>58.1</v>
          </cell>
          <cell r="CX93">
            <v>61.6</v>
          </cell>
          <cell r="CY93">
            <v>56</v>
          </cell>
          <cell r="CZ93">
            <v>61.2</v>
          </cell>
          <cell r="DA93">
            <v>59.7</v>
          </cell>
          <cell r="DB93">
            <v>56.5</v>
          </cell>
          <cell r="DC93">
            <v>58.1</v>
          </cell>
          <cell r="DD93">
            <v>56</v>
          </cell>
          <cell r="DE93">
            <v>56.5</v>
          </cell>
          <cell r="DF93">
            <v>60.3</v>
          </cell>
          <cell r="DG93">
            <v>54.3</v>
          </cell>
          <cell r="DH93">
            <v>61.7</v>
          </cell>
          <cell r="DI93" t="str">
            <v>SS</v>
          </cell>
          <cell r="DJ93">
            <v>1694.4</v>
          </cell>
          <cell r="DK93">
            <v>141.30000000000001</v>
          </cell>
          <cell r="DL93">
            <v>141.30000000000001</v>
          </cell>
          <cell r="DM93">
            <v>141.30000000000001</v>
          </cell>
          <cell r="DN93">
            <v>141.30000000000001</v>
          </cell>
          <cell r="DO93">
            <v>141.30000000000001</v>
          </cell>
          <cell r="DP93">
            <v>141.30000000000001</v>
          </cell>
          <cell r="DQ93">
            <v>141.30000000000001</v>
          </cell>
          <cell r="DR93">
            <v>141.30000000000001</v>
          </cell>
          <cell r="DS93">
            <v>141.30000000000001</v>
          </cell>
          <cell r="DT93">
            <v>141.30000000000001</v>
          </cell>
          <cell r="DU93">
            <v>141.30000000000001</v>
          </cell>
          <cell r="DV93">
            <v>140.1</v>
          </cell>
          <cell r="DX93">
            <v>0</v>
          </cell>
          <cell r="EK93" t="str">
            <v>SS</v>
          </cell>
          <cell r="EL93">
            <v>738.7</v>
          </cell>
          <cell r="EM93">
            <v>61.6</v>
          </cell>
          <cell r="EN93">
            <v>61.6</v>
          </cell>
          <cell r="EO93">
            <v>61.6</v>
          </cell>
          <cell r="EP93">
            <v>61.6</v>
          </cell>
          <cell r="EQ93">
            <v>61.6</v>
          </cell>
          <cell r="ER93">
            <v>61.6</v>
          </cell>
          <cell r="ES93">
            <v>61.6</v>
          </cell>
          <cell r="ET93">
            <v>61.6</v>
          </cell>
          <cell r="EU93">
            <v>61.6</v>
          </cell>
          <cell r="EV93">
            <v>61.6</v>
          </cell>
          <cell r="EW93">
            <v>61.6</v>
          </cell>
          <cell r="EX93">
            <v>61.1</v>
          </cell>
          <cell r="EY93">
            <v>0.40000000000020464</v>
          </cell>
          <cell r="EZ93">
            <v>32.9</v>
          </cell>
          <cell r="FA93">
            <v>2.7</v>
          </cell>
          <cell r="FB93">
            <v>2.7</v>
          </cell>
          <cell r="FC93">
            <v>2.7</v>
          </cell>
          <cell r="FD93">
            <v>2.7</v>
          </cell>
          <cell r="FE93">
            <v>2.7</v>
          </cell>
          <cell r="FF93">
            <v>2.7</v>
          </cell>
          <cell r="FG93">
            <v>2.7</v>
          </cell>
          <cell r="FH93">
            <v>2.7</v>
          </cell>
          <cell r="FI93">
            <v>2.7</v>
          </cell>
          <cell r="FJ93">
            <v>2.7</v>
          </cell>
          <cell r="FK93">
            <v>2.7</v>
          </cell>
          <cell r="FL93">
            <v>3.2</v>
          </cell>
          <cell r="FN93">
            <v>0</v>
          </cell>
          <cell r="GB93">
            <v>0</v>
          </cell>
          <cell r="GP93">
            <v>159.30000000000001</v>
          </cell>
          <cell r="GQ93">
            <v>13.3</v>
          </cell>
          <cell r="GR93">
            <v>13.3</v>
          </cell>
          <cell r="GS93">
            <v>13.3</v>
          </cell>
          <cell r="GT93">
            <v>13.3</v>
          </cell>
          <cell r="GU93">
            <v>13.3</v>
          </cell>
          <cell r="GV93">
            <v>13.3</v>
          </cell>
          <cell r="GW93">
            <v>13.3</v>
          </cell>
          <cell r="GX93">
            <v>13.3</v>
          </cell>
          <cell r="GY93">
            <v>13.3</v>
          </cell>
          <cell r="GZ93">
            <v>13.3</v>
          </cell>
          <cell r="HA93">
            <v>13.3</v>
          </cell>
          <cell r="HB93">
            <v>13</v>
          </cell>
          <cell r="HD93">
            <v>1830</v>
          </cell>
          <cell r="HE93">
            <v>210</v>
          </cell>
          <cell r="HF93">
            <v>210</v>
          </cell>
          <cell r="HG93">
            <v>285</v>
          </cell>
          <cell r="HH93">
            <v>195</v>
          </cell>
          <cell r="HI93">
            <v>195</v>
          </cell>
          <cell r="HJ93">
            <v>195</v>
          </cell>
          <cell r="HK93">
            <v>195</v>
          </cell>
          <cell r="HL93">
            <v>195</v>
          </cell>
          <cell r="HM93">
            <v>75</v>
          </cell>
          <cell r="HN93">
            <v>75</v>
          </cell>
        </row>
        <row r="94">
          <cell r="A94" t="str">
            <v>0SI</v>
          </cell>
          <cell r="B94">
            <v>8577.7000000000007</v>
          </cell>
          <cell r="C94">
            <v>727.2</v>
          </cell>
          <cell r="D94">
            <v>659.7</v>
          </cell>
          <cell r="E94">
            <v>716.1</v>
          </cell>
          <cell r="F94">
            <v>749.2</v>
          </cell>
          <cell r="G94">
            <v>643.79999999999995</v>
          </cell>
          <cell r="H94">
            <v>724.3</v>
          </cell>
          <cell r="I94">
            <v>704.6</v>
          </cell>
          <cell r="J94">
            <v>682.1</v>
          </cell>
          <cell r="K94">
            <v>724.3</v>
          </cell>
          <cell r="L94">
            <v>768.9</v>
          </cell>
          <cell r="M94">
            <v>700</v>
          </cell>
          <cell r="N94">
            <v>777.5</v>
          </cell>
          <cell r="O94" t="str">
            <v>SI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D94">
            <v>0</v>
          </cell>
          <cell r="AR94">
            <v>0</v>
          </cell>
          <cell r="BE94" t="str">
            <v>SI</v>
          </cell>
          <cell r="BF94">
            <v>6307.6</v>
          </cell>
          <cell r="BG94">
            <v>529.6</v>
          </cell>
          <cell r="BH94">
            <v>554.4</v>
          </cell>
          <cell r="BI94">
            <v>499.2</v>
          </cell>
          <cell r="BJ94">
            <v>566.4</v>
          </cell>
          <cell r="BK94">
            <v>531.4</v>
          </cell>
          <cell r="BL94">
            <v>509.5</v>
          </cell>
          <cell r="BM94">
            <v>520.20000000000005</v>
          </cell>
          <cell r="BN94">
            <v>497.7</v>
          </cell>
          <cell r="BO94">
            <v>509.5</v>
          </cell>
          <cell r="BP94">
            <v>547.79999999999995</v>
          </cell>
          <cell r="BQ94">
            <v>485.1</v>
          </cell>
          <cell r="BR94">
            <v>556.79999999999995</v>
          </cell>
          <cell r="BS94" t="str">
            <v>SI</v>
          </cell>
          <cell r="BT94">
            <v>1647.7</v>
          </cell>
          <cell r="BU94">
            <v>145.5</v>
          </cell>
          <cell r="BV94">
            <v>54.4</v>
          </cell>
          <cell r="BW94">
            <v>164.8</v>
          </cell>
          <cell r="BX94">
            <v>131.1</v>
          </cell>
          <cell r="BY94">
            <v>60.3</v>
          </cell>
          <cell r="BZ94">
            <v>163.1</v>
          </cell>
          <cell r="CA94">
            <v>132.30000000000001</v>
          </cell>
          <cell r="CB94">
            <v>132.30000000000001</v>
          </cell>
          <cell r="CC94">
            <v>163.1</v>
          </cell>
          <cell r="CD94">
            <v>169</v>
          </cell>
          <cell r="CE94">
            <v>163.1</v>
          </cell>
          <cell r="CF94">
            <v>168.7</v>
          </cell>
          <cell r="CH94">
            <v>0</v>
          </cell>
          <cell r="CU94" t="str">
            <v>SI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 t="str">
            <v>SI</v>
          </cell>
          <cell r="DJ94">
            <v>128.5</v>
          </cell>
          <cell r="DK94">
            <v>10.7</v>
          </cell>
          <cell r="DL94">
            <v>10.7</v>
          </cell>
          <cell r="DM94">
            <v>10.7</v>
          </cell>
          <cell r="DN94">
            <v>10.7</v>
          </cell>
          <cell r="DO94">
            <v>10.7</v>
          </cell>
          <cell r="DP94">
            <v>10.7</v>
          </cell>
          <cell r="DQ94">
            <v>10.7</v>
          </cell>
          <cell r="DR94">
            <v>10.7</v>
          </cell>
          <cell r="DS94">
            <v>10.7</v>
          </cell>
          <cell r="DT94">
            <v>10.7</v>
          </cell>
          <cell r="DU94">
            <v>10.7</v>
          </cell>
          <cell r="DV94">
            <v>10.8</v>
          </cell>
          <cell r="DX94">
            <v>151</v>
          </cell>
          <cell r="DY94">
            <v>12.8</v>
          </cell>
          <cell r="DZ94">
            <v>11.6</v>
          </cell>
          <cell r="EA94">
            <v>12.8</v>
          </cell>
          <cell r="EB94">
            <v>12.4</v>
          </cell>
          <cell r="EC94">
            <v>12.8</v>
          </cell>
          <cell r="ED94">
            <v>12.4</v>
          </cell>
          <cell r="EE94">
            <v>12.8</v>
          </cell>
          <cell r="EF94">
            <v>12.8</v>
          </cell>
          <cell r="EG94">
            <v>12.4</v>
          </cell>
          <cell r="EH94">
            <v>12.8</v>
          </cell>
          <cell r="EI94">
            <v>12.5</v>
          </cell>
          <cell r="EJ94">
            <v>12.9</v>
          </cell>
          <cell r="EK94" t="str">
            <v>SI</v>
          </cell>
          <cell r="EL94">
            <v>222.7</v>
          </cell>
          <cell r="EM94">
            <v>18.600000000000001</v>
          </cell>
          <cell r="EN94">
            <v>18.600000000000001</v>
          </cell>
          <cell r="EO94">
            <v>18.600000000000001</v>
          </cell>
          <cell r="EP94">
            <v>18.600000000000001</v>
          </cell>
          <cell r="EQ94">
            <v>18.600000000000001</v>
          </cell>
          <cell r="ER94">
            <v>18.600000000000001</v>
          </cell>
          <cell r="ES94">
            <v>18.600000000000001</v>
          </cell>
          <cell r="ET94">
            <v>18.600000000000001</v>
          </cell>
          <cell r="EU94">
            <v>18.600000000000001</v>
          </cell>
          <cell r="EV94">
            <v>18.600000000000001</v>
          </cell>
          <cell r="EW94">
            <v>18.600000000000001</v>
          </cell>
          <cell r="EX94">
            <v>18.100000000000001</v>
          </cell>
          <cell r="EY94">
            <v>9.9999999999965894E-2</v>
          </cell>
          <cell r="EZ94">
            <v>10.9</v>
          </cell>
          <cell r="FA94">
            <v>0.9</v>
          </cell>
          <cell r="FB94">
            <v>0.9</v>
          </cell>
          <cell r="FC94">
            <v>0.9</v>
          </cell>
          <cell r="FD94">
            <v>0.9</v>
          </cell>
          <cell r="FE94">
            <v>0.9</v>
          </cell>
          <cell r="FF94">
            <v>0.9</v>
          </cell>
          <cell r="FG94">
            <v>0.9</v>
          </cell>
          <cell r="FH94">
            <v>0.9</v>
          </cell>
          <cell r="FI94">
            <v>0.9</v>
          </cell>
          <cell r="FJ94">
            <v>0.9</v>
          </cell>
          <cell r="FK94">
            <v>0.9</v>
          </cell>
          <cell r="FL94">
            <v>1</v>
          </cell>
          <cell r="FN94">
            <v>0</v>
          </cell>
          <cell r="GB94">
            <v>0</v>
          </cell>
          <cell r="GP94">
            <v>109.3</v>
          </cell>
          <cell r="GQ94">
            <v>9.1</v>
          </cell>
          <cell r="GR94">
            <v>9.1</v>
          </cell>
          <cell r="GS94">
            <v>9.1</v>
          </cell>
          <cell r="GT94">
            <v>9.1</v>
          </cell>
          <cell r="GU94">
            <v>9.1</v>
          </cell>
          <cell r="GV94">
            <v>9.1</v>
          </cell>
          <cell r="GW94">
            <v>9.1</v>
          </cell>
          <cell r="GX94">
            <v>9.1</v>
          </cell>
          <cell r="GY94">
            <v>9.1</v>
          </cell>
          <cell r="GZ94">
            <v>9.1</v>
          </cell>
          <cell r="HA94">
            <v>9.1</v>
          </cell>
          <cell r="HB94">
            <v>9.1999999999999993</v>
          </cell>
          <cell r="HD94">
            <v>0</v>
          </cell>
        </row>
        <row r="95">
          <cell r="A95" t="str">
            <v>0ST</v>
          </cell>
          <cell r="B95">
            <v>31576.9</v>
          </cell>
          <cell r="C95">
            <v>2350</v>
          </cell>
          <cell r="D95">
            <v>2774.3</v>
          </cell>
          <cell r="E95">
            <v>2315</v>
          </cell>
          <cell r="F95">
            <v>2697.4</v>
          </cell>
          <cell r="G95">
            <v>3007.1</v>
          </cell>
          <cell r="H95">
            <v>3214.2</v>
          </cell>
          <cell r="I95">
            <v>2701.7</v>
          </cell>
          <cell r="J95">
            <v>2684.5</v>
          </cell>
          <cell r="K95">
            <v>2445.1</v>
          </cell>
          <cell r="L95">
            <v>2297.9</v>
          </cell>
          <cell r="M95">
            <v>2471.8000000000002</v>
          </cell>
          <cell r="N95">
            <v>2617.9</v>
          </cell>
          <cell r="O95" t="str">
            <v>ST</v>
          </cell>
          <cell r="P95">
            <v>3047.3</v>
          </cell>
          <cell r="Q95">
            <v>254</v>
          </cell>
          <cell r="R95">
            <v>254</v>
          </cell>
          <cell r="S95">
            <v>254</v>
          </cell>
          <cell r="T95">
            <v>254</v>
          </cell>
          <cell r="U95">
            <v>254</v>
          </cell>
          <cell r="V95">
            <v>254</v>
          </cell>
          <cell r="W95">
            <v>254</v>
          </cell>
          <cell r="X95">
            <v>254</v>
          </cell>
          <cell r="Y95">
            <v>254</v>
          </cell>
          <cell r="Z95">
            <v>254</v>
          </cell>
          <cell r="AA95">
            <v>254</v>
          </cell>
          <cell r="AB95">
            <v>253.3</v>
          </cell>
          <cell r="AD95">
            <v>0</v>
          </cell>
          <cell r="AR95">
            <v>0</v>
          </cell>
          <cell r="BE95" t="str">
            <v>ST</v>
          </cell>
          <cell r="BF95">
            <v>19972.599999999999</v>
          </cell>
          <cell r="BG95">
            <v>1665.4</v>
          </cell>
          <cell r="BH95">
            <v>1812.5</v>
          </cell>
          <cell r="BI95">
            <v>1579.9</v>
          </cell>
          <cell r="BJ95">
            <v>1793.2</v>
          </cell>
          <cell r="BK95">
            <v>1712</v>
          </cell>
          <cell r="BL95">
            <v>1616.3</v>
          </cell>
          <cell r="BM95">
            <v>1650</v>
          </cell>
          <cell r="BN95">
            <v>1577.4</v>
          </cell>
          <cell r="BO95">
            <v>1599.2</v>
          </cell>
          <cell r="BP95">
            <v>1692.4</v>
          </cell>
          <cell r="BQ95">
            <v>1526.3</v>
          </cell>
          <cell r="BR95">
            <v>1748</v>
          </cell>
          <cell r="BS95" t="str">
            <v>ST</v>
          </cell>
          <cell r="BT95">
            <v>4072</v>
          </cell>
          <cell r="BU95">
            <v>261.8</v>
          </cell>
          <cell r="BV95">
            <v>335.2</v>
          </cell>
          <cell r="BW95">
            <v>312.3</v>
          </cell>
          <cell r="BX95">
            <v>358.6</v>
          </cell>
          <cell r="BY95">
            <v>371.1</v>
          </cell>
          <cell r="BZ95">
            <v>426.9</v>
          </cell>
          <cell r="CA95">
            <v>371.3</v>
          </cell>
          <cell r="CB95">
            <v>369.1</v>
          </cell>
          <cell r="CC95">
            <v>356.9</v>
          </cell>
          <cell r="CD95">
            <v>182.7</v>
          </cell>
          <cell r="CE95">
            <v>356.9</v>
          </cell>
          <cell r="CF95">
            <v>369.2</v>
          </cell>
          <cell r="CH95">
            <v>0</v>
          </cell>
          <cell r="CU95" t="str">
            <v>ST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 t="str">
            <v>ST</v>
          </cell>
          <cell r="DJ95">
            <v>1185.9000000000001</v>
          </cell>
          <cell r="DK95">
            <v>98.9</v>
          </cell>
          <cell r="DL95">
            <v>98.9</v>
          </cell>
          <cell r="DM95">
            <v>98.9</v>
          </cell>
          <cell r="DN95">
            <v>98.9</v>
          </cell>
          <cell r="DO95">
            <v>98.9</v>
          </cell>
          <cell r="DP95">
            <v>98.9</v>
          </cell>
          <cell r="DQ95">
            <v>98.9</v>
          </cell>
          <cell r="DR95">
            <v>98.9</v>
          </cell>
          <cell r="DS95">
            <v>98.9</v>
          </cell>
          <cell r="DT95">
            <v>98.9</v>
          </cell>
          <cell r="DU95">
            <v>98.9</v>
          </cell>
          <cell r="DV95">
            <v>98</v>
          </cell>
          <cell r="DX95">
            <v>0</v>
          </cell>
          <cell r="EK95" t="str">
            <v>ST</v>
          </cell>
          <cell r="EL95">
            <v>707.2</v>
          </cell>
          <cell r="EM95">
            <v>58.9</v>
          </cell>
          <cell r="EN95">
            <v>58.9</v>
          </cell>
          <cell r="EO95">
            <v>58.9</v>
          </cell>
          <cell r="EP95">
            <v>58.9</v>
          </cell>
          <cell r="EQ95">
            <v>58.9</v>
          </cell>
          <cell r="ER95">
            <v>58.9</v>
          </cell>
          <cell r="ES95">
            <v>58.9</v>
          </cell>
          <cell r="ET95">
            <v>58.9</v>
          </cell>
          <cell r="EU95">
            <v>58.9</v>
          </cell>
          <cell r="EV95">
            <v>58.9</v>
          </cell>
          <cell r="EW95">
            <v>58.9</v>
          </cell>
          <cell r="EX95">
            <v>59.3</v>
          </cell>
          <cell r="EY95">
            <v>0.1999999999998181</v>
          </cell>
          <cell r="EZ95">
            <v>22.2</v>
          </cell>
          <cell r="FA95">
            <v>1.9</v>
          </cell>
          <cell r="FB95">
            <v>1.9</v>
          </cell>
          <cell r="FC95">
            <v>1.9</v>
          </cell>
          <cell r="FD95">
            <v>1.9</v>
          </cell>
          <cell r="FE95">
            <v>1.9</v>
          </cell>
          <cell r="FF95">
            <v>1.9</v>
          </cell>
          <cell r="FG95">
            <v>1.9</v>
          </cell>
          <cell r="FH95">
            <v>1.9</v>
          </cell>
          <cell r="FI95">
            <v>1.9</v>
          </cell>
          <cell r="FJ95">
            <v>1.9</v>
          </cell>
          <cell r="FK95">
            <v>1.9</v>
          </cell>
          <cell r="FL95">
            <v>1.3</v>
          </cell>
          <cell r="FN95">
            <v>0</v>
          </cell>
          <cell r="GB95">
            <v>0</v>
          </cell>
          <cell r="GP95">
            <v>109.3</v>
          </cell>
          <cell r="GQ95">
            <v>9.1</v>
          </cell>
          <cell r="GR95">
            <v>9.1</v>
          </cell>
          <cell r="GS95">
            <v>9.1</v>
          </cell>
          <cell r="GT95">
            <v>9.1</v>
          </cell>
          <cell r="GU95">
            <v>9.1</v>
          </cell>
          <cell r="GV95">
            <v>9.1</v>
          </cell>
          <cell r="GW95">
            <v>9.1</v>
          </cell>
          <cell r="GX95">
            <v>9.1</v>
          </cell>
          <cell r="GY95">
            <v>9.1</v>
          </cell>
          <cell r="GZ95">
            <v>9.1</v>
          </cell>
          <cell r="HA95">
            <v>9.1</v>
          </cell>
          <cell r="HB95">
            <v>9.1999999999999993</v>
          </cell>
          <cell r="HD95">
            <v>2460.4</v>
          </cell>
          <cell r="HE95">
            <v>0</v>
          </cell>
          <cell r="HF95">
            <v>203.8</v>
          </cell>
          <cell r="HG95">
            <v>0</v>
          </cell>
          <cell r="HH95">
            <v>122.8</v>
          </cell>
          <cell r="HI95">
            <v>501.2</v>
          </cell>
          <cell r="HJ95">
            <v>748.2</v>
          </cell>
          <cell r="HK95">
            <v>257.60000000000002</v>
          </cell>
          <cell r="HL95">
            <v>315.2</v>
          </cell>
          <cell r="HM95">
            <v>66.2</v>
          </cell>
          <cell r="HN95">
            <v>0</v>
          </cell>
          <cell r="HO95">
            <v>165.8</v>
          </cell>
          <cell r="HP95">
            <v>79.599999999999994</v>
          </cell>
        </row>
        <row r="96">
          <cell r="A96" t="str">
            <v>0SN</v>
          </cell>
          <cell r="B96">
            <v>9358.9</v>
          </cell>
          <cell r="C96">
            <v>731.1</v>
          </cell>
          <cell r="D96">
            <v>746.1</v>
          </cell>
          <cell r="E96">
            <v>716.5</v>
          </cell>
          <cell r="F96">
            <v>817.5</v>
          </cell>
          <cell r="G96">
            <v>806.4</v>
          </cell>
          <cell r="H96">
            <v>784.5</v>
          </cell>
          <cell r="I96">
            <v>796.3</v>
          </cell>
          <cell r="J96">
            <v>781.5</v>
          </cell>
          <cell r="K96">
            <v>784.5</v>
          </cell>
          <cell r="L96">
            <v>810.9</v>
          </cell>
          <cell r="M96">
            <v>769.9</v>
          </cell>
          <cell r="N96">
            <v>813.7</v>
          </cell>
          <cell r="O96" t="str">
            <v>SN</v>
          </cell>
          <cell r="P96">
            <v>3931.5</v>
          </cell>
          <cell r="Q96">
            <v>327.7</v>
          </cell>
          <cell r="R96">
            <v>327.7</v>
          </cell>
          <cell r="S96">
            <v>327.7</v>
          </cell>
          <cell r="T96">
            <v>327.7</v>
          </cell>
          <cell r="U96">
            <v>327.7</v>
          </cell>
          <cell r="V96">
            <v>327.7</v>
          </cell>
          <cell r="W96">
            <v>327.7</v>
          </cell>
          <cell r="X96">
            <v>327.7</v>
          </cell>
          <cell r="Y96">
            <v>327.7</v>
          </cell>
          <cell r="Z96">
            <v>327.7</v>
          </cell>
          <cell r="AA96">
            <v>327.7</v>
          </cell>
          <cell r="AB96">
            <v>326.8</v>
          </cell>
          <cell r="AD96">
            <v>0</v>
          </cell>
          <cell r="AR96">
            <v>0</v>
          </cell>
          <cell r="BE96" t="str">
            <v>SN</v>
          </cell>
          <cell r="BF96">
            <v>3616.4</v>
          </cell>
          <cell r="BG96">
            <v>262.2</v>
          </cell>
          <cell r="BH96">
            <v>284.3</v>
          </cell>
          <cell r="BI96">
            <v>247.8</v>
          </cell>
          <cell r="BJ96">
            <v>336.5</v>
          </cell>
          <cell r="BK96">
            <v>322.39999999999998</v>
          </cell>
          <cell r="BL96">
            <v>303.60000000000002</v>
          </cell>
          <cell r="BM96">
            <v>312.2</v>
          </cell>
          <cell r="BN96">
            <v>297.7</v>
          </cell>
          <cell r="BO96">
            <v>303.60000000000002</v>
          </cell>
          <cell r="BP96">
            <v>326.8</v>
          </cell>
          <cell r="BQ96">
            <v>289</v>
          </cell>
          <cell r="BR96">
            <v>330.3</v>
          </cell>
          <cell r="BS96" t="str">
            <v>SN</v>
          </cell>
          <cell r="BT96">
            <v>1000.9</v>
          </cell>
          <cell r="BU96">
            <v>73.7</v>
          </cell>
          <cell r="BV96">
            <v>66.599999999999994</v>
          </cell>
          <cell r="BW96">
            <v>73.5</v>
          </cell>
          <cell r="BX96">
            <v>85.8</v>
          </cell>
          <cell r="BY96">
            <v>88.8</v>
          </cell>
          <cell r="BZ96">
            <v>85.7</v>
          </cell>
          <cell r="CA96">
            <v>88.9</v>
          </cell>
          <cell r="CB96">
            <v>88.6</v>
          </cell>
          <cell r="CC96">
            <v>85.7</v>
          </cell>
          <cell r="CD96">
            <v>88.9</v>
          </cell>
          <cell r="CE96">
            <v>85.7</v>
          </cell>
          <cell r="CF96">
            <v>89</v>
          </cell>
          <cell r="CH96">
            <v>0</v>
          </cell>
          <cell r="CU96" t="str">
            <v>SN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 t="str">
            <v>SN</v>
          </cell>
          <cell r="DJ96">
            <v>544.4</v>
          </cell>
          <cell r="DK96">
            <v>45.3</v>
          </cell>
          <cell r="DL96">
            <v>45.3</v>
          </cell>
          <cell r="DM96">
            <v>45.3</v>
          </cell>
          <cell r="DN96">
            <v>45.3</v>
          </cell>
          <cell r="DO96">
            <v>45.3</v>
          </cell>
          <cell r="DP96">
            <v>45.3</v>
          </cell>
          <cell r="DQ96">
            <v>45.3</v>
          </cell>
          <cell r="DR96">
            <v>45.3</v>
          </cell>
          <cell r="DS96">
            <v>45.3</v>
          </cell>
          <cell r="DT96">
            <v>45.3</v>
          </cell>
          <cell r="DU96">
            <v>45.3</v>
          </cell>
          <cell r="DV96">
            <v>46.1</v>
          </cell>
          <cell r="DX96">
            <v>0</v>
          </cell>
          <cell r="EK96" t="str">
            <v>SN</v>
          </cell>
          <cell r="EL96">
            <v>211.9</v>
          </cell>
          <cell r="EM96">
            <v>17.7</v>
          </cell>
          <cell r="EN96">
            <v>17.7</v>
          </cell>
          <cell r="EO96">
            <v>17.7</v>
          </cell>
          <cell r="EP96">
            <v>17.7</v>
          </cell>
          <cell r="EQ96">
            <v>17.7</v>
          </cell>
          <cell r="ER96">
            <v>17.7</v>
          </cell>
          <cell r="ES96">
            <v>17.7</v>
          </cell>
          <cell r="ET96">
            <v>17.7</v>
          </cell>
          <cell r="EU96">
            <v>17.7</v>
          </cell>
          <cell r="EV96">
            <v>17.7</v>
          </cell>
          <cell r="EW96">
            <v>17.7</v>
          </cell>
          <cell r="EX96">
            <v>17.2</v>
          </cell>
          <cell r="EY96">
            <v>9.9999999999937472E-2</v>
          </cell>
          <cell r="EZ96">
            <v>29</v>
          </cell>
          <cell r="FA96">
            <v>2.4</v>
          </cell>
          <cell r="FB96">
            <v>2.4</v>
          </cell>
          <cell r="FC96">
            <v>2.4</v>
          </cell>
          <cell r="FD96">
            <v>2.4</v>
          </cell>
          <cell r="FE96">
            <v>2.4</v>
          </cell>
          <cell r="FF96">
            <v>2.4</v>
          </cell>
          <cell r="FG96">
            <v>2.4</v>
          </cell>
          <cell r="FH96">
            <v>2.4</v>
          </cell>
          <cell r="FI96">
            <v>2.4</v>
          </cell>
          <cell r="FJ96">
            <v>2.4</v>
          </cell>
          <cell r="FK96">
            <v>2.4</v>
          </cell>
          <cell r="FL96">
            <v>2.6</v>
          </cell>
          <cell r="FN96">
            <v>0</v>
          </cell>
          <cell r="GB96">
            <v>0</v>
          </cell>
          <cell r="GP96">
            <v>24.8</v>
          </cell>
          <cell r="GQ96">
            <v>2.1</v>
          </cell>
          <cell r="GR96">
            <v>2.1</v>
          </cell>
          <cell r="GS96">
            <v>2.1</v>
          </cell>
          <cell r="GT96">
            <v>2.1</v>
          </cell>
          <cell r="GU96">
            <v>2.1</v>
          </cell>
          <cell r="GV96">
            <v>2.1</v>
          </cell>
          <cell r="GW96">
            <v>2.1</v>
          </cell>
          <cell r="GX96">
            <v>2.1</v>
          </cell>
          <cell r="GY96">
            <v>2.1</v>
          </cell>
          <cell r="GZ96">
            <v>2.1</v>
          </cell>
          <cell r="HA96">
            <v>2.1</v>
          </cell>
          <cell r="HB96">
            <v>1.7</v>
          </cell>
          <cell r="HD96">
            <v>0</v>
          </cell>
        </row>
        <row r="97">
          <cell r="A97" t="str">
            <v>0SZ</v>
          </cell>
          <cell r="B97">
            <v>814.6</v>
          </cell>
          <cell r="C97">
            <v>131.69999999999999</v>
          </cell>
          <cell r="D97">
            <v>138.30000000000001</v>
          </cell>
          <cell r="E97">
            <v>131.69999999999999</v>
          </cell>
          <cell r="F97">
            <v>131.69999999999999</v>
          </cell>
          <cell r="G97">
            <v>131.69999999999999</v>
          </cell>
          <cell r="H97">
            <v>131.6</v>
          </cell>
          <cell r="I97">
            <v>3</v>
          </cell>
          <cell r="J97">
            <v>3</v>
          </cell>
          <cell r="K97">
            <v>3</v>
          </cell>
          <cell r="L97">
            <v>3</v>
          </cell>
          <cell r="M97">
            <v>3</v>
          </cell>
          <cell r="N97">
            <v>2.9</v>
          </cell>
          <cell r="O97" t="str">
            <v>SZ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D97">
            <v>0</v>
          </cell>
          <cell r="AR97">
            <v>0</v>
          </cell>
          <cell r="BE97" t="str">
            <v>SZ</v>
          </cell>
          <cell r="BF97">
            <v>778.7</v>
          </cell>
          <cell r="BG97">
            <v>128.69999999999999</v>
          </cell>
          <cell r="BH97">
            <v>135.30000000000001</v>
          </cell>
          <cell r="BI97">
            <v>128.69999999999999</v>
          </cell>
          <cell r="BJ97">
            <v>128.69999999999999</v>
          </cell>
          <cell r="BK97">
            <v>128.69999999999999</v>
          </cell>
          <cell r="BL97">
            <v>128.6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 t="str">
            <v>SZ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H97">
            <v>0</v>
          </cell>
          <cell r="CU97" t="str">
            <v>SZ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 t="str">
            <v>SZ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0</v>
          </cell>
          <cell r="DV97">
            <v>0</v>
          </cell>
          <cell r="DX97">
            <v>0</v>
          </cell>
          <cell r="EK97" t="str">
            <v>SZ</v>
          </cell>
          <cell r="EL97">
            <v>31.2</v>
          </cell>
          <cell r="EM97">
            <v>2.6</v>
          </cell>
          <cell r="EN97">
            <v>2.6</v>
          </cell>
          <cell r="EO97">
            <v>2.6</v>
          </cell>
          <cell r="EP97">
            <v>2.6</v>
          </cell>
          <cell r="EQ97">
            <v>2.6</v>
          </cell>
          <cell r="ER97">
            <v>2.6</v>
          </cell>
          <cell r="ES97">
            <v>2.6</v>
          </cell>
          <cell r="ET97">
            <v>2.6</v>
          </cell>
          <cell r="EU97">
            <v>2.6</v>
          </cell>
          <cell r="EV97">
            <v>2.6</v>
          </cell>
          <cell r="EW97">
            <v>2.6</v>
          </cell>
          <cell r="EX97">
            <v>2.6</v>
          </cell>
          <cell r="EY97">
            <v>7.1054273576010019E-15</v>
          </cell>
          <cell r="EZ97">
            <v>0</v>
          </cell>
          <cell r="FN97">
            <v>0</v>
          </cell>
          <cell r="GB97">
            <v>0</v>
          </cell>
          <cell r="GP97">
            <v>4.7</v>
          </cell>
          <cell r="GQ97">
            <v>0.4</v>
          </cell>
          <cell r="GR97">
            <v>0.4</v>
          </cell>
          <cell r="GS97">
            <v>0.4</v>
          </cell>
          <cell r="GT97">
            <v>0.4</v>
          </cell>
          <cell r="GU97">
            <v>0.4</v>
          </cell>
          <cell r="GV97">
            <v>0.4</v>
          </cell>
          <cell r="GW97">
            <v>0.4</v>
          </cell>
          <cell r="GX97">
            <v>0.4</v>
          </cell>
          <cell r="GY97">
            <v>0.4</v>
          </cell>
          <cell r="GZ97">
            <v>0.4</v>
          </cell>
          <cell r="HA97">
            <v>0.4</v>
          </cell>
          <cell r="HB97">
            <v>0.3</v>
          </cell>
          <cell r="HD97">
            <v>0</v>
          </cell>
        </row>
        <row r="98">
          <cell r="A98" t="str">
            <v>06D</v>
          </cell>
          <cell r="B98">
            <v>3626.1</v>
          </cell>
          <cell r="C98">
            <v>302.10000000000002</v>
          </cell>
          <cell r="D98">
            <v>301.89999999999998</v>
          </cell>
          <cell r="E98">
            <v>301.89999999999998</v>
          </cell>
          <cell r="F98">
            <v>302.10000000000002</v>
          </cell>
          <cell r="G98">
            <v>301.89999999999998</v>
          </cell>
          <cell r="H98">
            <v>301.89999999999998</v>
          </cell>
          <cell r="I98">
            <v>301.89999999999998</v>
          </cell>
          <cell r="J98">
            <v>301.89999999999998</v>
          </cell>
          <cell r="K98">
            <v>301.89999999999998</v>
          </cell>
          <cell r="L98">
            <v>301.89999999999998</v>
          </cell>
          <cell r="M98">
            <v>301.89999999999998</v>
          </cell>
          <cell r="N98">
            <v>304.8</v>
          </cell>
          <cell r="O98" t="str">
            <v>6D</v>
          </cell>
          <cell r="P98">
            <v>2547.3000000000002</v>
          </cell>
          <cell r="Q98">
            <v>212.3</v>
          </cell>
          <cell r="R98">
            <v>212.1</v>
          </cell>
          <cell r="S98">
            <v>212.1</v>
          </cell>
          <cell r="T98">
            <v>212.3</v>
          </cell>
          <cell r="U98">
            <v>212.1</v>
          </cell>
          <cell r="V98">
            <v>212.1</v>
          </cell>
          <cell r="W98">
            <v>212.1</v>
          </cell>
          <cell r="X98">
            <v>212.1</v>
          </cell>
          <cell r="Y98">
            <v>212.1</v>
          </cell>
          <cell r="Z98">
            <v>212.1</v>
          </cell>
          <cell r="AA98">
            <v>212.1</v>
          </cell>
          <cell r="AB98">
            <v>213.8</v>
          </cell>
          <cell r="AD98">
            <v>0</v>
          </cell>
          <cell r="AR98">
            <v>0</v>
          </cell>
          <cell r="BE98" t="str">
            <v>6D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 t="str">
            <v>6D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H98">
            <v>0</v>
          </cell>
          <cell r="CU98" t="str">
            <v>6D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 t="str">
            <v>6D</v>
          </cell>
          <cell r="DJ98">
            <v>109</v>
          </cell>
          <cell r="DK98">
            <v>9</v>
          </cell>
          <cell r="DL98">
            <v>9</v>
          </cell>
          <cell r="DM98">
            <v>9</v>
          </cell>
          <cell r="DN98">
            <v>9</v>
          </cell>
          <cell r="DO98">
            <v>9</v>
          </cell>
          <cell r="DP98">
            <v>9</v>
          </cell>
          <cell r="DQ98">
            <v>9</v>
          </cell>
          <cell r="DR98">
            <v>9</v>
          </cell>
          <cell r="DS98">
            <v>9</v>
          </cell>
          <cell r="DT98">
            <v>9</v>
          </cell>
          <cell r="DU98">
            <v>9</v>
          </cell>
          <cell r="DV98">
            <v>10</v>
          </cell>
          <cell r="DX98">
            <v>0</v>
          </cell>
          <cell r="EK98" t="str">
            <v>6D</v>
          </cell>
          <cell r="EL98">
            <v>41.1</v>
          </cell>
          <cell r="EM98">
            <v>3.4</v>
          </cell>
          <cell r="EN98">
            <v>3.4</v>
          </cell>
          <cell r="EO98">
            <v>3.4</v>
          </cell>
          <cell r="EP98">
            <v>3.4</v>
          </cell>
          <cell r="EQ98">
            <v>3.4</v>
          </cell>
          <cell r="ER98">
            <v>3.4</v>
          </cell>
          <cell r="ES98">
            <v>3.4</v>
          </cell>
          <cell r="ET98">
            <v>3.4</v>
          </cell>
          <cell r="EU98">
            <v>3.4</v>
          </cell>
          <cell r="EV98">
            <v>3.4</v>
          </cell>
          <cell r="EW98">
            <v>3.4</v>
          </cell>
          <cell r="EX98">
            <v>3.7</v>
          </cell>
          <cell r="EY98">
            <v>0.19999999999999574</v>
          </cell>
          <cell r="EZ98">
            <v>395</v>
          </cell>
          <cell r="FA98">
            <v>32.9</v>
          </cell>
          <cell r="FB98">
            <v>32.9</v>
          </cell>
          <cell r="FC98">
            <v>32.9</v>
          </cell>
          <cell r="FD98">
            <v>32.9</v>
          </cell>
          <cell r="FE98">
            <v>32.9</v>
          </cell>
          <cell r="FF98">
            <v>32.9</v>
          </cell>
          <cell r="FG98">
            <v>32.9</v>
          </cell>
          <cell r="FH98">
            <v>32.9</v>
          </cell>
          <cell r="FI98">
            <v>32.9</v>
          </cell>
          <cell r="FJ98">
            <v>32.9</v>
          </cell>
          <cell r="FK98">
            <v>32.9</v>
          </cell>
          <cell r="FL98">
            <v>33.1</v>
          </cell>
          <cell r="FN98">
            <v>0</v>
          </cell>
          <cell r="GB98">
            <v>522</v>
          </cell>
          <cell r="GC98">
            <v>43.5</v>
          </cell>
          <cell r="GD98">
            <v>43.5</v>
          </cell>
          <cell r="GE98">
            <v>43.5</v>
          </cell>
          <cell r="GF98">
            <v>43.5</v>
          </cell>
          <cell r="GG98">
            <v>43.5</v>
          </cell>
          <cell r="GH98">
            <v>43.5</v>
          </cell>
          <cell r="GI98">
            <v>43.5</v>
          </cell>
          <cell r="GJ98">
            <v>43.5</v>
          </cell>
          <cell r="GK98">
            <v>43.5</v>
          </cell>
          <cell r="GL98">
            <v>43.5</v>
          </cell>
          <cell r="GM98">
            <v>43.5</v>
          </cell>
          <cell r="GN98">
            <v>43.5</v>
          </cell>
          <cell r="GP98">
            <v>11.7</v>
          </cell>
          <cell r="GQ98">
            <v>1</v>
          </cell>
          <cell r="GR98">
            <v>1</v>
          </cell>
          <cell r="GS98">
            <v>1</v>
          </cell>
          <cell r="GT98">
            <v>1</v>
          </cell>
          <cell r="GU98">
            <v>1</v>
          </cell>
          <cell r="GV98">
            <v>1</v>
          </cell>
          <cell r="GW98">
            <v>1</v>
          </cell>
          <cell r="GX98">
            <v>1</v>
          </cell>
          <cell r="GY98">
            <v>1</v>
          </cell>
          <cell r="GZ98">
            <v>1</v>
          </cell>
          <cell r="HA98">
            <v>1</v>
          </cell>
          <cell r="HB98">
            <v>0.7</v>
          </cell>
          <cell r="HD98">
            <v>0</v>
          </cell>
        </row>
        <row r="99">
          <cell r="A99" t="str">
            <v>06A</v>
          </cell>
          <cell r="B99">
            <v>10602.9</v>
          </cell>
          <cell r="C99">
            <v>850.5</v>
          </cell>
          <cell r="D99">
            <v>846.7</v>
          </cell>
          <cell r="E99">
            <v>846.7</v>
          </cell>
          <cell r="F99">
            <v>873.1</v>
          </cell>
          <cell r="G99">
            <v>869.3</v>
          </cell>
          <cell r="H99">
            <v>869.3</v>
          </cell>
          <cell r="I99">
            <v>902.7</v>
          </cell>
          <cell r="J99">
            <v>902.7</v>
          </cell>
          <cell r="K99">
            <v>902.7</v>
          </cell>
          <cell r="L99">
            <v>913.3</v>
          </cell>
          <cell r="M99">
            <v>913.3</v>
          </cell>
          <cell r="N99">
            <v>912.6</v>
          </cell>
          <cell r="O99" t="str">
            <v>6A</v>
          </cell>
          <cell r="P99">
            <v>9968.1</v>
          </cell>
          <cell r="Q99">
            <v>797.5</v>
          </cell>
          <cell r="R99">
            <v>793.7</v>
          </cell>
          <cell r="S99">
            <v>793.7</v>
          </cell>
          <cell r="T99">
            <v>820.1</v>
          </cell>
          <cell r="U99">
            <v>816.3</v>
          </cell>
          <cell r="V99">
            <v>816.3</v>
          </cell>
          <cell r="W99">
            <v>849.7</v>
          </cell>
          <cell r="X99">
            <v>849.7</v>
          </cell>
          <cell r="Y99">
            <v>849.7</v>
          </cell>
          <cell r="Z99">
            <v>860.3</v>
          </cell>
          <cell r="AA99">
            <v>860.3</v>
          </cell>
          <cell r="AB99">
            <v>860.8</v>
          </cell>
          <cell r="AD99">
            <v>0</v>
          </cell>
          <cell r="AR99">
            <v>0</v>
          </cell>
          <cell r="BE99" t="str">
            <v>6A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 t="str">
            <v>6A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H99">
            <v>0</v>
          </cell>
          <cell r="CU99" t="str">
            <v>6A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0</v>
          </cell>
          <cell r="DH99">
            <v>0</v>
          </cell>
          <cell r="DI99" t="str">
            <v>6A</v>
          </cell>
          <cell r="DJ99">
            <v>310.39999999999998</v>
          </cell>
          <cell r="DK99">
            <v>26</v>
          </cell>
          <cell r="DL99">
            <v>26</v>
          </cell>
          <cell r="DM99">
            <v>26</v>
          </cell>
          <cell r="DN99">
            <v>26</v>
          </cell>
          <cell r="DO99">
            <v>26</v>
          </cell>
          <cell r="DP99">
            <v>26</v>
          </cell>
          <cell r="DQ99">
            <v>26</v>
          </cell>
          <cell r="DR99">
            <v>26</v>
          </cell>
          <cell r="DS99">
            <v>26</v>
          </cell>
          <cell r="DT99">
            <v>26</v>
          </cell>
          <cell r="DU99">
            <v>26</v>
          </cell>
          <cell r="DV99">
            <v>24.4</v>
          </cell>
          <cell r="DX99">
            <v>0</v>
          </cell>
          <cell r="EK99" t="str">
            <v>6A</v>
          </cell>
          <cell r="EL99">
            <v>324.39999999999998</v>
          </cell>
          <cell r="EM99">
            <v>27</v>
          </cell>
          <cell r="EN99">
            <v>27</v>
          </cell>
          <cell r="EO99">
            <v>27</v>
          </cell>
          <cell r="EP99">
            <v>27</v>
          </cell>
          <cell r="EQ99">
            <v>27</v>
          </cell>
          <cell r="ER99">
            <v>27</v>
          </cell>
          <cell r="ES99">
            <v>27</v>
          </cell>
          <cell r="ET99">
            <v>27</v>
          </cell>
          <cell r="EU99">
            <v>27</v>
          </cell>
          <cell r="EV99">
            <v>27</v>
          </cell>
          <cell r="EW99">
            <v>27</v>
          </cell>
          <cell r="EX99">
            <v>27.4</v>
          </cell>
          <cell r="EY99">
            <v>9.9999999999965894E-2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N99">
            <v>0</v>
          </cell>
          <cell r="GB99">
            <v>0</v>
          </cell>
          <cell r="GP99">
            <v>0</v>
          </cell>
          <cell r="GQ99">
            <v>0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D99">
            <v>0</v>
          </cell>
        </row>
        <row r="100">
          <cell r="A100" t="str">
            <v>06E</v>
          </cell>
          <cell r="B100">
            <v>2568.9</v>
          </cell>
          <cell r="C100">
            <v>217.6</v>
          </cell>
          <cell r="D100">
            <v>222</v>
          </cell>
          <cell r="E100">
            <v>213.3</v>
          </cell>
          <cell r="F100">
            <v>233.2</v>
          </cell>
          <cell r="G100">
            <v>229.3</v>
          </cell>
          <cell r="H100">
            <v>223.6</v>
          </cell>
          <cell r="I100">
            <v>205.5</v>
          </cell>
          <cell r="J100">
            <v>202.7</v>
          </cell>
          <cell r="K100">
            <v>203.3</v>
          </cell>
          <cell r="L100">
            <v>208.2</v>
          </cell>
          <cell r="M100">
            <v>200.5</v>
          </cell>
          <cell r="N100">
            <v>209.7</v>
          </cell>
          <cell r="O100" t="str">
            <v>6E</v>
          </cell>
          <cell r="P100">
            <v>1332.1</v>
          </cell>
          <cell r="Q100">
            <v>111.2</v>
          </cell>
          <cell r="R100">
            <v>111</v>
          </cell>
          <cell r="S100">
            <v>111</v>
          </cell>
          <cell r="T100">
            <v>111.2</v>
          </cell>
          <cell r="U100">
            <v>111</v>
          </cell>
          <cell r="V100">
            <v>111</v>
          </cell>
          <cell r="W100">
            <v>111</v>
          </cell>
          <cell r="X100">
            <v>111</v>
          </cell>
          <cell r="Y100">
            <v>111</v>
          </cell>
          <cell r="Z100">
            <v>111</v>
          </cell>
          <cell r="AA100">
            <v>111</v>
          </cell>
          <cell r="AB100">
            <v>110.7</v>
          </cell>
          <cell r="AD100">
            <v>0</v>
          </cell>
          <cell r="AR100">
            <v>0</v>
          </cell>
          <cell r="BE100" t="str">
            <v>6E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 t="str">
            <v>6E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H100">
            <v>0</v>
          </cell>
          <cell r="CU100" t="str">
            <v>6E</v>
          </cell>
          <cell r="CV100">
            <v>1008.1</v>
          </cell>
          <cell r="CW100">
            <v>87.4</v>
          </cell>
          <cell r="CX100">
            <v>92</v>
          </cell>
          <cell r="CY100">
            <v>83.3</v>
          </cell>
          <cell r="CZ100">
            <v>103</v>
          </cell>
          <cell r="DA100">
            <v>99.3</v>
          </cell>
          <cell r="DB100">
            <v>93.6</v>
          </cell>
          <cell r="DC100">
            <v>75.5</v>
          </cell>
          <cell r="DD100">
            <v>72.7</v>
          </cell>
          <cell r="DE100">
            <v>73.3</v>
          </cell>
          <cell r="DF100">
            <v>78.2</v>
          </cell>
          <cell r="DG100">
            <v>70.5</v>
          </cell>
          <cell r="DH100">
            <v>79.3</v>
          </cell>
          <cell r="DI100" t="str">
            <v>6E</v>
          </cell>
          <cell r="DJ100">
            <v>176.4</v>
          </cell>
          <cell r="DK100">
            <v>14.6</v>
          </cell>
          <cell r="DL100">
            <v>14.6</v>
          </cell>
          <cell r="DM100">
            <v>14.6</v>
          </cell>
          <cell r="DN100">
            <v>14.6</v>
          </cell>
          <cell r="DO100">
            <v>14.6</v>
          </cell>
          <cell r="DP100">
            <v>14.6</v>
          </cell>
          <cell r="DQ100">
            <v>14.6</v>
          </cell>
          <cell r="DR100">
            <v>14.6</v>
          </cell>
          <cell r="DS100">
            <v>14.6</v>
          </cell>
          <cell r="DT100">
            <v>14.6</v>
          </cell>
          <cell r="DU100">
            <v>14.6</v>
          </cell>
          <cell r="DV100">
            <v>15.8</v>
          </cell>
          <cell r="DX100">
            <v>0</v>
          </cell>
          <cell r="EK100" t="str">
            <v>6E</v>
          </cell>
          <cell r="EL100">
            <v>52.3</v>
          </cell>
          <cell r="EM100">
            <v>4.4000000000000004</v>
          </cell>
          <cell r="EN100">
            <v>4.4000000000000004</v>
          </cell>
          <cell r="EO100">
            <v>4.4000000000000004</v>
          </cell>
          <cell r="EP100">
            <v>4.4000000000000004</v>
          </cell>
          <cell r="EQ100">
            <v>4.4000000000000004</v>
          </cell>
          <cell r="ER100">
            <v>4.4000000000000004</v>
          </cell>
          <cell r="ES100">
            <v>4.4000000000000004</v>
          </cell>
          <cell r="ET100">
            <v>4.4000000000000004</v>
          </cell>
          <cell r="EU100">
            <v>4.4000000000000004</v>
          </cell>
          <cell r="EV100">
            <v>4.4000000000000004</v>
          </cell>
          <cell r="EW100">
            <v>4.4000000000000004</v>
          </cell>
          <cell r="EX100">
            <v>3.9</v>
          </cell>
          <cell r="EY100">
            <v>-7.1054273576010019E-15</v>
          </cell>
          <cell r="EZ100">
            <v>0</v>
          </cell>
          <cell r="FN100">
            <v>0</v>
          </cell>
          <cell r="GB100">
            <v>0</v>
          </cell>
          <cell r="GP100">
            <v>0</v>
          </cell>
          <cell r="HD100">
            <v>0</v>
          </cell>
        </row>
        <row r="101">
          <cell r="A101" t="str">
            <v>06F</v>
          </cell>
          <cell r="B101">
            <v>2094.9</v>
          </cell>
          <cell r="C101">
            <v>174.7</v>
          </cell>
          <cell r="D101">
            <v>174.5</v>
          </cell>
          <cell r="E101">
            <v>174.5</v>
          </cell>
          <cell r="F101">
            <v>174.7</v>
          </cell>
          <cell r="G101">
            <v>174.5</v>
          </cell>
          <cell r="H101">
            <v>174.5</v>
          </cell>
          <cell r="I101">
            <v>174.5</v>
          </cell>
          <cell r="J101">
            <v>174.5</v>
          </cell>
          <cell r="K101">
            <v>174.5</v>
          </cell>
          <cell r="L101">
            <v>174.5</v>
          </cell>
          <cell r="M101">
            <v>174.5</v>
          </cell>
          <cell r="N101">
            <v>175</v>
          </cell>
          <cell r="O101" t="str">
            <v>6F</v>
          </cell>
          <cell r="P101">
            <v>1906</v>
          </cell>
          <cell r="Q101">
            <v>159</v>
          </cell>
          <cell r="R101">
            <v>158.80000000000001</v>
          </cell>
          <cell r="S101">
            <v>158.80000000000001</v>
          </cell>
          <cell r="T101">
            <v>159</v>
          </cell>
          <cell r="U101">
            <v>158.80000000000001</v>
          </cell>
          <cell r="V101">
            <v>158.80000000000001</v>
          </cell>
          <cell r="W101">
            <v>158.80000000000001</v>
          </cell>
          <cell r="X101">
            <v>158.80000000000001</v>
          </cell>
          <cell r="Y101">
            <v>158.80000000000001</v>
          </cell>
          <cell r="Z101">
            <v>158.80000000000001</v>
          </cell>
          <cell r="AA101">
            <v>158.80000000000001</v>
          </cell>
          <cell r="AB101">
            <v>158.80000000000001</v>
          </cell>
          <cell r="AD101">
            <v>0</v>
          </cell>
          <cell r="AR101">
            <v>0</v>
          </cell>
          <cell r="BE101" t="str">
            <v>6F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 t="str">
            <v>6F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H101">
            <v>0</v>
          </cell>
          <cell r="CU101" t="str">
            <v>6F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I101" t="str">
            <v>6F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X101">
            <v>0</v>
          </cell>
          <cell r="EK101" t="str">
            <v>6F</v>
          </cell>
          <cell r="EL101">
            <v>54.5</v>
          </cell>
          <cell r="EM101">
            <v>4.5</v>
          </cell>
          <cell r="EN101">
            <v>4.5</v>
          </cell>
          <cell r="EO101">
            <v>4.5</v>
          </cell>
          <cell r="EP101">
            <v>4.5</v>
          </cell>
          <cell r="EQ101">
            <v>4.5</v>
          </cell>
          <cell r="ER101">
            <v>4.5</v>
          </cell>
          <cell r="ES101">
            <v>4.5</v>
          </cell>
          <cell r="ET101">
            <v>4.5</v>
          </cell>
          <cell r="EU101">
            <v>4.5</v>
          </cell>
          <cell r="EV101">
            <v>4.5</v>
          </cell>
          <cell r="EW101">
            <v>4.5</v>
          </cell>
          <cell r="EX101">
            <v>5</v>
          </cell>
          <cell r="EY101">
            <v>0</v>
          </cell>
          <cell r="EZ101">
            <v>0</v>
          </cell>
          <cell r="FN101">
            <v>0</v>
          </cell>
          <cell r="GB101">
            <v>134.4</v>
          </cell>
          <cell r="GC101">
            <v>11.2</v>
          </cell>
          <cell r="GD101">
            <v>11.2</v>
          </cell>
          <cell r="GE101">
            <v>11.2</v>
          </cell>
          <cell r="GF101">
            <v>11.2</v>
          </cell>
          <cell r="GG101">
            <v>11.2</v>
          </cell>
          <cell r="GH101">
            <v>11.2</v>
          </cell>
          <cell r="GI101">
            <v>11.2</v>
          </cell>
          <cell r="GJ101">
            <v>11.2</v>
          </cell>
          <cell r="GK101">
            <v>11.2</v>
          </cell>
          <cell r="GL101">
            <v>11.2</v>
          </cell>
          <cell r="GM101">
            <v>11.2</v>
          </cell>
          <cell r="GN101">
            <v>11.2</v>
          </cell>
          <cell r="GP101">
            <v>0</v>
          </cell>
          <cell r="HD101">
            <v>0</v>
          </cell>
        </row>
        <row r="102">
          <cell r="A102" t="str">
            <v>06P</v>
          </cell>
          <cell r="B102">
            <v>8074.6</v>
          </cell>
          <cell r="C102">
            <v>647.9</v>
          </cell>
          <cell r="D102">
            <v>648.5</v>
          </cell>
          <cell r="E102">
            <v>643.70000000000005</v>
          </cell>
          <cell r="F102">
            <v>683</v>
          </cell>
          <cell r="G102">
            <v>679.3</v>
          </cell>
          <cell r="H102">
            <v>676.4</v>
          </cell>
          <cell r="I102">
            <v>677.8</v>
          </cell>
          <cell r="J102">
            <v>675.9</v>
          </cell>
          <cell r="K102">
            <v>676.4</v>
          </cell>
          <cell r="L102">
            <v>690.7</v>
          </cell>
          <cell r="M102">
            <v>685.7</v>
          </cell>
          <cell r="N102">
            <v>689.3</v>
          </cell>
          <cell r="O102" t="str">
            <v>6P</v>
          </cell>
          <cell r="P102">
            <v>6851</v>
          </cell>
          <cell r="Q102">
            <v>546</v>
          </cell>
          <cell r="R102">
            <v>543.70000000000005</v>
          </cell>
          <cell r="S102">
            <v>543.70000000000005</v>
          </cell>
          <cell r="T102">
            <v>578.20000000000005</v>
          </cell>
          <cell r="U102">
            <v>575.9</v>
          </cell>
          <cell r="V102">
            <v>575.9</v>
          </cell>
          <cell r="W102">
            <v>575.9</v>
          </cell>
          <cell r="X102">
            <v>575.9</v>
          </cell>
          <cell r="Y102">
            <v>575.9</v>
          </cell>
          <cell r="Z102">
            <v>587</v>
          </cell>
          <cell r="AA102">
            <v>587</v>
          </cell>
          <cell r="AB102">
            <v>585.9</v>
          </cell>
          <cell r="AD102">
            <v>0</v>
          </cell>
          <cell r="AR102">
            <v>0</v>
          </cell>
          <cell r="BE102" t="str">
            <v>6P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 t="str">
            <v>6P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H102">
            <v>0</v>
          </cell>
          <cell r="CU102" t="str">
            <v>6P</v>
          </cell>
          <cell r="CV102">
            <v>579.9</v>
          </cell>
          <cell r="CW102">
            <v>48.1</v>
          </cell>
          <cell r="CX102">
            <v>51</v>
          </cell>
          <cell r="CY102">
            <v>46.2</v>
          </cell>
          <cell r="CZ102">
            <v>51</v>
          </cell>
          <cell r="DA102">
            <v>49.6</v>
          </cell>
          <cell r="DB102">
            <v>46.7</v>
          </cell>
          <cell r="DC102">
            <v>48.1</v>
          </cell>
          <cell r="DD102">
            <v>46.2</v>
          </cell>
          <cell r="DE102">
            <v>46.7</v>
          </cell>
          <cell r="DF102">
            <v>49.9</v>
          </cell>
          <cell r="DG102">
            <v>44.9</v>
          </cell>
          <cell r="DH102">
            <v>51.5</v>
          </cell>
          <cell r="DI102" t="str">
            <v>6P</v>
          </cell>
          <cell r="DJ102">
            <v>423.4</v>
          </cell>
          <cell r="DK102">
            <v>35.4</v>
          </cell>
          <cell r="DL102">
            <v>35.4</v>
          </cell>
          <cell r="DM102">
            <v>35.4</v>
          </cell>
          <cell r="DN102">
            <v>35.4</v>
          </cell>
          <cell r="DO102">
            <v>35.4</v>
          </cell>
          <cell r="DP102">
            <v>35.4</v>
          </cell>
          <cell r="DQ102">
            <v>35.4</v>
          </cell>
          <cell r="DR102">
            <v>35.4</v>
          </cell>
          <cell r="DS102">
            <v>35.4</v>
          </cell>
          <cell r="DT102">
            <v>35.4</v>
          </cell>
          <cell r="DU102">
            <v>35.4</v>
          </cell>
          <cell r="DV102">
            <v>34</v>
          </cell>
          <cell r="DX102">
            <v>0</v>
          </cell>
          <cell r="EK102" t="str">
            <v>6P</v>
          </cell>
          <cell r="EL102">
            <v>220.3</v>
          </cell>
          <cell r="EM102">
            <v>18.399999999999999</v>
          </cell>
          <cell r="EN102">
            <v>18.399999999999999</v>
          </cell>
          <cell r="EO102">
            <v>18.399999999999999</v>
          </cell>
          <cell r="EP102">
            <v>18.399999999999999</v>
          </cell>
          <cell r="EQ102">
            <v>18.399999999999999</v>
          </cell>
          <cell r="ER102">
            <v>18.399999999999999</v>
          </cell>
          <cell r="ES102">
            <v>18.399999999999999</v>
          </cell>
          <cell r="ET102">
            <v>18.399999999999999</v>
          </cell>
          <cell r="EU102">
            <v>18.399999999999999</v>
          </cell>
          <cell r="EV102">
            <v>18.399999999999999</v>
          </cell>
          <cell r="EW102">
            <v>18.399999999999999</v>
          </cell>
          <cell r="EX102">
            <v>17.899999999999999</v>
          </cell>
          <cell r="EY102">
            <v>0.10000000000005116</v>
          </cell>
          <cell r="EZ102">
            <v>0</v>
          </cell>
          <cell r="FA102">
            <v>0</v>
          </cell>
          <cell r="FB102">
            <v>0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N102">
            <v>0</v>
          </cell>
          <cell r="GB102">
            <v>0</v>
          </cell>
          <cell r="GP102">
            <v>0</v>
          </cell>
          <cell r="GQ102">
            <v>0</v>
          </cell>
          <cell r="GR102">
            <v>0</v>
          </cell>
          <cell r="GS102">
            <v>0</v>
          </cell>
          <cell r="GT102">
            <v>0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D102">
            <v>0</v>
          </cell>
        </row>
        <row r="103">
          <cell r="A103" t="str">
            <v>06R</v>
          </cell>
          <cell r="B103">
            <v>4346.8</v>
          </cell>
          <cell r="C103">
            <v>343.8</v>
          </cell>
          <cell r="D103">
            <v>341.9</v>
          </cell>
          <cell r="E103">
            <v>341.9</v>
          </cell>
          <cell r="F103">
            <v>366.4</v>
          </cell>
          <cell r="G103">
            <v>364.5</v>
          </cell>
          <cell r="H103">
            <v>364.5</v>
          </cell>
          <cell r="I103">
            <v>364.5</v>
          </cell>
          <cell r="J103">
            <v>364.5</v>
          </cell>
          <cell r="K103">
            <v>364.5</v>
          </cell>
          <cell r="L103">
            <v>376.6</v>
          </cell>
          <cell r="M103">
            <v>376.6</v>
          </cell>
          <cell r="N103">
            <v>377.1</v>
          </cell>
          <cell r="O103" t="str">
            <v>6R</v>
          </cell>
          <cell r="P103">
            <v>4108</v>
          </cell>
          <cell r="Q103">
            <v>323.89999999999998</v>
          </cell>
          <cell r="R103">
            <v>322</v>
          </cell>
          <cell r="S103">
            <v>322</v>
          </cell>
          <cell r="T103">
            <v>346.5</v>
          </cell>
          <cell r="U103">
            <v>344.6</v>
          </cell>
          <cell r="V103">
            <v>344.6</v>
          </cell>
          <cell r="W103">
            <v>344.6</v>
          </cell>
          <cell r="X103">
            <v>344.6</v>
          </cell>
          <cell r="Y103">
            <v>344.6</v>
          </cell>
          <cell r="Z103">
            <v>356.7</v>
          </cell>
          <cell r="AA103">
            <v>356.7</v>
          </cell>
          <cell r="AB103">
            <v>357.2</v>
          </cell>
          <cell r="AD103">
            <v>0</v>
          </cell>
          <cell r="AR103">
            <v>0</v>
          </cell>
          <cell r="BE103" t="str">
            <v>6R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 t="str">
            <v>6R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H103">
            <v>0</v>
          </cell>
          <cell r="CU103" t="str">
            <v>6R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 t="str">
            <v>6R</v>
          </cell>
          <cell r="DJ103">
            <v>99.5</v>
          </cell>
          <cell r="DK103">
            <v>8.3000000000000007</v>
          </cell>
          <cell r="DL103">
            <v>8.3000000000000007</v>
          </cell>
          <cell r="DM103">
            <v>8.3000000000000007</v>
          </cell>
          <cell r="DN103">
            <v>8.3000000000000007</v>
          </cell>
          <cell r="DO103">
            <v>8.3000000000000007</v>
          </cell>
          <cell r="DP103">
            <v>8.3000000000000007</v>
          </cell>
          <cell r="DQ103">
            <v>8.3000000000000007</v>
          </cell>
          <cell r="DR103">
            <v>8.3000000000000007</v>
          </cell>
          <cell r="DS103">
            <v>8.3000000000000007</v>
          </cell>
          <cell r="DT103">
            <v>8.3000000000000007</v>
          </cell>
          <cell r="DU103">
            <v>8.3000000000000007</v>
          </cell>
          <cell r="DV103">
            <v>8.1999999999999993</v>
          </cell>
          <cell r="DX103">
            <v>0</v>
          </cell>
          <cell r="EK103" t="str">
            <v>6R</v>
          </cell>
          <cell r="EL103">
            <v>139.30000000000001</v>
          </cell>
          <cell r="EM103">
            <v>11.6</v>
          </cell>
          <cell r="EN103">
            <v>11.6</v>
          </cell>
          <cell r="EO103">
            <v>11.6</v>
          </cell>
          <cell r="EP103">
            <v>11.6</v>
          </cell>
          <cell r="EQ103">
            <v>11.6</v>
          </cell>
          <cell r="ER103">
            <v>11.6</v>
          </cell>
          <cell r="ES103">
            <v>11.6</v>
          </cell>
          <cell r="ET103">
            <v>11.6</v>
          </cell>
          <cell r="EU103">
            <v>11.6</v>
          </cell>
          <cell r="EV103">
            <v>11.6</v>
          </cell>
          <cell r="EW103">
            <v>11.6</v>
          </cell>
          <cell r="EX103">
            <v>11.7</v>
          </cell>
          <cell r="EY103">
            <v>9.9999999999965894E-2</v>
          </cell>
          <cell r="EZ103">
            <v>0</v>
          </cell>
          <cell r="FA103">
            <v>0</v>
          </cell>
          <cell r="FB103">
            <v>0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N103">
            <v>0</v>
          </cell>
          <cell r="GB103">
            <v>0</v>
          </cell>
          <cell r="GP103">
            <v>0</v>
          </cell>
          <cell r="GQ103">
            <v>0</v>
          </cell>
          <cell r="GR103">
            <v>0</v>
          </cell>
          <cell r="GS103">
            <v>0</v>
          </cell>
          <cell r="GT103">
            <v>0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D103">
            <v>0</v>
          </cell>
        </row>
        <row r="104">
          <cell r="A104" t="str">
            <v>06T</v>
          </cell>
          <cell r="B104">
            <v>1064.7</v>
          </cell>
          <cell r="C104">
            <v>89.3</v>
          </cell>
          <cell r="D104">
            <v>90</v>
          </cell>
          <cell r="E104">
            <v>87.8</v>
          </cell>
          <cell r="F104">
            <v>90.7</v>
          </cell>
          <cell r="G104">
            <v>89.4</v>
          </cell>
          <cell r="H104">
            <v>87.9</v>
          </cell>
          <cell r="I104">
            <v>88.7</v>
          </cell>
          <cell r="J104">
            <v>87.8</v>
          </cell>
          <cell r="K104">
            <v>87.9</v>
          </cell>
          <cell r="L104">
            <v>89.5</v>
          </cell>
          <cell r="M104">
            <v>87.1</v>
          </cell>
          <cell r="N104">
            <v>88.6</v>
          </cell>
          <cell r="O104" t="str">
            <v>6T</v>
          </cell>
          <cell r="P104">
            <v>686.2</v>
          </cell>
          <cell r="Q104">
            <v>57.4</v>
          </cell>
          <cell r="R104">
            <v>57.2</v>
          </cell>
          <cell r="S104">
            <v>57.2</v>
          </cell>
          <cell r="T104">
            <v>57.4</v>
          </cell>
          <cell r="U104">
            <v>57.2</v>
          </cell>
          <cell r="V104">
            <v>57.2</v>
          </cell>
          <cell r="W104">
            <v>57.2</v>
          </cell>
          <cell r="X104">
            <v>57.2</v>
          </cell>
          <cell r="Y104">
            <v>57.2</v>
          </cell>
          <cell r="Z104">
            <v>57.2</v>
          </cell>
          <cell r="AA104">
            <v>57.2</v>
          </cell>
          <cell r="AB104">
            <v>56.6</v>
          </cell>
          <cell r="AD104">
            <v>0</v>
          </cell>
          <cell r="AR104">
            <v>0</v>
          </cell>
          <cell r="BE104" t="str">
            <v>6T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 t="str">
            <v>6T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H104">
            <v>0</v>
          </cell>
          <cell r="CU104" t="str">
            <v>6T</v>
          </cell>
          <cell r="CV104">
            <v>295.3</v>
          </cell>
          <cell r="CW104">
            <v>24.9</v>
          </cell>
          <cell r="CX104">
            <v>25.8</v>
          </cell>
          <cell r="CY104">
            <v>23.6</v>
          </cell>
          <cell r="CZ104">
            <v>26.3</v>
          </cell>
          <cell r="DA104">
            <v>25.2</v>
          </cell>
          <cell r="DB104">
            <v>23.7</v>
          </cell>
          <cell r="DC104">
            <v>24.5</v>
          </cell>
          <cell r="DD104">
            <v>23.6</v>
          </cell>
          <cell r="DE104">
            <v>23.7</v>
          </cell>
          <cell r="DF104">
            <v>25.3</v>
          </cell>
          <cell r="DG104">
            <v>22.9</v>
          </cell>
          <cell r="DH104">
            <v>25.8</v>
          </cell>
          <cell r="DI104" t="str">
            <v>6T</v>
          </cell>
          <cell r="DJ104">
            <v>55.8</v>
          </cell>
          <cell r="DK104">
            <v>4.7</v>
          </cell>
          <cell r="DL104">
            <v>4.7</v>
          </cell>
          <cell r="DM104">
            <v>4.7</v>
          </cell>
          <cell r="DN104">
            <v>4.7</v>
          </cell>
          <cell r="DO104">
            <v>4.7</v>
          </cell>
          <cell r="DP104">
            <v>4.7</v>
          </cell>
          <cell r="DQ104">
            <v>4.7</v>
          </cell>
          <cell r="DR104">
            <v>4.7</v>
          </cell>
          <cell r="DS104">
            <v>4.7</v>
          </cell>
          <cell r="DT104">
            <v>4.7</v>
          </cell>
          <cell r="DU104">
            <v>4.7</v>
          </cell>
          <cell r="DV104">
            <v>4.0999999999999996</v>
          </cell>
          <cell r="DX104">
            <v>0</v>
          </cell>
          <cell r="EK104" t="str">
            <v>6T</v>
          </cell>
          <cell r="EL104">
            <v>27.4</v>
          </cell>
          <cell r="EM104">
            <v>2.2999999999999998</v>
          </cell>
          <cell r="EN104">
            <v>2.2999999999999998</v>
          </cell>
          <cell r="EO104">
            <v>2.2999999999999998</v>
          </cell>
          <cell r="EP104">
            <v>2.2999999999999998</v>
          </cell>
          <cell r="EQ104">
            <v>2.2999999999999998</v>
          </cell>
          <cell r="ER104">
            <v>2.2999999999999998</v>
          </cell>
          <cell r="ES104">
            <v>2.2999999999999998</v>
          </cell>
          <cell r="ET104">
            <v>2.2999999999999998</v>
          </cell>
          <cell r="EU104">
            <v>2.2999999999999998</v>
          </cell>
          <cell r="EV104">
            <v>2.2999999999999998</v>
          </cell>
          <cell r="EW104">
            <v>2.2999999999999998</v>
          </cell>
          <cell r="EX104">
            <v>2.1</v>
          </cell>
          <cell r="EY104">
            <v>7.1054273576010019E-15</v>
          </cell>
          <cell r="EZ104">
            <v>0</v>
          </cell>
          <cell r="FA104">
            <v>0</v>
          </cell>
          <cell r="FB104">
            <v>0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N104">
            <v>0</v>
          </cell>
          <cell r="GB104">
            <v>0</v>
          </cell>
          <cell r="GP104">
            <v>0</v>
          </cell>
          <cell r="GQ104">
            <v>0</v>
          </cell>
          <cell r="GR104">
            <v>0</v>
          </cell>
          <cell r="GS104">
            <v>0</v>
          </cell>
          <cell r="GT104">
            <v>0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D104">
            <v>0</v>
          </cell>
        </row>
        <row r="105">
          <cell r="A105" t="str">
            <v>EFD</v>
          </cell>
          <cell r="B105">
            <v>11629</v>
          </cell>
          <cell r="C105">
            <v>817.6</v>
          </cell>
          <cell r="D105">
            <v>807.3</v>
          </cell>
          <cell r="E105">
            <v>817.3</v>
          </cell>
          <cell r="F105">
            <v>1022.3</v>
          </cell>
          <cell r="G105">
            <v>1022</v>
          </cell>
          <cell r="H105">
            <v>1022</v>
          </cell>
          <cell r="I105">
            <v>1022</v>
          </cell>
          <cell r="J105">
            <v>1022</v>
          </cell>
          <cell r="K105">
            <v>1022</v>
          </cell>
          <cell r="L105">
            <v>1022</v>
          </cell>
          <cell r="M105">
            <v>1022</v>
          </cell>
          <cell r="N105">
            <v>1010.5</v>
          </cell>
          <cell r="O105" t="str">
            <v>EFD</v>
          </cell>
          <cell r="P105">
            <v>4191.8999999999996</v>
          </cell>
          <cell r="Q105">
            <v>341.7</v>
          </cell>
          <cell r="R105">
            <v>341.4</v>
          </cell>
          <cell r="S105">
            <v>341.4</v>
          </cell>
          <cell r="T105">
            <v>352.4</v>
          </cell>
          <cell r="U105">
            <v>352.1</v>
          </cell>
          <cell r="V105">
            <v>352.1</v>
          </cell>
          <cell r="W105">
            <v>352.1</v>
          </cell>
          <cell r="X105">
            <v>352.1</v>
          </cell>
          <cell r="Y105">
            <v>352.1</v>
          </cell>
          <cell r="Z105">
            <v>352.1</v>
          </cell>
          <cell r="AA105">
            <v>352.1</v>
          </cell>
          <cell r="AB105">
            <v>350.3</v>
          </cell>
          <cell r="AD105">
            <v>0</v>
          </cell>
          <cell r="AR105">
            <v>0</v>
          </cell>
          <cell r="BE105" t="str">
            <v>EFD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0</v>
          </cell>
          <cell r="BS105" t="str">
            <v>EFD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H105">
            <v>0</v>
          </cell>
          <cell r="CU105" t="str">
            <v>EFD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>
            <v>0</v>
          </cell>
          <cell r="DA105">
            <v>0</v>
          </cell>
          <cell r="DB105">
            <v>0</v>
          </cell>
          <cell r="DC105">
            <v>0</v>
          </cell>
          <cell r="DD105">
            <v>0</v>
          </cell>
          <cell r="DE105">
            <v>0</v>
          </cell>
          <cell r="DF105">
            <v>0</v>
          </cell>
          <cell r="DG105">
            <v>0</v>
          </cell>
          <cell r="DH105">
            <v>0</v>
          </cell>
          <cell r="DI105" t="str">
            <v>EFD</v>
          </cell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0</v>
          </cell>
          <cell r="DP105">
            <v>0</v>
          </cell>
          <cell r="DQ105">
            <v>0</v>
          </cell>
          <cell r="DR105">
            <v>0</v>
          </cell>
          <cell r="DS105">
            <v>0</v>
          </cell>
          <cell r="DT105">
            <v>0</v>
          </cell>
          <cell r="DU105">
            <v>0</v>
          </cell>
          <cell r="DV105">
            <v>0</v>
          </cell>
          <cell r="DX105">
            <v>0</v>
          </cell>
          <cell r="EK105" t="str">
            <v>EFD</v>
          </cell>
          <cell r="EL105">
            <v>23.1</v>
          </cell>
          <cell r="EM105">
            <v>1.9</v>
          </cell>
          <cell r="EN105">
            <v>1.9</v>
          </cell>
          <cell r="EO105">
            <v>1.9</v>
          </cell>
          <cell r="EP105">
            <v>1.9</v>
          </cell>
          <cell r="EQ105">
            <v>1.9</v>
          </cell>
          <cell r="ER105">
            <v>1.9</v>
          </cell>
          <cell r="ES105">
            <v>1.9</v>
          </cell>
          <cell r="ET105">
            <v>1.9</v>
          </cell>
          <cell r="EU105">
            <v>1.9</v>
          </cell>
          <cell r="EV105">
            <v>1.9</v>
          </cell>
          <cell r="EW105">
            <v>1.9</v>
          </cell>
          <cell r="EX105">
            <v>2.2000000000000002</v>
          </cell>
          <cell r="EY105">
            <v>-3.5527136788005009E-15</v>
          </cell>
          <cell r="EZ105">
            <v>100</v>
          </cell>
          <cell r="FA105">
            <v>10</v>
          </cell>
          <cell r="FC105">
            <v>10</v>
          </cell>
          <cell r="FD105">
            <v>10</v>
          </cell>
          <cell r="FE105">
            <v>10</v>
          </cell>
          <cell r="FF105">
            <v>10</v>
          </cell>
          <cell r="FG105">
            <v>10</v>
          </cell>
          <cell r="FH105">
            <v>10</v>
          </cell>
          <cell r="FI105">
            <v>10</v>
          </cell>
          <cell r="FJ105">
            <v>10</v>
          </cell>
          <cell r="FK105">
            <v>10</v>
          </cell>
          <cell r="FN105">
            <v>0</v>
          </cell>
          <cell r="GB105">
            <v>0</v>
          </cell>
          <cell r="GP105">
            <v>0</v>
          </cell>
          <cell r="HD105">
            <v>7314</v>
          </cell>
          <cell r="HE105">
            <v>464</v>
          </cell>
          <cell r="HF105">
            <v>464</v>
          </cell>
          <cell r="HG105">
            <v>464</v>
          </cell>
          <cell r="HH105">
            <v>658</v>
          </cell>
          <cell r="HI105">
            <v>658</v>
          </cell>
          <cell r="HJ105">
            <v>658</v>
          </cell>
          <cell r="HK105">
            <v>658</v>
          </cell>
          <cell r="HL105">
            <v>658</v>
          </cell>
          <cell r="HM105">
            <v>658</v>
          </cell>
          <cell r="HN105">
            <v>658</v>
          </cell>
          <cell r="HO105">
            <v>658</v>
          </cell>
          <cell r="HP105">
            <v>658</v>
          </cell>
        </row>
        <row r="106">
          <cell r="A106" t="str">
            <v>EFJ</v>
          </cell>
          <cell r="B106">
            <v>2680.5</v>
          </cell>
          <cell r="C106">
            <v>223.3</v>
          </cell>
          <cell r="D106">
            <v>223.3</v>
          </cell>
          <cell r="E106">
            <v>223.3</v>
          </cell>
          <cell r="F106">
            <v>223.3</v>
          </cell>
          <cell r="G106">
            <v>223.3</v>
          </cell>
          <cell r="H106">
            <v>223.3</v>
          </cell>
          <cell r="I106">
            <v>223.3</v>
          </cell>
          <cell r="J106">
            <v>223.3</v>
          </cell>
          <cell r="K106">
            <v>223.3</v>
          </cell>
          <cell r="L106">
            <v>223.3</v>
          </cell>
          <cell r="M106">
            <v>223.3</v>
          </cell>
          <cell r="N106">
            <v>224.2</v>
          </cell>
          <cell r="O106" t="str">
            <v>EFJ</v>
          </cell>
          <cell r="P106">
            <v>2443.9</v>
          </cell>
          <cell r="Q106">
            <v>203.6</v>
          </cell>
          <cell r="R106">
            <v>203.6</v>
          </cell>
          <cell r="S106">
            <v>203.6</v>
          </cell>
          <cell r="T106">
            <v>203.6</v>
          </cell>
          <cell r="U106">
            <v>203.6</v>
          </cell>
          <cell r="V106">
            <v>203.6</v>
          </cell>
          <cell r="W106">
            <v>203.6</v>
          </cell>
          <cell r="X106">
            <v>203.6</v>
          </cell>
          <cell r="Y106">
            <v>203.6</v>
          </cell>
          <cell r="Z106">
            <v>203.6</v>
          </cell>
          <cell r="AA106">
            <v>203.6</v>
          </cell>
          <cell r="AB106">
            <v>204.3</v>
          </cell>
          <cell r="AD106">
            <v>0</v>
          </cell>
          <cell r="AR106">
            <v>0</v>
          </cell>
          <cell r="BE106" t="str">
            <v>EFJ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 t="str">
            <v>EFJ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H106">
            <v>0</v>
          </cell>
          <cell r="CU106" t="str">
            <v>EFJ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 t="str">
            <v>EFJ</v>
          </cell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X106">
            <v>0</v>
          </cell>
          <cell r="EK106" t="str">
            <v>EFJ</v>
          </cell>
          <cell r="EL106">
            <v>102.2</v>
          </cell>
          <cell r="EM106">
            <v>8.5</v>
          </cell>
          <cell r="EN106">
            <v>8.5</v>
          </cell>
          <cell r="EO106">
            <v>8.5</v>
          </cell>
          <cell r="EP106">
            <v>8.5</v>
          </cell>
          <cell r="EQ106">
            <v>8.5</v>
          </cell>
          <cell r="ER106">
            <v>8.5</v>
          </cell>
          <cell r="ES106">
            <v>8.5</v>
          </cell>
          <cell r="ET106">
            <v>8.5</v>
          </cell>
          <cell r="EU106">
            <v>8.5</v>
          </cell>
          <cell r="EV106">
            <v>8.5</v>
          </cell>
          <cell r="EW106">
            <v>8.5</v>
          </cell>
          <cell r="EX106">
            <v>8.6999999999999993</v>
          </cell>
          <cell r="EY106">
            <v>0.10000000000000853</v>
          </cell>
          <cell r="EZ106">
            <v>0</v>
          </cell>
          <cell r="FN106">
            <v>0</v>
          </cell>
          <cell r="GB106">
            <v>134.4</v>
          </cell>
          <cell r="GC106">
            <v>11.2</v>
          </cell>
          <cell r="GD106">
            <v>11.2</v>
          </cell>
          <cell r="GE106">
            <v>11.2</v>
          </cell>
          <cell r="GF106">
            <v>11.2</v>
          </cell>
          <cell r="GG106">
            <v>11.2</v>
          </cell>
          <cell r="GH106">
            <v>11.2</v>
          </cell>
          <cell r="GI106">
            <v>11.2</v>
          </cell>
          <cell r="GJ106">
            <v>11.2</v>
          </cell>
          <cell r="GK106">
            <v>11.2</v>
          </cell>
          <cell r="GL106">
            <v>11.2</v>
          </cell>
          <cell r="GM106">
            <v>11.2</v>
          </cell>
          <cell r="GN106">
            <v>11.2</v>
          </cell>
          <cell r="GP106">
            <v>0</v>
          </cell>
          <cell r="HD106">
            <v>0</v>
          </cell>
        </row>
        <row r="107">
          <cell r="A107" t="str">
            <v>EFM</v>
          </cell>
          <cell r="B107">
            <v>11340.4</v>
          </cell>
          <cell r="C107">
            <v>795</v>
          </cell>
          <cell r="D107">
            <v>802.4</v>
          </cell>
          <cell r="E107">
            <v>934.9</v>
          </cell>
          <cell r="F107">
            <v>1007.5</v>
          </cell>
          <cell r="G107">
            <v>963.4</v>
          </cell>
          <cell r="H107">
            <v>952.5</v>
          </cell>
          <cell r="I107">
            <v>958.8</v>
          </cell>
          <cell r="J107">
            <v>1092.3</v>
          </cell>
          <cell r="K107">
            <v>952.5</v>
          </cell>
          <cell r="L107">
            <v>966.3</v>
          </cell>
          <cell r="M107">
            <v>945.1</v>
          </cell>
          <cell r="N107">
            <v>969.7</v>
          </cell>
          <cell r="O107" t="str">
            <v>EFM</v>
          </cell>
          <cell r="P107">
            <v>7099</v>
          </cell>
          <cell r="Q107">
            <v>479.3</v>
          </cell>
          <cell r="R107">
            <v>479.3</v>
          </cell>
          <cell r="S107">
            <v>625.79999999999995</v>
          </cell>
          <cell r="T107">
            <v>597</v>
          </cell>
          <cell r="U107">
            <v>597</v>
          </cell>
          <cell r="V107">
            <v>597</v>
          </cell>
          <cell r="W107">
            <v>597</v>
          </cell>
          <cell r="X107">
            <v>738.3</v>
          </cell>
          <cell r="Y107">
            <v>597</v>
          </cell>
          <cell r="Z107">
            <v>597</v>
          </cell>
          <cell r="AA107">
            <v>597</v>
          </cell>
          <cell r="AB107">
            <v>597.29999999999995</v>
          </cell>
          <cell r="AD107">
            <v>0</v>
          </cell>
          <cell r="AR107">
            <v>0</v>
          </cell>
          <cell r="BE107" t="str">
            <v>EFM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 t="str">
            <v>EFM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H107">
            <v>0</v>
          </cell>
          <cell r="CU107" t="str">
            <v>EFM</v>
          </cell>
          <cell r="CV107">
            <v>2289.8000000000002</v>
          </cell>
          <cell r="CW107">
            <v>156.5</v>
          </cell>
          <cell r="CX107">
            <v>163.9</v>
          </cell>
          <cell r="CY107">
            <v>149.9</v>
          </cell>
          <cell r="CZ107">
            <v>211.2</v>
          </cell>
          <cell r="DA107">
            <v>207.2</v>
          </cell>
          <cell r="DB107">
            <v>196.3</v>
          </cell>
          <cell r="DC107">
            <v>202.6</v>
          </cell>
          <cell r="DD107">
            <v>194.8</v>
          </cell>
          <cell r="DE107">
            <v>196.3</v>
          </cell>
          <cell r="DF107">
            <v>210.1</v>
          </cell>
          <cell r="DG107">
            <v>188.9</v>
          </cell>
          <cell r="DH107">
            <v>212.1</v>
          </cell>
          <cell r="DI107" t="str">
            <v>EFM</v>
          </cell>
          <cell r="DJ107">
            <v>226.2</v>
          </cell>
          <cell r="DK107">
            <v>18.8</v>
          </cell>
          <cell r="DL107">
            <v>18.8</v>
          </cell>
          <cell r="DM107">
            <v>18.8</v>
          </cell>
          <cell r="DN107">
            <v>18.8</v>
          </cell>
          <cell r="DO107">
            <v>18.8</v>
          </cell>
          <cell r="DP107">
            <v>18.8</v>
          </cell>
          <cell r="DQ107">
            <v>18.8</v>
          </cell>
          <cell r="DR107">
            <v>18.8</v>
          </cell>
          <cell r="DS107">
            <v>18.8</v>
          </cell>
          <cell r="DT107">
            <v>18.8</v>
          </cell>
          <cell r="DU107">
            <v>18.8</v>
          </cell>
          <cell r="DV107">
            <v>19.399999999999999</v>
          </cell>
          <cell r="DX107">
            <v>0</v>
          </cell>
          <cell r="EK107" t="str">
            <v>EFM</v>
          </cell>
          <cell r="EL107">
            <v>233.8</v>
          </cell>
          <cell r="EM107">
            <v>16.100000000000001</v>
          </cell>
          <cell r="EN107">
            <v>16.100000000000001</v>
          </cell>
          <cell r="EO107">
            <v>16.100000000000001</v>
          </cell>
          <cell r="EP107">
            <v>56.2</v>
          </cell>
          <cell r="EQ107">
            <v>16.100000000000001</v>
          </cell>
          <cell r="ER107">
            <v>16.100000000000001</v>
          </cell>
          <cell r="ES107">
            <v>16.100000000000001</v>
          </cell>
          <cell r="ET107">
            <v>16.100000000000001</v>
          </cell>
          <cell r="EU107">
            <v>16.100000000000001</v>
          </cell>
          <cell r="EV107">
            <v>16.100000000000001</v>
          </cell>
          <cell r="EW107">
            <v>16.100000000000001</v>
          </cell>
          <cell r="EX107">
            <v>16.600000000000001</v>
          </cell>
          <cell r="EY107">
            <v>9.9999999999965894E-2</v>
          </cell>
          <cell r="EZ107">
            <v>0</v>
          </cell>
          <cell r="FN107">
            <v>0</v>
          </cell>
          <cell r="GB107">
            <v>1491.6</v>
          </cell>
          <cell r="GC107">
            <v>124.3</v>
          </cell>
          <cell r="GD107">
            <v>124.3</v>
          </cell>
          <cell r="GE107">
            <v>124.3</v>
          </cell>
          <cell r="GF107">
            <v>124.3</v>
          </cell>
          <cell r="GG107">
            <v>124.3</v>
          </cell>
          <cell r="GH107">
            <v>124.3</v>
          </cell>
          <cell r="GI107">
            <v>124.3</v>
          </cell>
          <cell r="GJ107">
            <v>124.3</v>
          </cell>
          <cell r="GK107">
            <v>124.3</v>
          </cell>
          <cell r="GL107">
            <v>124.3</v>
          </cell>
          <cell r="GM107">
            <v>124.3</v>
          </cell>
          <cell r="GN107">
            <v>124.3</v>
          </cell>
          <cell r="GP107">
            <v>0</v>
          </cell>
          <cell r="HD107">
            <v>0</v>
          </cell>
        </row>
        <row r="108">
          <cell r="A108" t="str">
            <v>EFP</v>
          </cell>
          <cell r="B108">
            <v>3477.3</v>
          </cell>
          <cell r="C108">
            <v>234.1</v>
          </cell>
          <cell r="D108">
            <v>234.8</v>
          </cell>
          <cell r="E108">
            <v>231.7</v>
          </cell>
          <cell r="F108">
            <v>299.3</v>
          </cell>
          <cell r="G108">
            <v>297.8</v>
          </cell>
          <cell r="H108">
            <v>296.10000000000002</v>
          </cell>
          <cell r="I108">
            <v>297.10000000000002</v>
          </cell>
          <cell r="J108">
            <v>295.8</v>
          </cell>
          <cell r="K108">
            <v>399.1</v>
          </cell>
          <cell r="L108">
            <v>298.2</v>
          </cell>
          <cell r="M108">
            <v>295</v>
          </cell>
          <cell r="N108">
            <v>298.3</v>
          </cell>
          <cell r="O108" t="str">
            <v>EFP</v>
          </cell>
          <cell r="P108">
            <v>2745.4</v>
          </cell>
          <cell r="Q108">
            <v>172.7</v>
          </cell>
          <cell r="R108">
            <v>172</v>
          </cell>
          <cell r="S108">
            <v>172</v>
          </cell>
          <cell r="T108">
            <v>236.8</v>
          </cell>
          <cell r="U108">
            <v>236.1</v>
          </cell>
          <cell r="V108">
            <v>236.1</v>
          </cell>
          <cell r="W108">
            <v>236.1</v>
          </cell>
          <cell r="X108">
            <v>236.1</v>
          </cell>
          <cell r="Y108">
            <v>339.1</v>
          </cell>
          <cell r="Z108">
            <v>236.1</v>
          </cell>
          <cell r="AA108">
            <v>236.1</v>
          </cell>
          <cell r="AB108">
            <v>236.2</v>
          </cell>
          <cell r="AD108">
            <v>0</v>
          </cell>
          <cell r="AR108">
            <v>0</v>
          </cell>
          <cell r="BE108" t="str">
            <v>EFP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 t="str">
            <v>EFP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H108">
            <v>0</v>
          </cell>
          <cell r="CU108" t="str">
            <v>EFP</v>
          </cell>
          <cell r="CV108">
            <v>329.6</v>
          </cell>
          <cell r="CW108">
            <v>27.9</v>
          </cell>
          <cell r="CX108">
            <v>29.3</v>
          </cell>
          <cell r="CY108">
            <v>26.2</v>
          </cell>
          <cell r="CZ108">
            <v>29</v>
          </cell>
          <cell r="DA108">
            <v>28.2</v>
          </cell>
          <cell r="DB108">
            <v>26.5</v>
          </cell>
          <cell r="DC108">
            <v>27.5</v>
          </cell>
          <cell r="DD108">
            <v>26.2</v>
          </cell>
          <cell r="DE108">
            <v>26.5</v>
          </cell>
          <cell r="DF108">
            <v>28.6</v>
          </cell>
          <cell r="DG108">
            <v>25.4</v>
          </cell>
          <cell r="DH108">
            <v>28.3</v>
          </cell>
          <cell r="DI108" t="str">
            <v>EFP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X108">
            <v>0</v>
          </cell>
          <cell r="EK108" t="str">
            <v>EFP</v>
          </cell>
          <cell r="EL108">
            <v>73.5</v>
          </cell>
          <cell r="EM108">
            <v>6.1</v>
          </cell>
          <cell r="EN108">
            <v>6.1</v>
          </cell>
          <cell r="EO108">
            <v>6.1</v>
          </cell>
          <cell r="EP108">
            <v>6.1</v>
          </cell>
          <cell r="EQ108">
            <v>6.1</v>
          </cell>
          <cell r="ER108">
            <v>6.1</v>
          </cell>
          <cell r="ES108">
            <v>6.1</v>
          </cell>
          <cell r="ET108">
            <v>6.1</v>
          </cell>
          <cell r="EU108">
            <v>6.1</v>
          </cell>
          <cell r="EV108">
            <v>6.1</v>
          </cell>
          <cell r="EW108">
            <v>6.1</v>
          </cell>
          <cell r="EX108">
            <v>6.4</v>
          </cell>
          <cell r="EY108">
            <v>1.4210854715202004E-14</v>
          </cell>
          <cell r="EZ108">
            <v>0</v>
          </cell>
          <cell r="FN108">
            <v>0</v>
          </cell>
          <cell r="GB108">
            <v>328.8</v>
          </cell>
          <cell r="GC108">
            <v>27.4</v>
          </cell>
          <cell r="GD108">
            <v>27.4</v>
          </cell>
          <cell r="GE108">
            <v>27.4</v>
          </cell>
          <cell r="GF108">
            <v>27.4</v>
          </cell>
          <cell r="GG108">
            <v>27.4</v>
          </cell>
          <cell r="GH108">
            <v>27.4</v>
          </cell>
          <cell r="GI108">
            <v>27.4</v>
          </cell>
          <cell r="GJ108">
            <v>27.4</v>
          </cell>
          <cell r="GK108">
            <v>27.4</v>
          </cell>
          <cell r="GL108">
            <v>27.4</v>
          </cell>
          <cell r="GM108">
            <v>27.4</v>
          </cell>
          <cell r="GN108">
            <v>27.4</v>
          </cell>
          <cell r="GP108">
            <v>0</v>
          </cell>
          <cell r="HD108">
            <v>0</v>
          </cell>
        </row>
        <row r="109">
          <cell r="A109" t="str">
            <v>07</v>
          </cell>
          <cell r="B109">
            <v>31140.6</v>
          </cell>
          <cell r="C109">
            <v>2602.6</v>
          </cell>
          <cell r="D109">
            <v>2668.3</v>
          </cell>
          <cell r="E109">
            <v>2542.1999999999998</v>
          </cell>
          <cell r="F109">
            <v>2665.5</v>
          </cell>
          <cell r="G109">
            <v>2625.3</v>
          </cell>
          <cell r="H109">
            <v>2552.1999999999998</v>
          </cell>
          <cell r="I109">
            <v>2591.6999999999998</v>
          </cell>
          <cell r="J109">
            <v>2542.1999999999998</v>
          </cell>
          <cell r="K109">
            <v>2552.1999999999998</v>
          </cell>
          <cell r="L109">
            <v>2640.2</v>
          </cell>
          <cell r="M109">
            <v>2503.6999999999998</v>
          </cell>
          <cell r="N109">
            <v>2654.5</v>
          </cell>
          <cell r="O109" t="str">
            <v>7</v>
          </cell>
          <cell r="P109">
            <v>12766.8</v>
          </cell>
          <cell r="Q109">
            <v>1065.9000000000001</v>
          </cell>
          <cell r="R109">
            <v>1063.5999999999999</v>
          </cell>
          <cell r="S109">
            <v>1063.5999999999999</v>
          </cell>
          <cell r="T109">
            <v>1065.9000000000001</v>
          </cell>
          <cell r="U109">
            <v>1063.5999999999999</v>
          </cell>
          <cell r="V109">
            <v>1063.5999999999999</v>
          </cell>
          <cell r="W109">
            <v>1063.5999999999999</v>
          </cell>
          <cell r="X109">
            <v>1063.5999999999999</v>
          </cell>
          <cell r="Y109">
            <v>1063.5999999999999</v>
          </cell>
          <cell r="Z109">
            <v>1063.5999999999999</v>
          </cell>
          <cell r="AA109">
            <v>1063.5999999999999</v>
          </cell>
          <cell r="AB109">
            <v>1062.5999999999999</v>
          </cell>
          <cell r="AD109">
            <v>300</v>
          </cell>
          <cell r="AE109">
            <v>25</v>
          </cell>
          <cell r="AF109">
            <v>25</v>
          </cell>
          <cell r="AG109">
            <v>25</v>
          </cell>
          <cell r="AH109">
            <v>25</v>
          </cell>
          <cell r="AI109">
            <v>25</v>
          </cell>
          <cell r="AJ109">
            <v>25</v>
          </cell>
          <cell r="AK109">
            <v>25</v>
          </cell>
          <cell r="AL109">
            <v>25</v>
          </cell>
          <cell r="AM109">
            <v>25</v>
          </cell>
          <cell r="AN109">
            <v>25</v>
          </cell>
          <cell r="AO109">
            <v>25</v>
          </cell>
          <cell r="AP109">
            <v>25</v>
          </cell>
          <cell r="AR109">
            <v>0</v>
          </cell>
          <cell r="BE109" t="str">
            <v>7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 t="str">
            <v>7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H109">
            <v>0</v>
          </cell>
          <cell r="CU109" t="str">
            <v>7</v>
          </cell>
          <cell r="CV109">
            <v>16132.7</v>
          </cell>
          <cell r="CW109">
            <v>1349.9</v>
          </cell>
          <cell r="CX109">
            <v>1417.9</v>
          </cell>
          <cell r="CY109">
            <v>1291.8</v>
          </cell>
          <cell r="CZ109">
            <v>1412.8</v>
          </cell>
          <cell r="DA109">
            <v>1374.9</v>
          </cell>
          <cell r="DB109">
            <v>1301.8</v>
          </cell>
          <cell r="DC109">
            <v>1341.3</v>
          </cell>
          <cell r="DD109">
            <v>1291.8</v>
          </cell>
          <cell r="DE109">
            <v>1301.8</v>
          </cell>
          <cell r="DF109">
            <v>1389.8</v>
          </cell>
          <cell r="DG109">
            <v>1253.3</v>
          </cell>
          <cell r="DH109">
            <v>1405.6</v>
          </cell>
          <cell r="DI109" t="str">
            <v>7</v>
          </cell>
          <cell r="DJ109">
            <v>1082</v>
          </cell>
          <cell r="DK109">
            <v>90.2</v>
          </cell>
          <cell r="DL109">
            <v>90.2</v>
          </cell>
          <cell r="DM109">
            <v>90.2</v>
          </cell>
          <cell r="DN109">
            <v>90.2</v>
          </cell>
          <cell r="DO109">
            <v>90.2</v>
          </cell>
          <cell r="DP109">
            <v>90.2</v>
          </cell>
          <cell r="DQ109">
            <v>90.2</v>
          </cell>
          <cell r="DR109">
            <v>90.2</v>
          </cell>
          <cell r="DS109">
            <v>90.2</v>
          </cell>
          <cell r="DT109">
            <v>90.2</v>
          </cell>
          <cell r="DU109">
            <v>90.2</v>
          </cell>
          <cell r="DV109">
            <v>89.8</v>
          </cell>
          <cell r="DX109">
            <v>0</v>
          </cell>
          <cell r="EK109" t="str">
            <v>7</v>
          </cell>
          <cell r="EL109">
            <v>658.2</v>
          </cell>
          <cell r="EM109">
            <v>54.9</v>
          </cell>
          <cell r="EN109">
            <v>54.9</v>
          </cell>
          <cell r="EO109">
            <v>54.9</v>
          </cell>
          <cell r="EP109">
            <v>54.9</v>
          </cell>
          <cell r="EQ109">
            <v>54.9</v>
          </cell>
          <cell r="ER109">
            <v>54.9</v>
          </cell>
          <cell r="ES109">
            <v>54.9</v>
          </cell>
          <cell r="ET109">
            <v>54.9</v>
          </cell>
          <cell r="EU109">
            <v>54.9</v>
          </cell>
          <cell r="EV109">
            <v>54.9</v>
          </cell>
          <cell r="EW109">
            <v>54.9</v>
          </cell>
          <cell r="EX109">
            <v>54.3</v>
          </cell>
          <cell r="EY109">
            <v>0.1999999999998181</v>
          </cell>
          <cell r="EZ109">
            <v>100</v>
          </cell>
          <cell r="FA109">
            <v>8.3000000000000007</v>
          </cell>
          <cell r="FB109">
            <v>8.3000000000000007</v>
          </cell>
          <cell r="FC109">
            <v>8.3000000000000007</v>
          </cell>
          <cell r="FD109">
            <v>8.3000000000000007</v>
          </cell>
          <cell r="FE109">
            <v>8.3000000000000007</v>
          </cell>
          <cell r="FF109">
            <v>8.3000000000000007</v>
          </cell>
          <cell r="FG109">
            <v>8.3000000000000007</v>
          </cell>
          <cell r="FH109">
            <v>8.3000000000000007</v>
          </cell>
          <cell r="FI109">
            <v>8.3000000000000007</v>
          </cell>
          <cell r="FJ109">
            <v>8.3000000000000007</v>
          </cell>
          <cell r="FK109">
            <v>8.3000000000000007</v>
          </cell>
          <cell r="FL109">
            <v>8.6999999999999993</v>
          </cell>
          <cell r="FN109">
            <v>0</v>
          </cell>
          <cell r="GB109">
            <v>0</v>
          </cell>
          <cell r="GP109">
            <v>100.9</v>
          </cell>
          <cell r="GQ109">
            <v>8.4</v>
          </cell>
          <cell r="GR109">
            <v>8.4</v>
          </cell>
          <cell r="GS109">
            <v>8.4</v>
          </cell>
          <cell r="GT109">
            <v>8.4</v>
          </cell>
          <cell r="GU109">
            <v>8.4</v>
          </cell>
          <cell r="GV109">
            <v>8.4</v>
          </cell>
          <cell r="GW109">
            <v>8.4</v>
          </cell>
          <cell r="GX109">
            <v>8.4</v>
          </cell>
          <cell r="GY109">
            <v>8.4</v>
          </cell>
          <cell r="GZ109">
            <v>8.4</v>
          </cell>
          <cell r="HA109">
            <v>8.4</v>
          </cell>
          <cell r="HB109">
            <v>8.5</v>
          </cell>
          <cell r="HD109">
            <v>0</v>
          </cell>
        </row>
        <row r="110">
          <cell r="A110" t="str">
            <v>0K</v>
          </cell>
          <cell r="B110">
            <v>19171.7</v>
          </cell>
          <cell r="C110">
            <v>1566.3</v>
          </cell>
          <cell r="D110">
            <v>1616.5</v>
          </cell>
          <cell r="E110">
            <v>1525.7</v>
          </cell>
          <cell r="F110">
            <v>1639.8</v>
          </cell>
          <cell r="G110">
            <v>1612.6</v>
          </cell>
          <cell r="H110">
            <v>1558.4</v>
          </cell>
          <cell r="I110">
            <v>1616.3</v>
          </cell>
          <cell r="J110">
            <v>1579</v>
          </cell>
          <cell r="K110">
            <v>1586.7</v>
          </cell>
          <cell r="L110">
            <v>1652.8</v>
          </cell>
          <cell r="M110">
            <v>1550.2</v>
          </cell>
          <cell r="N110">
            <v>1667.4</v>
          </cell>
          <cell r="O110" t="str">
            <v>K</v>
          </cell>
          <cell r="P110">
            <v>5802</v>
          </cell>
          <cell r="Q110">
            <v>475.6</v>
          </cell>
          <cell r="R110">
            <v>475</v>
          </cell>
          <cell r="S110">
            <v>475</v>
          </cell>
          <cell r="T110">
            <v>486.9</v>
          </cell>
          <cell r="U110">
            <v>486.3</v>
          </cell>
          <cell r="V110">
            <v>486.3</v>
          </cell>
          <cell r="W110">
            <v>486.3</v>
          </cell>
          <cell r="X110">
            <v>486.3</v>
          </cell>
          <cell r="Y110">
            <v>486.3</v>
          </cell>
          <cell r="Z110">
            <v>486.3</v>
          </cell>
          <cell r="AA110">
            <v>486.3</v>
          </cell>
          <cell r="AB110">
            <v>485.4</v>
          </cell>
          <cell r="AD110">
            <v>0</v>
          </cell>
          <cell r="AR110">
            <v>0</v>
          </cell>
          <cell r="BE110" t="str">
            <v>K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 t="str">
            <v>K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H110">
            <v>0</v>
          </cell>
          <cell r="CU110" t="str">
            <v>K</v>
          </cell>
          <cell r="CV110">
            <v>11840.4</v>
          </cell>
          <cell r="CW110">
            <v>963.4</v>
          </cell>
          <cell r="CX110">
            <v>1014.2</v>
          </cell>
          <cell r="CY110">
            <v>923.4</v>
          </cell>
          <cell r="CZ110">
            <v>1025.5999999999999</v>
          </cell>
          <cell r="DA110">
            <v>999</v>
          </cell>
          <cell r="DB110">
            <v>944.8</v>
          </cell>
          <cell r="DC110">
            <v>1002.7</v>
          </cell>
          <cell r="DD110">
            <v>965.4</v>
          </cell>
          <cell r="DE110">
            <v>973.1</v>
          </cell>
          <cell r="DF110">
            <v>1039.2</v>
          </cell>
          <cell r="DG110">
            <v>936.6</v>
          </cell>
          <cell r="DH110">
            <v>1053</v>
          </cell>
          <cell r="DI110" t="str">
            <v>K</v>
          </cell>
          <cell r="DJ110">
            <v>1132.0999999999999</v>
          </cell>
          <cell r="DK110">
            <v>94.3</v>
          </cell>
          <cell r="DL110">
            <v>94.3</v>
          </cell>
          <cell r="DM110">
            <v>94.3</v>
          </cell>
          <cell r="DN110">
            <v>94.3</v>
          </cell>
          <cell r="DO110">
            <v>94.3</v>
          </cell>
          <cell r="DP110">
            <v>94.3</v>
          </cell>
          <cell r="DQ110">
            <v>94.3</v>
          </cell>
          <cell r="DR110">
            <v>94.3</v>
          </cell>
          <cell r="DS110">
            <v>94.3</v>
          </cell>
          <cell r="DT110">
            <v>94.3</v>
          </cell>
          <cell r="DU110">
            <v>94.3</v>
          </cell>
          <cell r="DV110">
            <v>94.8</v>
          </cell>
          <cell r="DX110">
            <v>0</v>
          </cell>
          <cell r="EK110" t="str">
            <v>K</v>
          </cell>
          <cell r="EL110">
            <v>355.7</v>
          </cell>
          <cell r="EM110">
            <v>29.6</v>
          </cell>
          <cell r="EN110">
            <v>29.6</v>
          </cell>
          <cell r="EO110">
            <v>29.6</v>
          </cell>
          <cell r="EP110">
            <v>29.6</v>
          </cell>
          <cell r="EQ110">
            <v>29.6</v>
          </cell>
          <cell r="ER110">
            <v>29.6</v>
          </cell>
          <cell r="ES110">
            <v>29.6</v>
          </cell>
          <cell r="ET110">
            <v>29.6</v>
          </cell>
          <cell r="EU110">
            <v>29.6</v>
          </cell>
          <cell r="EV110">
            <v>29.6</v>
          </cell>
          <cell r="EW110">
            <v>29.6</v>
          </cell>
          <cell r="EX110">
            <v>30.1</v>
          </cell>
          <cell r="EY110">
            <v>0.10000000000002274</v>
          </cell>
          <cell r="EZ110">
            <v>11.1</v>
          </cell>
          <cell r="FA110">
            <v>0.9</v>
          </cell>
          <cell r="FB110">
            <v>0.9</v>
          </cell>
          <cell r="FC110">
            <v>0.9</v>
          </cell>
          <cell r="FD110">
            <v>0.9</v>
          </cell>
          <cell r="FE110">
            <v>0.9</v>
          </cell>
          <cell r="FF110">
            <v>0.9</v>
          </cell>
          <cell r="FG110">
            <v>0.9</v>
          </cell>
          <cell r="FH110">
            <v>0.9</v>
          </cell>
          <cell r="FI110">
            <v>0.9</v>
          </cell>
          <cell r="FJ110">
            <v>0.9</v>
          </cell>
          <cell r="FK110">
            <v>0.9</v>
          </cell>
          <cell r="FL110">
            <v>1.2</v>
          </cell>
          <cell r="FN110">
            <v>0</v>
          </cell>
          <cell r="GB110">
            <v>0</v>
          </cell>
          <cell r="GP110">
            <v>30.4</v>
          </cell>
          <cell r="GQ110">
            <v>2.5</v>
          </cell>
          <cell r="GR110">
            <v>2.5</v>
          </cell>
          <cell r="GS110">
            <v>2.5</v>
          </cell>
          <cell r="GT110">
            <v>2.5</v>
          </cell>
          <cell r="GU110">
            <v>2.5</v>
          </cell>
          <cell r="GV110">
            <v>2.5</v>
          </cell>
          <cell r="GW110">
            <v>2.5</v>
          </cell>
          <cell r="GX110">
            <v>2.5</v>
          </cell>
          <cell r="GY110">
            <v>2.5</v>
          </cell>
          <cell r="GZ110">
            <v>2.5</v>
          </cell>
          <cell r="HA110">
            <v>2.5</v>
          </cell>
          <cell r="HB110">
            <v>2.9</v>
          </cell>
          <cell r="HD110">
            <v>0</v>
          </cell>
        </row>
        <row r="111">
          <cell r="A111" t="str">
            <v>0KX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 t="str">
            <v>KX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D111">
            <v>0</v>
          </cell>
          <cell r="AR111">
            <v>0</v>
          </cell>
          <cell r="BE111" t="str">
            <v>KX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 t="str">
            <v>KX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H111">
            <v>0</v>
          </cell>
          <cell r="CU111" t="str">
            <v>KX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>
            <v>0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0</v>
          </cell>
          <cell r="DH111">
            <v>0</v>
          </cell>
          <cell r="DI111" t="str">
            <v>KX</v>
          </cell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0</v>
          </cell>
          <cell r="DP111">
            <v>0</v>
          </cell>
          <cell r="DQ111">
            <v>0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>
            <v>0</v>
          </cell>
          <cell r="DX111">
            <v>0</v>
          </cell>
          <cell r="EK111" t="str">
            <v>KX</v>
          </cell>
          <cell r="EL111">
            <v>0</v>
          </cell>
          <cell r="EM111">
            <v>0</v>
          </cell>
          <cell r="EN111">
            <v>0</v>
          </cell>
          <cell r="EO111">
            <v>0</v>
          </cell>
          <cell r="EP111">
            <v>0</v>
          </cell>
          <cell r="EQ111">
            <v>0</v>
          </cell>
          <cell r="ER111">
            <v>0</v>
          </cell>
          <cell r="ES111">
            <v>0</v>
          </cell>
          <cell r="ET111">
            <v>0</v>
          </cell>
          <cell r="EU111">
            <v>0</v>
          </cell>
          <cell r="EV111">
            <v>0</v>
          </cell>
          <cell r="EW111">
            <v>0</v>
          </cell>
          <cell r="EX111">
            <v>0</v>
          </cell>
          <cell r="EY111">
            <v>0</v>
          </cell>
          <cell r="EZ111">
            <v>0</v>
          </cell>
          <cell r="FN111">
            <v>0</v>
          </cell>
          <cell r="GB111">
            <v>0</v>
          </cell>
          <cell r="GP111">
            <v>0</v>
          </cell>
          <cell r="HD111">
            <v>0</v>
          </cell>
        </row>
        <row r="112">
          <cell r="A112" t="str">
            <v>0AD</v>
          </cell>
          <cell r="B112">
            <v>3517.7</v>
          </cell>
          <cell r="C112">
            <v>292</v>
          </cell>
          <cell r="D112">
            <v>292.60000000000002</v>
          </cell>
          <cell r="E112">
            <v>292.60000000000002</v>
          </cell>
          <cell r="F112">
            <v>296.10000000000002</v>
          </cell>
          <cell r="G112">
            <v>294</v>
          </cell>
          <cell r="H112">
            <v>292.60000000000002</v>
          </cell>
          <cell r="I112">
            <v>291.7</v>
          </cell>
          <cell r="J112">
            <v>292.60000000000002</v>
          </cell>
          <cell r="K112">
            <v>292.60000000000002</v>
          </cell>
          <cell r="L112">
            <v>293.3</v>
          </cell>
          <cell r="M112">
            <v>291</v>
          </cell>
          <cell r="N112">
            <v>296.60000000000002</v>
          </cell>
          <cell r="O112" t="str">
            <v>AD</v>
          </cell>
          <cell r="P112">
            <v>2654.4</v>
          </cell>
          <cell r="Q112">
            <v>221.4</v>
          </cell>
          <cell r="R112">
            <v>221.1</v>
          </cell>
          <cell r="S112">
            <v>221.1</v>
          </cell>
          <cell r="T112">
            <v>221.4</v>
          </cell>
          <cell r="U112">
            <v>221.1</v>
          </cell>
          <cell r="V112">
            <v>221.1</v>
          </cell>
          <cell r="W112">
            <v>221.1</v>
          </cell>
          <cell r="X112">
            <v>221.1</v>
          </cell>
          <cell r="Y112">
            <v>221.1</v>
          </cell>
          <cell r="Z112">
            <v>221.1</v>
          </cell>
          <cell r="AA112">
            <v>221.1</v>
          </cell>
          <cell r="AB112">
            <v>221.7</v>
          </cell>
          <cell r="AD112">
            <v>0</v>
          </cell>
          <cell r="AR112">
            <v>0</v>
          </cell>
          <cell r="BE112" t="str">
            <v>AD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 t="str">
            <v>AD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H112">
            <v>0</v>
          </cell>
          <cell r="CU112" t="str">
            <v>AD</v>
          </cell>
          <cell r="CV112">
            <v>509.1</v>
          </cell>
          <cell r="CW112">
            <v>41.1</v>
          </cell>
          <cell r="CX112">
            <v>42</v>
          </cell>
          <cell r="CY112">
            <v>42</v>
          </cell>
          <cell r="CZ112">
            <v>45.2</v>
          </cell>
          <cell r="DA112">
            <v>43.4</v>
          </cell>
          <cell r="DB112">
            <v>42</v>
          </cell>
          <cell r="DC112">
            <v>41.1</v>
          </cell>
          <cell r="DD112">
            <v>42</v>
          </cell>
          <cell r="DE112">
            <v>42</v>
          </cell>
          <cell r="DF112">
            <v>42.7</v>
          </cell>
          <cell r="DG112">
            <v>40.4</v>
          </cell>
          <cell r="DH112">
            <v>45.2</v>
          </cell>
          <cell r="DI112" t="str">
            <v>AD</v>
          </cell>
          <cell r="DJ112">
            <v>267.7</v>
          </cell>
          <cell r="DK112">
            <v>22.3</v>
          </cell>
          <cell r="DL112">
            <v>22.3</v>
          </cell>
          <cell r="DM112">
            <v>22.3</v>
          </cell>
          <cell r="DN112">
            <v>22.3</v>
          </cell>
          <cell r="DO112">
            <v>22.3</v>
          </cell>
          <cell r="DP112">
            <v>22.3</v>
          </cell>
          <cell r="DQ112">
            <v>22.3</v>
          </cell>
          <cell r="DR112">
            <v>22.3</v>
          </cell>
          <cell r="DS112">
            <v>22.3</v>
          </cell>
          <cell r="DT112">
            <v>22.3</v>
          </cell>
          <cell r="DU112">
            <v>22.3</v>
          </cell>
          <cell r="DV112">
            <v>22.4</v>
          </cell>
          <cell r="DX112">
            <v>0</v>
          </cell>
          <cell r="EK112" t="str">
            <v>AD</v>
          </cell>
          <cell r="EL112">
            <v>68.3</v>
          </cell>
          <cell r="EM112">
            <v>5.7</v>
          </cell>
          <cell r="EN112">
            <v>5.7</v>
          </cell>
          <cell r="EO112">
            <v>5.7</v>
          </cell>
          <cell r="EP112">
            <v>5.7</v>
          </cell>
          <cell r="EQ112">
            <v>5.7</v>
          </cell>
          <cell r="ER112">
            <v>5.7</v>
          </cell>
          <cell r="ES112">
            <v>5.7</v>
          </cell>
          <cell r="ET112">
            <v>5.7</v>
          </cell>
          <cell r="EU112">
            <v>5.7</v>
          </cell>
          <cell r="EV112">
            <v>5.7</v>
          </cell>
          <cell r="EW112">
            <v>5.7</v>
          </cell>
          <cell r="EX112">
            <v>5.6</v>
          </cell>
          <cell r="EY112">
            <v>1.4210854715202004E-14</v>
          </cell>
          <cell r="EZ112">
            <v>12</v>
          </cell>
          <cell r="FA112">
            <v>1</v>
          </cell>
          <cell r="FB112">
            <v>1</v>
          </cell>
          <cell r="FC112">
            <v>1</v>
          </cell>
          <cell r="FD112">
            <v>1</v>
          </cell>
          <cell r="FE112">
            <v>1</v>
          </cell>
          <cell r="FF112">
            <v>1</v>
          </cell>
          <cell r="FG112">
            <v>1</v>
          </cell>
          <cell r="FH112">
            <v>1</v>
          </cell>
          <cell r="FI112">
            <v>1</v>
          </cell>
          <cell r="FJ112">
            <v>1</v>
          </cell>
          <cell r="FK112">
            <v>1</v>
          </cell>
          <cell r="FL112">
            <v>1</v>
          </cell>
          <cell r="FN112">
            <v>0</v>
          </cell>
          <cell r="GB112">
            <v>0</v>
          </cell>
          <cell r="GP112">
            <v>6.2</v>
          </cell>
          <cell r="GQ112">
            <v>0.5</v>
          </cell>
          <cell r="GR112">
            <v>0.5</v>
          </cell>
          <cell r="GS112">
            <v>0.5</v>
          </cell>
          <cell r="GT112">
            <v>0.5</v>
          </cell>
          <cell r="GU112">
            <v>0.5</v>
          </cell>
          <cell r="GV112">
            <v>0.5</v>
          </cell>
          <cell r="GW112">
            <v>0.5</v>
          </cell>
          <cell r="GX112">
            <v>0.5</v>
          </cell>
          <cell r="GY112">
            <v>0.5</v>
          </cell>
          <cell r="GZ112">
            <v>0.5</v>
          </cell>
          <cell r="HA112">
            <v>0.5</v>
          </cell>
          <cell r="HB112">
            <v>0.7</v>
          </cell>
          <cell r="HD112">
            <v>0</v>
          </cell>
        </row>
        <row r="113">
          <cell r="A113" t="str">
            <v>0AE</v>
          </cell>
          <cell r="B113">
            <v>5640.2</v>
          </cell>
          <cell r="C113">
            <v>458.6</v>
          </cell>
          <cell r="D113">
            <v>480.2</v>
          </cell>
          <cell r="E113">
            <v>441.6</v>
          </cell>
          <cell r="F113">
            <v>477.5</v>
          </cell>
          <cell r="G113">
            <v>466.6</v>
          </cell>
          <cell r="H113">
            <v>444.9</v>
          </cell>
          <cell r="I113">
            <v>468.1</v>
          </cell>
          <cell r="J113">
            <v>452.7</v>
          </cell>
          <cell r="K113">
            <v>456.1</v>
          </cell>
          <cell r="L113">
            <v>511.1</v>
          </cell>
          <cell r="M113">
            <v>466</v>
          </cell>
          <cell r="N113">
            <v>516.79999999999995</v>
          </cell>
          <cell r="O113" t="str">
            <v>AE</v>
          </cell>
          <cell r="P113">
            <v>344.3</v>
          </cell>
          <cell r="Q113">
            <v>28.7</v>
          </cell>
          <cell r="R113">
            <v>28.7</v>
          </cell>
          <cell r="S113">
            <v>28.7</v>
          </cell>
          <cell r="T113">
            <v>28.7</v>
          </cell>
          <cell r="U113">
            <v>28.7</v>
          </cell>
          <cell r="V113">
            <v>28.7</v>
          </cell>
          <cell r="W113">
            <v>28.7</v>
          </cell>
          <cell r="X113">
            <v>28.7</v>
          </cell>
          <cell r="Y113">
            <v>28.7</v>
          </cell>
          <cell r="Z113">
            <v>28.7</v>
          </cell>
          <cell r="AA113">
            <v>28.7</v>
          </cell>
          <cell r="AB113">
            <v>28.6</v>
          </cell>
          <cell r="AD113">
            <v>0</v>
          </cell>
          <cell r="AR113">
            <v>0</v>
          </cell>
          <cell r="BE113" t="str">
            <v>AE</v>
          </cell>
          <cell r="BF113">
            <v>3682.8</v>
          </cell>
          <cell r="BG113">
            <v>296.60000000000002</v>
          </cell>
          <cell r="BH113">
            <v>328.7</v>
          </cell>
          <cell r="BI113">
            <v>280</v>
          </cell>
          <cell r="BJ113">
            <v>319</v>
          </cell>
          <cell r="BK113">
            <v>304.7</v>
          </cell>
          <cell r="BL113">
            <v>286.7</v>
          </cell>
          <cell r="BM113">
            <v>303.10000000000002</v>
          </cell>
          <cell r="BN113">
            <v>288.2</v>
          </cell>
          <cell r="BO113">
            <v>295</v>
          </cell>
          <cell r="BP113">
            <v>338.8</v>
          </cell>
          <cell r="BQ113">
            <v>297.8</v>
          </cell>
          <cell r="BR113">
            <v>344.2</v>
          </cell>
          <cell r="BS113" t="str">
            <v>AE</v>
          </cell>
          <cell r="BT113">
            <v>1287.3</v>
          </cell>
          <cell r="BU113">
            <v>106.2</v>
          </cell>
          <cell r="BV113">
            <v>95.7</v>
          </cell>
          <cell r="BW113">
            <v>105.8</v>
          </cell>
          <cell r="BX113">
            <v>102.7</v>
          </cell>
          <cell r="BY113">
            <v>106.1</v>
          </cell>
          <cell r="BZ113">
            <v>102.4</v>
          </cell>
          <cell r="CA113">
            <v>109.2</v>
          </cell>
          <cell r="CB113">
            <v>108.7</v>
          </cell>
          <cell r="CC113">
            <v>105.3</v>
          </cell>
          <cell r="CD113">
            <v>116.5</v>
          </cell>
          <cell r="CE113">
            <v>112.4</v>
          </cell>
          <cell r="CF113">
            <v>116.3</v>
          </cell>
          <cell r="CH113">
            <v>0</v>
          </cell>
          <cell r="CU113" t="str">
            <v>AE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>
            <v>0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0</v>
          </cell>
          <cell r="DH113">
            <v>0</v>
          </cell>
          <cell r="DI113" t="str">
            <v>AE</v>
          </cell>
          <cell r="DJ113">
            <v>210.9</v>
          </cell>
          <cell r="DK113">
            <v>17.600000000000001</v>
          </cell>
          <cell r="DL113">
            <v>17.600000000000001</v>
          </cell>
          <cell r="DM113">
            <v>17.600000000000001</v>
          </cell>
          <cell r="DN113">
            <v>17.600000000000001</v>
          </cell>
          <cell r="DO113">
            <v>17.600000000000001</v>
          </cell>
          <cell r="DP113">
            <v>17.600000000000001</v>
          </cell>
          <cell r="DQ113">
            <v>17.600000000000001</v>
          </cell>
          <cell r="DR113">
            <v>17.600000000000001</v>
          </cell>
          <cell r="DS113">
            <v>17.600000000000001</v>
          </cell>
          <cell r="DT113">
            <v>17.600000000000001</v>
          </cell>
          <cell r="DU113">
            <v>17.600000000000001</v>
          </cell>
          <cell r="DV113">
            <v>17.3</v>
          </cell>
          <cell r="DX113">
            <v>0</v>
          </cell>
          <cell r="EK113" t="str">
            <v>AE</v>
          </cell>
          <cell r="EL113">
            <v>108.4</v>
          </cell>
          <cell r="EM113">
            <v>9</v>
          </cell>
          <cell r="EN113">
            <v>9</v>
          </cell>
          <cell r="EO113">
            <v>9</v>
          </cell>
          <cell r="EP113">
            <v>9</v>
          </cell>
          <cell r="EQ113">
            <v>9</v>
          </cell>
          <cell r="ER113">
            <v>9</v>
          </cell>
          <cell r="ES113">
            <v>9</v>
          </cell>
          <cell r="ET113">
            <v>9</v>
          </cell>
          <cell r="EU113">
            <v>9</v>
          </cell>
          <cell r="EV113">
            <v>9</v>
          </cell>
          <cell r="EW113">
            <v>9</v>
          </cell>
          <cell r="EX113">
            <v>9.4</v>
          </cell>
          <cell r="EY113">
            <v>0.40000000000000568</v>
          </cell>
          <cell r="EZ113">
            <v>0</v>
          </cell>
          <cell r="FN113">
            <v>0</v>
          </cell>
          <cell r="GB113">
            <v>0</v>
          </cell>
          <cell r="GP113">
            <v>6.5</v>
          </cell>
          <cell r="GQ113">
            <v>0.5</v>
          </cell>
          <cell r="GR113">
            <v>0.5</v>
          </cell>
          <cell r="GS113">
            <v>0.5</v>
          </cell>
          <cell r="GT113">
            <v>0.5</v>
          </cell>
          <cell r="GU113">
            <v>0.5</v>
          </cell>
          <cell r="GV113">
            <v>0.5</v>
          </cell>
          <cell r="GW113">
            <v>0.5</v>
          </cell>
          <cell r="GX113">
            <v>0.5</v>
          </cell>
          <cell r="GY113">
            <v>0.5</v>
          </cell>
          <cell r="GZ113">
            <v>0.5</v>
          </cell>
          <cell r="HA113">
            <v>0.5</v>
          </cell>
          <cell r="HB113">
            <v>1</v>
          </cell>
          <cell r="HD113">
            <v>0</v>
          </cell>
        </row>
        <row r="114">
          <cell r="A114" t="str">
            <v>0AR</v>
          </cell>
          <cell r="B114">
            <v>4722</v>
          </cell>
          <cell r="C114">
            <v>402.7</v>
          </cell>
          <cell r="D114">
            <v>420.7</v>
          </cell>
          <cell r="E114">
            <v>388.1</v>
          </cell>
          <cell r="F114">
            <v>418.4</v>
          </cell>
          <cell r="G114">
            <v>409.4</v>
          </cell>
          <cell r="H114">
            <v>366</v>
          </cell>
          <cell r="I114">
            <v>375.1</v>
          </cell>
          <cell r="J114">
            <v>363.3</v>
          </cell>
          <cell r="K114">
            <v>366</v>
          </cell>
          <cell r="L114">
            <v>415</v>
          </cell>
          <cell r="M114">
            <v>380</v>
          </cell>
          <cell r="N114">
            <v>417.3</v>
          </cell>
          <cell r="O114" t="str">
            <v>AR</v>
          </cell>
          <cell r="P114">
            <v>458.5</v>
          </cell>
          <cell r="Q114">
            <v>38.299999999999997</v>
          </cell>
          <cell r="R114">
            <v>38.299999999999997</v>
          </cell>
          <cell r="S114">
            <v>38.299999999999997</v>
          </cell>
          <cell r="T114">
            <v>38.299999999999997</v>
          </cell>
          <cell r="U114">
            <v>38.299999999999997</v>
          </cell>
          <cell r="V114">
            <v>38.299999999999997</v>
          </cell>
          <cell r="W114">
            <v>38.299999999999997</v>
          </cell>
          <cell r="X114">
            <v>38.299999999999997</v>
          </cell>
          <cell r="Y114">
            <v>38.299999999999997</v>
          </cell>
          <cell r="Z114">
            <v>38.299999999999997</v>
          </cell>
          <cell r="AA114">
            <v>38.299999999999997</v>
          </cell>
          <cell r="AB114">
            <v>37.200000000000003</v>
          </cell>
          <cell r="AD114">
            <v>0</v>
          </cell>
          <cell r="AR114">
            <v>0</v>
          </cell>
          <cell r="BE114" t="str">
            <v>AR</v>
          </cell>
          <cell r="BF114">
            <v>2932.8</v>
          </cell>
          <cell r="BG114">
            <v>249.4</v>
          </cell>
          <cell r="BH114">
            <v>276.2</v>
          </cell>
          <cell r="BI114">
            <v>235.5</v>
          </cell>
          <cell r="BJ114">
            <v>268.3</v>
          </cell>
          <cell r="BK114">
            <v>256.3</v>
          </cell>
          <cell r="BL114">
            <v>222.5</v>
          </cell>
          <cell r="BM114">
            <v>228.6</v>
          </cell>
          <cell r="BN114">
            <v>217.4</v>
          </cell>
          <cell r="BO114">
            <v>222.5</v>
          </cell>
          <cell r="BP114">
            <v>261.2</v>
          </cell>
          <cell r="BQ114">
            <v>229.4</v>
          </cell>
          <cell r="BR114">
            <v>265.5</v>
          </cell>
          <cell r="BS114" t="str">
            <v>AR</v>
          </cell>
          <cell r="BT114">
            <v>1013.3</v>
          </cell>
          <cell r="BU114">
            <v>88.5</v>
          </cell>
          <cell r="BV114">
            <v>79.7</v>
          </cell>
          <cell r="BW114">
            <v>87.8</v>
          </cell>
          <cell r="BX114">
            <v>85.3</v>
          </cell>
          <cell r="BY114">
            <v>88.3</v>
          </cell>
          <cell r="BZ114">
            <v>78.7</v>
          </cell>
          <cell r="CA114">
            <v>81.7</v>
          </cell>
          <cell r="CB114">
            <v>81.099999999999994</v>
          </cell>
          <cell r="CC114">
            <v>78.7</v>
          </cell>
          <cell r="CD114">
            <v>89</v>
          </cell>
          <cell r="CE114">
            <v>85.8</v>
          </cell>
          <cell r="CF114">
            <v>88.7</v>
          </cell>
          <cell r="CH114">
            <v>0</v>
          </cell>
          <cell r="CU114" t="str">
            <v>AR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 t="str">
            <v>AR</v>
          </cell>
          <cell r="DJ114">
            <v>218</v>
          </cell>
          <cell r="DK114">
            <v>18.2</v>
          </cell>
          <cell r="DL114">
            <v>18.2</v>
          </cell>
          <cell r="DM114">
            <v>18.2</v>
          </cell>
          <cell r="DN114">
            <v>18.2</v>
          </cell>
          <cell r="DO114">
            <v>18.2</v>
          </cell>
          <cell r="DP114">
            <v>18.2</v>
          </cell>
          <cell r="DQ114">
            <v>18.2</v>
          </cell>
          <cell r="DR114">
            <v>18.2</v>
          </cell>
          <cell r="DS114">
            <v>18.2</v>
          </cell>
          <cell r="DT114">
            <v>18.2</v>
          </cell>
          <cell r="DU114">
            <v>18.2</v>
          </cell>
          <cell r="DV114">
            <v>17.8</v>
          </cell>
          <cell r="DX114">
            <v>0</v>
          </cell>
          <cell r="EK114" t="str">
            <v>AR</v>
          </cell>
          <cell r="EL114">
            <v>92.4</v>
          </cell>
          <cell r="EM114">
            <v>7.7</v>
          </cell>
          <cell r="EN114">
            <v>7.7</v>
          </cell>
          <cell r="EO114">
            <v>7.7</v>
          </cell>
          <cell r="EP114">
            <v>7.7</v>
          </cell>
          <cell r="EQ114">
            <v>7.7</v>
          </cell>
          <cell r="ER114">
            <v>7.7</v>
          </cell>
          <cell r="ES114">
            <v>7.7</v>
          </cell>
          <cell r="ET114">
            <v>7.7</v>
          </cell>
          <cell r="EU114">
            <v>7.7</v>
          </cell>
          <cell r="EV114">
            <v>7.7</v>
          </cell>
          <cell r="EW114">
            <v>7.7</v>
          </cell>
          <cell r="EX114">
            <v>7.7</v>
          </cell>
          <cell r="EY114">
            <v>-0.19999999999997442</v>
          </cell>
          <cell r="EZ114">
            <v>0</v>
          </cell>
          <cell r="FN114">
            <v>0</v>
          </cell>
          <cell r="GB114">
            <v>0</v>
          </cell>
          <cell r="GP114">
            <v>7</v>
          </cell>
          <cell r="GQ114">
            <v>0.6</v>
          </cell>
          <cell r="GR114">
            <v>0.6</v>
          </cell>
          <cell r="GS114">
            <v>0.6</v>
          </cell>
          <cell r="GT114">
            <v>0.6</v>
          </cell>
          <cell r="GU114">
            <v>0.6</v>
          </cell>
          <cell r="GV114">
            <v>0.6</v>
          </cell>
          <cell r="GW114">
            <v>0.6</v>
          </cell>
          <cell r="GX114">
            <v>0.6</v>
          </cell>
          <cell r="GY114">
            <v>0.6</v>
          </cell>
          <cell r="GZ114">
            <v>0.6</v>
          </cell>
          <cell r="HA114">
            <v>0.6</v>
          </cell>
          <cell r="HB114">
            <v>0.4</v>
          </cell>
          <cell r="HD114">
            <v>0</v>
          </cell>
        </row>
        <row r="115">
          <cell r="A115" t="str">
            <v>0AI</v>
          </cell>
          <cell r="B115">
            <v>4483.3</v>
          </cell>
          <cell r="C115">
            <v>366.9</v>
          </cell>
          <cell r="D115">
            <v>384.8</v>
          </cell>
          <cell r="E115">
            <v>354.7</v>
          </cell>
          <cell r="F115">
            <v>381.5</v>
          </cell>
          <cell r="G115">
            <v>374.1</v>
          </cell>
          <cell r="H115">
            <v>357.2</v>
          </cell>
          <cell r="I115">
            <v>379.9</v>
          </cell>
          <cell r="J115">
            <v>367.8</v>
          </cell>
          <cell r="K115">
            <v>370.5</v>
          </cell>
          <cell r="L115">
            <v>391.9</v>
          </cell>
          <cell r="M115">
            <v>358.5</v>
          </cell>
          <cell r="N115">
            <v>395.5</v>
          </cell>
          <cell r="O115" t="str">
            <v>AI</v>
          </cell>
          <cell r="P115">
            <v>328.2</v>
          </cell>
          <cell r="Q115">
            <v>27.4</v>
          </cell>
          <cell r="R115">
            <v>27.4</v>
          </cell>
          <cell r="S115">
            <v>27.4</v>
          </cell>
          <cell r="T115">
            <v>27.4</v>
          </cell>
          <cell r="U115">
            <v>27.4</v>
          </cell>
          <cell r="V115">
            <v>27.4</v>
          </cell>
          <cell r="W115">
            <v>27.4</v>
          </cell>
          <cell r="X115">
            <v>27.4</v>
          </cell>
          <cell r="Y115">
            <v>27.4</v>
          </cell>
          <cell r="Z115">
            <v>27.4</v>
          </cell>
          <cell r="AA115">
            <v>27.4</v>
          </cell>
          <cell r="AB115">
            <v>26.8</v>
          </cell>
          <cell r="AD115">
            <v>0</v>
          </cell>
          <cell r="AR115">
            <v>0</v>
          </cell>
          <cell r="BE115" t="str">
            <v>AI</v>
          </cell>
          <cell r="BF115">
            <v>2804.2</v>
          </cell>
          <cell r="BG115">
            <v>227</v>
          </cell>
          <cell r="BH115">
            <v>253</v>
          </cell>
          <cell r="BI115">
            <v>215.2</v>
          </cell>
          <cell r="BJ115">
            <v>244.4</v>
          </cell>
          <cell r="BK115">
            <v>234.4</v>
          </cell>
          <cell r="BL115">
            <v>220.3</v>
          </cell>
          <cell r="BM115">
            <v>236.3</v>
          </cell>
          <cell r="BN115">
            <v>224.6</v>
          </cell>
          <cell r="BO115">
            <v>230</v>
          </cell>
          <cell r="BP115">
            <v>248.3</v>
          </cell>
          <cell r="BQ115">
            <v>218</v>
          </cell>
          <cell r="BR115">
            <v>252.7</v>
          </cell>
          <cell r="BS115" t="str">
            <v>AI</v>
          </cell>
          <cell r="BT115">
            <v>988.4</v>
          </cell>
          <cell r="BU115">
            <v>82.3</v>
          </cell>
          <cell r="BV115">
            <v>74.2</v>
          </cell>
          <cell r="BW115">
            <v>81.900000000000006</v>
          </cell>
          <cell r="BX115">
            <v>79.5</v>
          </cell>
          <cell r="BY115">
            <v>82.1</v>
          </cell>
          <cell r="BZ115">
            <v>79.3</v>
          </cell>
          <cell r="CA115">
            <v>86</v>
          </cell>
          <cell r="CB115">
            <v>85.6</v>
          </cell>
          <cell r="CC115">
            <v>82.9</v>
          </cell>
          <cell r="CD115">
            <v>86</v>
          </cell>
          <cell r="CE115">
            <v>82.9</v>
          </cell>
          <cell r="CF115">
            <v>85.7</v>
          </cell>
          <cell r="CH115">
            <v>0</v>
          </cell>
          <cell r="CU115" t="str">
            <v>AI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 t="str">
            <v>AI</v>
          </cell>
          <cell r="DJ115">
            <v>279.10000000000002</v>
          </cell>
          <cell r="DK115">
            <v>23.3</v>
          </cell>
          <cell r="DL115">
            <v>23.3</v>
          </cell>
          <cell r="DM115">
            <v>23.3</v>
          </cell>
          <cell r="DN115">
            <v>23.3</v>
          </cell>
          <cell r="DO115">
            <v>23.3</v>
          </cell>
          <cell r="DP115">
            <v>23.3</v>
          </cell>
          <cell r="DQ115">
            <v>23.3</v>
          </cell>
          <cell r="DR115">
            <v>23.3</v>
          </cell>
          <cell r="DS115">
            <v>23.3</v>
          </cell>
          <cell r="DT115">
            <v>23.3</v>
          </cell>
          <cell r="DU115">
            <v>23.3</v>
          </cell>
          <cell r="DV115">
            <v>22.8</v>
          </cell>
          <cell r="DX115">
            <v>0</v>
          </cell>
          <cell r="EK115" t="str">
            <v>AI</v>
          </cell>
          <cell r="EL115">
            <v>77.099999999999994</v>
          </cell>
          <cell r="EM115">
            <v>6.4</v>
          </cell>
          <cell r="EN115">
            <v>6.4</v>
          </cell>
          <cell r="EO115">
            <v>6.4</v>
          </cell>
          <cell r="EP115">
            <v>6.4</v>
          </cell>
          <cell r="EQ115">
            <v>6.4</v>
          </cell>
          <cell r="ER115">
            <v>6.4</v>
          </cell>
          <cell r="ES115">
            <v>6.4</v>
          </cell>
          <cell r="ET115">
            <v>6.4</v>
          </cell>
          <cell r="EU115">
            <v>6.4</v>
          </cell>
          <cell r="EV115">
            <v>6.4</v>
          </cell>
          <cell r="EW115">
            <v>6.4</v>
          </cell>
          <cell r="EX115">
            <v>6.7</v>
          </cell>
          <cell r="EY115">
            <v>0</v>
          </cell>
          <cell r="EZ115">
            <v>0</v>
          </cell>
          <cell r="FN115">
            <v>0</v>
          </cell>
          <cell r="GB115">
            <v>0</v>
          </cell>
          <cell r="GP115">
            <v>6.3</v>
          </cell>
          <cell r="GQ115">
            <v>0.5</v>
          </cell>
          <cell r="GR115">
            <v>0.5</v>
          </cell>
          <cell r="GS115">
            <v>0.5</v>
          </cell>
          <cell r="GT115">
            <v>0.5</v>
          </cell>
          <cell r="GU115">
            <v>0.5</v>
          </cell>
          <cell r="GV115">
            <v>0.5</v>
          </cell>
          <cell r="GW115">
            <v>0.5</v>
          </cell>
          <cell r="GX115">
            <v>0.5</v>
          </cell>
          <cell r="GY115">
            <v>0.5</v>
          </cell>
          <cell r="GZ115">
            <v>0.5</v>
          </cell>
          <cell r="HA115">
            <v>0.5</v>
          </cell>
          <cell r="HB115">
            <v>0.8</v>
          </cell>
          <cell r="HD115">
            <v>0</v>
          </cell>
        </row>
        <row r="116">
          <cell r="A116" t="str">
            <v>0AT</v>
          </cell>
          <cell r="B116">
            <v>1537.5</v>
          </cell>
          <cell r="C116">
            <v>128</v>
          </cell>
          <cell r="D116">
            <v>133.30000000000001</v>
          </cell>
          <cell r="E116">
            <v>124.7</v>
          </cell>
          <cell r="F116">
            <v>132.19999999999999</v>
          </cell>
          <cell r="G116">
            <v>130.30000000000001</v>
          </cell>
          <cell r="H116">
            <v>125.3</v>
          </cell>
          <cell r="I116">
            <v>128</v>
          </cell>
          <cell r="J116">
            <v>124.7</v>
          </cell>
          <cell r="K116">
            <v>125.3</v>
          </cell>
          <cell r="L116">
            <v>131.30000000000001</v>
          </cell>
          <cell r="M116">
            <v>122</v>
          </cell>
          <cell r="N116">
            <v>132.4</v>
          </cell>
          <cell r="O116" t="str">
            <v>AT</v>
          </cell>
          <cell r="P116">
            <v>344.3</v>
          </cell>
          <cell r="Q116">
            <v>28.7</v>
          </cell>
          <cell r="R116">
            <v>28.7</v>
          </cell>
          <cell r="S116">
            <v>28.7</v>
          </cell>
          <cell r="T116">
            <v>28.7</v>
          </cell>
          <cell r="U116">
            <v>28.7</v>
          </cell>
          <cell r="V116">
            <v>28.7</v>
          </cell>
          <cell r="W116">
            <v>28.7</v>
          </cell>
          <cell r="X116">
            <v>28.7</v>
          </cell>
          <cell r="Y116">
            <v>28.7</v>
          </cell>
          <cell r="Z116">
            <v>28.7</v>
          </cell>
          <cell r="AA116">
            <v>28.7</v>
          </cell>
          <cell r="AB116">
            <v>28.6</v>
          </cell>
          <cell r="AD116">
            <v>0</v>
          </cell>
          <cell r="AR116">
            <v>0</v>
          </cell>
          <cell r="BE116" t="str">
            <v>AT</v>
          </cell>
          <cell r="BF116">
            <v>794.6</v>
          </cell>
          <cell r="BG116">
            <v>65.599999999999994</v>
          </cell>
          <cell r="BH116">
            <v>73.400000000000006</v>
          </cell>
          <cell r="BI116">
            <v>62.3</v>
          </cell>
          <cell r="BJ116">
            <v>70.7</v>
          </cell>
          <cell r="BK116">
            <v>67.900000000000006</v>
          </cell>
          <cell r="BL116">
            <v>63.8</v>
          </cell>
          <cell r="BM116">
            <v>65.599999999999994</v>
          </cell>
          <cell r="BN116">
            <v>62.3</v>
          </cell>
          <cell r="BO116">
            <v>63.8</v>
          </cell>
          <cell r="BP116">
            <v>68.900000000000006</v>
          </cell>
          <cell r="BQ116">
            <v>60.5</v>
          </cell>
          <cell r="BR116">
            <v>69.8</v>
          </cell>
          <cell r="BS116" t="str">
            <v>AT</v>
          </cell>
          <cell r="BT116">
            <v>285.2</v>
          </cell>
          <cell r="BU116">
            <v>24.3</v>
          </cell>
          <cell r="BV116">
            <v>21.8</v>
          </cell>
          <cell r="BW116">
            <v>24.3</v>
          </cell>
          <cell r="BX116">
            <v>23.4</v>
          </cell>
          <cell r="BY116">
            <v>24.3</v>
          </cell>
          <cell r="BZ116">
            <v>23.4</v>
          </cell>
          <cell r="CA116">
            <v>24.3</v>
          </cell>
          <cell r="CB116">
            <v>24.3</v>
          </cell>
          <cell r="CC116">
            <v>23.4</v>
          </cell>
          <cell r="CD116">
            <v>24.3</v>
          </cell>
          <cell r="CE116">
            <v>23.4</v>
          </cell>
          <cell r="CF116">
            <v>24</v>
          </cell>
          <cell r="CH116">
            <v>0</v>
          </cell>
          <cell r="CU116" t="str">
            <v>AT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 t="str">
            <v>AT</v>
          </cell>
          <cell r="DJ116">
            <v>80.2</v>
          </cell>
          <cell r="DK116">
            <v>6.7</v>
          </cell>
          <cell r="DL116">
            <v>6.7</v>
          </cell>
          <cell r="DM116">
            <v>6.7</v>
          </cell>
          <cell r="DN116">
            <v>6.7</v>
          </cell>
          <cell r="DO116">
            <v>6.7</v>
          </cell>
          <cell r="DP116">
            <v>6.7</v>
          </cell>
          <cell r="DQ116">
            <v>6.7</v>
          </cell>
          <cell r="DR116">
            <v>6.7</v>
          </cell>
          <cell r="DS116">
            <v>6.7</v>
          </cell>
          <cell r="DT116">
            <v>6.7</v>
          </cell>
          <cell r="DU116">
            <v>6.7</v>
          </cell>
          <cell r="DV116">
            <v>6.5</v>
          </cell>
          <cell r="DX116">
            <v>0</v>
          </cell>
          <cell r="EK116" t="str">
            <v>AT</v>
          </cell>
          <cell r="EL116">
            <v>30.4</v>
          </cell>
          <cell r="EM116">
            <v>2.5</v>
          </cell>
          <cell r="EN116">
            <v>2.5</v>
          </cell>
          <cell r="EO116">
            <v>2.5</v>
          </cell>
          <cell r="EP116">
            <v>2.5</v>
          </cell>
          <cell r="EQ116">
            <v>2.5</v>
          </cell>
          <cell r="ER116">
            <v>2.5</v>
          </cell>
          <cell r="ES116">
            <v>2.5</v>
          </cell>
          <cell r="ET116">
            <v>2.5</v>
          </cell>
          <cell r="EU116">
            <v>2.5</v>
          </cell>
          <cell r="EV116">
            <v>2.5</v>
          </cell>
          <cell r="EW116">
            <v>2.5</v>
          </cell>
          <cell r="EX116">
            <v>2.9</v>
          </cell>
          <cell r="EY116">
            <v>0</v>
          </cell>
          <cell r="EZ116">
            <v>0</v>
          </cell>
          <cell r="FN116">
            <v>0</v>
          </cell>
          <cell r="GB116">
            <v>0</v>
          </cell>
          <cell r="GP116">
            <v>2.8</v>
          </cell>
          <cell r="GQ116">
            <v>0.2</v>
          </cell>
          <cell r="GR116">
            <v>0.2</v>
          </cell>
          <cell r="GS116">
            <v>0.2</v>
          </cell>
          <cell r="GT116">
            <v>0.2</v>
          </cell>
          <cell r="GU116">
            <v>0.2</v>
          </cell>
          <cell r="GV116">
            <v>0.2</v>
          </cell>
          <cell r="GW116">
            <v>0.2</v>
          </cell>
          <cell r="GX116">
            <v>0.2</v>
          </cell>
          <cell r="GY116">
            <v>0.2</v>
          </cell>
          <cell r="GZ116">
            <v>0.2</v>
          </cell>
          <cell r="HA116">
            <v>0.2</v>
          </cell>
          <cell r="HB116">
            <v>0.6</v>
          </cell>
          <cell r="HD116">
            <v>0</v>
          </cell>
        </row>
        <row r="117">
          <cell r="A117" t="str">
            <v>0CD</v>
          </cell>
          <cell r="B117">
            <v>1527</v>
          </cell>
          <cell r="C117">
            <v>127</v>
          </cell>
          <cell r="D117">
            <v>127</v>
          </cell>
          <cell r="E117">
            <v>127</v>
          </cell>
          <cell r="F117">
            <v>127.9</v>
          </cell>
          <cell r="G117">
            <v>127.3</v>
          </cell>
          <cell r="H117">
            <v>127</v>
          </cell>
          <cell r="I117">
            <v>126.8</v>
          </cell>
          <cell r="J117">
            <v>127</v>
          </cell>
          <cell r="K117">
            <v>127</v>
          </cell>
          <cell r="L117">
            <v>127.2</v>
          </cell>
          <cell r="M117">
            <v>126.7</v>
          </cell>
          <cell r="N117">
            <v>129.1</v>
          </cell>
          <cell r="O117" t="str">
            <v>CD</v>
          </cell>
          <cell r="P117">
            <v>1241.8</v>
          </cell>
          <cell r="Q117">
            <v>103.4</v>
          </cell>
          <cell r="R117">
            <v>103.4</v>
          </cell>
          <cell r="S117">
            <v>103.4</v>
          </cell>
          <cell r="T117">
            <v>103.4</v>
          </cell>
          <cell r="U117">
            <v>103.4</v>
          </cell>
          <cell r="V117">
            <v>103.4</v>
          </cell>
          <cell r="W117">
            <v>103.4</v>
          </cell>
          <cell r="X117">
            <v>103.4</v>
          </cell>
          <cell r="Y117">
            <v>103.4</v>
          </cell>
          <cell r="Z117">
            <v>103.4</v>
          </cell>
          <cell r="AA117">
            <v>103.4</v>
          </cell>
          <cell r="AB117">
            <v>104.4</v>
          </cell>
          <cell r="AD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 t="str">
            <v>CD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 t="str">
            <v>CD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H117">
            <v>0</v>
          </cell>
          <cell r="CU117" t="str">
            <v>CD</v>
          </cell>
          <cell r="CV117">
            <v>116.8</v>
          </cell>
          <cell r="CW117">
            <v>9.6</v>
          </cell>
          <cell r="CX117">
            <v>9.6</v>
          </cell>
          <cell r="CY117">
            <v>9.6</v>
          </cell>
          <cell r="CZ117">
            <v>10.5</v>
          </cell>
          <cell r="DA117">
            <v>9.9</v>
          </cell>
          <cell r="DB117">
            <v>9.6</v>
          </cell>
          <cell r="DC117">
            <v>9.4</v>
          </cell>
          <cell r="DD117">
            <v>9.6</v>
          </cell>
          <cell r="DE117">
            <v>9.6</v>
          </cell>
          <cell r="DF117">
            <v>9.8000000000000007</v>
          </cell>
          <cell r="DG117">
            <v>9.3000000000000007</v>
          </cell>
          <cell r="DH117">
            <v>10.3</v>
          </cell>
          <cell r="DI117" t="str">
            <v>CD</v>
          </cell>
          <cell r="DJ117">
            <v>84.2</v>
          </cell>
          <cell r="DK117">
            <v>7</v>
          </cell>
          <cell r="DL117">
            <v>7</v>
          </cell>
          <cell r="DM117">
            <v>7</v>
          </cell>
          <cell r="DN117">
            <v>7</v>
          </cell>
          <cell r="DO117">
            <v>7</v>
          </cell>
          <cell r="DP117">
            <v>7</v>
          </cell>
          <cell r="DQ117">
            <v>7</v>
          </cell>
          <cell r="DR117">
            <v>7</v>
          </cell>
          <cell r="DS117">
            <v>7</v>
          </cell>
          <cell r="DT117">
            <v>7</v>
          </cell>
          <cell r="DU117">
            <v>7</v>
          </cell>
          <cell r="DV117">
            <v>7.2</v>
          </cell>
          <cell r="DX117">
            <v>0</v>
          </cell>
          <cell r="EK117" t="str">
            <v>CD</v>
          </cell>
          <cell r="EL117">
            <v>47.9</v>
          </cell>
          <cell r="EM117">
            <v>4</v>
          </cell>
          <cell r="EN117">
            <v>4</v>
          </cell>
          <cell r="EO117">
            <v>4</v>
          </cell>
          <cell r="EP117">
            <v>4</v>
          </cell>
          <cell r="EQ117">
            <v>4</v>
          </cell>
          <cell r="ER117">
            <v>4</v>
          </cell>
          <cell r="ES117">
            <v>4</v>
          </cell>
          <cell r="ET117">
            <v>4</v>
          </cell>
          <cell r="EU117">
            <v>4</v>
          </cell>
          <cell r="EV117">
            <v>4</v>
          </cell>
          <cell r="EW117">
            <v>4</v>
          </cell>
          <cell r="EX117">
            <v>3.9</v>
          </cell>
          <cell r="EY117">
            <v>0.10000000000000142</v>
          </cell>
          <cell r="EZ117">
            <v>25</v>
          </cell>
          <cell r="FA117">
            <v>2.1</v>
          </cell>
          <cell r="FB117">
            <v>2.1</v>
          </cell>
          <cell r="FC117">
            <v>2.1</v>
          </cell>
          <cell r="FD117">
            <v>2.1</v>
          </cell>
          <cell r="FE117">
            <v>2.1</v>
          </cell>
          <cell r="FF117">
            <v>2.1</v>
          </cell>
          <cell r="FG117">
            <v>2.1</v>
          </cell>
          <cell r="FH117">
            <v>2.1</v>
          </cell>
          <cell r="FI117">
            <v>2.1</v>
          </cell>
          <cell r="FJ117">
            <v>2.1</v>
          </cell>
          <cell r="FK117">
            <v>2.1</v>
          </cell>
          <cell r="FL117">
            <v>1.9</v>
          </cell>
          <cell r="FN117">
            <v>0</v>
          </cell>
          <cell r="GB117">
            <v>0</v>
          </cell>
          <cell r="GP117">
            <v>11.3</v>
          </cell>
          <cell r="GQ117">
            <v>0.9</v>
          </cell>
          <cell r="GR117">
            <v>0.9</v>
          </cell>
          <cell r="GS117">
            <v>0.9</v>
          </cell>
          <cell r="GT117">
            <v>0.9</v>
          </cell>
          <cell r="GU117">
            <v>0.9</v>
          </cell>
          <cell r="GV117">
            <v>0.9</v>
          </cell>
          <cell r="GW117">
            <v>0.9</v>
          </cell>
          <cell r="GX117">
            <v>0.9</v>
          </cell>
          <cell r="GY117">
            <v>0.9</v>
          </cell>
          <cell r="GZ117">
            <v>0.9</v>
          </cell>
          <cell r="HA117">
            <v>0.9</v>
          </cell>
          <cell r="HB117">
            <v>1.4</v>
          </cell>
          <cell r="HD117">
            <v>0</v>
          </cell>
        </row>
        <row r="118">
          <cell r="A118" t="str">
            <v>0CA</v>
          </cell>
          <cell r="B118">
            <v>3639.3</v>
          </cell>
          <cell r="C118">
            <v>294.3</v>
          </cell>
          <cell r="D118">
            <v>308.2</v>
          </cell>
          <cell r="E118">
            <v>284.8</v>
          </cell>
          <cell r="F118">
            <v>320.8</v>
          </cell>
          <cell r="G118">
            <v>312.60000000000002</v>
          </cell>
          <cell r="H118">
            <v>297.89999999999998</v>
          </cell>
          <cell r="I118">
            <v>305.2</v>
          </cell>
          <cell r="J118">
            <v>295.8</v>
          </cell>
          <cell r="K118">
            <v>297.89999999999998</v>
          </cell>
          <cell r="L118">
            <v>314.39999999999998</v>
          </cell>
          <cell r="M118">
            <v>288.60000000000002</v>
          </cell>
          <cell r="N118">
            <v>318.8</v>
          </cell>
          <cell r="O118" t="str">
            <v>CA</v>
          </cell>
          <cell r="P118">
            <v>344.5</v>
          </cell>
          <cell r="Q118">
            <v>28.7</v>
          </cell>
          <cell r="R118">
            <v>28.7</v>
          </cell>
          <cell r="S118">
            <v>28.7</v>
          </cell>
          <cell r="T118">
            <v>28.7</v>
          </cell>
          <cell r="U118">
            <v>28.7</v>
          </cell>
          <cell r="V118">
            <v>28.7</v>
          </cell>
          <cell r="W118">
            <v>28.7</v>
          </cell>
          <cell r="X118">
            <v>28.7</v>
          </cell>
          <cell r="Y118">
            <v>28.7</v>
          </cell>
          <cell r="Z118">
            <v>28.7</v>
          </cell>
          <cell r="AA118">
            <v>28.7</v>
          </cell>
          <cell r="AB118">
            <v>28.8</v>
          </cell>
          <cell r="AD118">
            <v>0</v>
          </cell>
          <cell r="AR118">
            <v>0</v>
          </cell>
          <cell r="BE118" t="str">
            <v>CA</v>
          </cell>
          <cell r="BF118">
            <v>2516</v>
          </cell>
          <cell r="BG118">
            <v>201.2</v>
          </cell>
          <cell r="BH118">
            <v>219.1</v>
          </cell>
          <cell r="BI118">
            <v>191.9</v>
          </cell>
          <cell r="BJ118">
            <v>227.2</v>
          </cell>
          <cell r="BK118">
            <v>217.6</v>
          </cell>
          <cell r="BL118">
            <v>204.5</v>
          </cell>
          <cell r="BM118">
            <v>210.2</v>
          </cell>
          <cell r="BN118">
            <v>201.1</v>
          </cell>
          <cell r="BO118">
            <v>204.5</v>
          </cell>
          <cell r="BP118">
            <v>219.4</v>
          </cell>
          <cell r="BQ118">
            <v>195.2</v>
          </cell>
          <cell r="BR118">
            <v>224.1</v>
          </cell>
          <cell r="BS118" t="str">
            <v>CA</v>
          </cell>
          <cell r="BT118">
            <v>475.4</v>
          </cell>
          <cell r="BU118">
            <v>39.1</v>
          </cell>
          <cell r="BV118">
            <v>35.1</v>
          </cell>
          <cell r="BW118">
            <v>38.9</v>
          </cell>
          <cell r="BX118">
            <v>39.6</v>
          </cell>
          <cell r="BY118">
            <v>41</v>
          </cell>
          <cell r="BZ118">
            <v>39.4</v>
          </cell>
          <cell r="CA118">
            <v>41</v>
          </cell>
          <cell r="CB118">
            <v>40.700000000000003</v>
          </cell>
          <cell r="CC118">
            <v>39.4</v>
          </cell>
          <cell r="CD118">
            <v>41</v>
          </cell>
          <cell r="CE118">
            <v>39.4</v>
          </cell>
          <cell r="CF118">
            <v>40.799999999999997</v>
          </cell>
          <cell r="CH118">
            <v>0</v>
          </cell>
          <cell r="CU118" t="str">
            <v>CA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 t="str">
            <v>CA</v>
          </cell>
          <cell r="DJ118">
            <v>222</v>
          </cell>
          <cell r="DK118">
            <v>18.5</v>
          </cell>
          <cell r="DL118">
            <v>18.5</v>
          </cell>
          <cell r="DM118">
            <v>18.5</v>
          </cell>
          <cell r="DN118">
            <v>18.5</v>
          </cell>
          <cell r="DO118">
            <v>18.5</v>
          </cell>
          <cell r="DP118">
            <v>18.5</v>
          </cell>
          <cell r="DQ118">
            <v>18.5</v>
          </cell>
          <cell r="DR118">
            <v>18.5</v>
          </cell>
          <cell r="DS118">
            <v>18.5</v>
          </cell>
          <cell r="DT118">
            <v>18.5</v>
          </cell>
          <cell r="DU118">
            <v>18.5</v>
          </cell>
          <cell r="DV118">
            <v>18.5</v>
          </cell>
          <cell r="DX118">
            <v>0</v>
          </cell>
          <cell r="EK118" t="str">
            <v>CA</v>
          </cell>
          <cell r="EL118">
            <v>74.2</v>
          </cell>
          <cell r="EM118">
            <v>6.2</v>
          </cell>
          <cell r="EN118">
            <v>6.2</v>
          </cell>
          <cell r="EO118">
            <v>6.2</v>
          </cell>
          <cell r="EP118">
            <v>6.2</v>
          </cell>
          <cell r="EQ118">
            <v>6.2</v>
          </cell>
          <cell r="ER118">
            <v>6.2</v>
          </cell>
          <cell r="ES118">
            <v>6.2</v>
          </cell>
          <cell r="ET118">
            <v>6.2</v>
          </cell>
          <cell r="EU118">
            <v>6.2</v>
          </cell>
          <cell r="EV118">
            <v>6.2</v>
          </cell>
          <cell r="EW118">
            <v>6.2</v>
          </cell>
          <cell r="EX118">
            <v>6</v>
          </cell>
          <cell r="EY118">
            <v>1.4210854715202004E-14</v>
          </cell>
          <cell r="EZ118">
            <v>0</v>
          </cell>
          <cell r="FN118">
            <v>0</v>
          </cell>
          <cell r="GB118">
            <v>0</v>
          </cell>
          <cell r="GP118">
            <v>7.2</v>
          </cell>
          <cell r="GQ118">
            <v>0.6</v>
          </cell>
          <cell r="GR118">
            <v>0.6</v>
          </cell>
          <cell r="GS118">
            <v>0.6</v>
          </cell>
          <cell r="GT118">
            <v>0.6</v>
          </cell>
          <cell r="GU118">
            <v>0.6</v>
          </cell>
          <cell r="GV118">
            <v>0.6</v>
          </cell>
          <cell r="GW118">
            <v>0.6</v>
          </cell>
          <cell r="GX118">
            <v>0.6</v>
          </cell>
          <cell r="GY118">
            <v>0.6</v>
          </cell>
          <cell r="GZ118">
            <v>0.6</v>
          </cell>
          <cell r="HA118">
            <v>0.6</v>
          </cell>
          <cell r="HB118">
            <v>0.6</v>
          </cell>
          <cell r="HD118">
            <v>0</v>
          </cell>
        </row>
        <row r="119">
          <cell r="A119" t="str">
            <v>0CB</v>
          </cell>
          <cell r="B119">
            <v>3788.5</v>
          </cell>
          <cell r="C119">
            <v>306.7</v>
          </cell>
          <cell r="D119">
            <v>319.2</v>
          </cell>
          <cell r="E119">
            <v>296.60000000000002</v>
          </cell>
          <cell r="F119">
            <v>320.39999999999998</v>
          </cell>
          <cell r="G119">
            <v>311.89999999999998</v>
          </cell>
          <cell r="H119">
            <v>298.39999999999998</v>
          </cell>
          <cell r="I119">
            <v>305.10000000000002</v>
          </cell>
          <cell r="J119">
            <v>296.60000000000002</v>
          </cell>
          <cell r="K119">
            <v>296.89999999999998</v>
          </cell>
          <cell r="L119">
            <v>352.9</v>
          </cell>
          <cell r="M119">
            <v>325.5</v>
          </cell>
          <cell r="N119">
            <v>358.3</v>
          </cell>
          <cell r="O119" t="str">
            <v>CB</v>
          </cell>
          <cell r="P119">
            <v>574.29999999999995</v>
          </cell>
          <cell r="Q119">
            <v>47.8</v>
          </cell>
          <cell r="R119">
            <v>47.8</v>
          </cell>
          <cell r="S119">
            <v>47.8</v>
          </cell>
          <cell r="T119">
            <v>47.8</v>
          </cell>
          <cell r="U119">
            <v>47.8</v>
          </cell>
          <cell r="V119">
            <v>47.8</v>
          </cell>
          <cell r="W119">
            <v>47.8</v>
          </cell>
          <cell r="X119">
            <v>47.8</v>
          </cell>
          <cell r="Y119">
            <v>47.8</v>
          </cell>
          <cell r="Z119">
            <v>47.8</v>
          </cell>
          <cell r="AA119">
            <v>47.8</v>
          </cell>
          <cell r="AB119">
            <v>48.5</v>
          </cell>
          <cell r="AD119">
            <v>0</v>
          </cell>
          <cell r="AR119">
            <v>0</v>
          </cell>
          <cell r="BE119" t="str">
            <v>CB</v>
          </cell>
          <cell r="BF119">
            <v>2457.5</v>
          </cell>
          <cell r="BG119">
            <v>196.7</v>
          </cell>
          <cell r="BH119">
            <v>212.9</v>
          </cell>
          <cell r="BI119">
            <v>186.8</v>
          </cell>
          <cell r="BJ119">
            <v>211.6</v>
          </cell>
          <cell r="BK119">
            <v>201.9</v>
          </cell>
          <cell r="BL119">
            <v>189.8</v>
          </cell>
          <cell r="BM119">
            <v>195.1</v>
          </cell>
          <cell r="BN119">
            <v>186.8</v>
          </cell>
          <cell r="BO119">
            <v>188.2</v>
          </cell>
          <cell r="BP119">
            <v>236.3</v>
          </cell>
          <cell r="BQ119">
            <v>210.5</v>
          </cell>
          <cell r="BR119">
            <v>240.9</v>
          </cell>
          <cell r="BS119" t="str">
            <v>CB</v>
          </cell>
          <cell r="BT119">
            <v>461.5</v>
          </cell>
          <cell r="BU119">
            <v>37.6</v>
          </cell>
          <cell r="BV119">
            <v>33.9</v>
          </cell>
          <cell r="BW119">
            <v>37.4</v>
          </cell>
          <cell r="BX119">
            <v>36.4</v>
          </cell>
          <cell r="BY119">
            <v>37.6</v>
          </cell>
          <cell r="BZ119">
            <v>36.200000000000003</v>
          </cell>
          <cell r="CA119">
            <v>37.6</v>
          </cell>
          <cell r="CB119">
            <v>37.4</v>
          </cell>
          <cell r="CC119">
            <v>36.299999999999997</v>
          </cell>
          <cell r="CD119">
            <v>44.2</v>
          </cell>
          <cell r="CE119">
            <v>42.6</v>
          </cell>
          <cell r="CF119">
            <v>44.3</v>
          </cell>
          <cell r="CH119">
            <v>0</v>
          </cell>
          <cell r="CU119" t="str">
            <v>CB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 t="str">
            <v>CB</v>
          </cell>
          <cell r="DJ119">
            <v>206.6</v>
          </cell>
          <cell r="DK119">
            <v>17.2</v>
          </cell>
          <cell r="DL119">
            <v>17.2</v>
          </cell>
          <cell r="DM119">
            <v>17.2</v>
          </cell>
          <cell r="DN119">
            <v>17.2</v>
          </cell>
          <cell r="DO119">
            <v>17.2</v>
          </cell>
          <cell r="DP119">
            <v>17.2</v>
          </cell>
          <cell r="DQ119">
            <v>17.2</v>
          </cell>
          <cell r="DR119">
            <v>17.2</v>
          </cell>
          <cell r="DS119">
            <v>17.2</v>
          </cell>
          <cell r="DT119">
            <v>17.2</v>
          </cell>
          <cell r="DU119">
            <v>17.2</v>
          </cell>
          <cell r="DV119">
            <v>17.399999999999999</v>
          </cell>
          <cell r="DX119">
            <v>0</v>
          </cell>
          <cell r="EK119" t="str">
            <v>CB</v>
          </cell>
          <cell r="EL119">
            <v>78.3</v>
          </cell>
          <cell r="EM119">
            <v>6.5</v>
          </cell>
          <cell r="EN119">
            <v>6.5</v>
          </cell>
          <cell r="EO119">
            <v>6.5</v>
          </cell>
          <cell r="EP119">
            <v>6.5</v>
          </cell>
          <cell r="EQ119">
            <v>6.5</v>
          </cell>
          <cell r="ER119">
            <v>6.5</v>
          </cell>
          <cell r="ES119">
            <v>6.5</v>
          </cell>
          <cell r="ET119">
            <v>6.5</v>
          </cell>
          <cell r="EU119">
            <v>6.5</v>
          </cell>
          <cell r="EV119">
            <v>6.5</v>
          </cell>
          <cell r="EW119">
            <v>6.5</v>
          </cell>
          <cell r="EX119">
            <v>6.8</v>
          </cell>
          <cell r="EY119">
            <v>0</v>
          </cell>
          <cell r="EZ119">
            <v>0</v>
          </cell>
          <cell r="FN119">
            <v>0</v>
          </cell>
          <cell r="GB119">
            <v>0</v>
          </cell>
          <cell r="GP119">
            <v>10.3</v>
          </cell>
          <cell r="GQ119">
            <v>0.9</v>
          </cell>
          <cell r="GR119">
            <v>0.9</v>
          </cell>
          <cell r="GS119">
            <v>0.9</v>
          </cell>
          <cell r="GT119">
            <v>0.9</v>
          </cell>
          <cell r="GU119">
            <v>0.9</v>
          </cell>
          <cell r="GV119">
            <v>0.9</v>
          </cell>
          <cell r="GW119">
            <v>0.9</v>
          </cell>
          <cell r="GX119">
            <v>0.9</v>
          </cell>
          <cell r="GY119">
            <v>0.9</v>
          </cell>
          <cell r="GZ119">
            <v>0.9</v>
          </cell>
          <cell r="HA119">
            <v>0.9</v>
          </cell>
          <cell r="HB119">
            <v>0.4</v>
          </cell>
          <cell r="HD119">
            <v>0</v>
          </cell>
        </row>
        <row r="120">
          <cell r="A120" t="str">
            <v>0CC</v>
          </cell>
          <cell r="B120">
            <v>2205</v>
          </cell>
          <cell r="C120">
            <v>172.1</v>
          </cell>
          <cell r="D120">
            <v>179.2</v>
          </cell>
          <cell r="E120">
            <v>167.2</v>
          </cell>
          <cell r="F120">
            <v>179.3</v>
          </cell>
          <cell r="G120">
            <v>175.2</v>
          </cell>
          <cell r="H120">
            <v>168.2</v>
          </cell>
          <cell r="I120">
            <v>195.1</v>
          </cell>
          <cell r="J120">
            <v>189.8</v>
          </cell>
          <cell r="K120">
            <v>190.9</v>
          </cell>
          <cell r="L120">
            <v>200.4</v>
          </cell>
          <cell r="M120">
            <v>185.6</v>
          </cell>
          <cell r="N120">
            <v>202</v>
          </cell>
          <cell r="O120" t="str">
            <v>CC</v>
          </cell>
          <cell r="P120">
            <v>406.6</v>
          </cell>
          <cell r="Q120">
            <v>33.9</v>
          </cell>
          <cell r="R120">
            <v>33.9</v>
          </cell>
          <cell r="S120">
            <v>33.9</v>
          </cell>
          <cell r="T120">
            <v>33.9</v>
          </cell>
          <cell r="U120">
            <v>33.9</v>
          </cell>
          <cell r="V120">
            <v>33.9</v>
          </cell>
          <cell r="W120">
            <v>33.9</v>
          </cell>
          <cell r="X120">
            <v>33.9</v>
          </cell>
          <cell r="Y120">
            <v>33.9</v>
          </cell>
          <cell r="Z120">
            <v>33.9</v>
          </cell>
          <cell r="AA120">
            <v>33.9</v>
          </cell>
          <cell r="AB120">
            <v>33.700000000000003</v>
          </cell>
          <cell r="AD120">
            <v>0</v>
          </cell>
          <cell r="AR120">
            <v>0</v>
          </cell>
          <cell r="BE120" t="str">
            <v>CC</v>
          </cell>
          <cell r="BF120">
            <v>1347.3</v>
          </cell>
          <cell r="BG120">
            <v>102.1</v>
          </cell>
          <cell r="BH120">
            <v>111</v>
          </cell>
          <cell r="BI120">
            <v>97.2</v>
          </cell>
          <cell r="BJ120">
            <v>110</v>
          </cell>
          <cell r="BK120">
            <v>105.2</v>
          </cell>
          <cell r="BL120">
            <v>98.9</v>
          </cell>
          <cell r="BM120">
            <v>121.1</v>
          </cell>
          <cell r="BN120">
            <v>115.9</v>
          </cell>
          <cell r="BO120">
            <v>117.8</v>
          </cell>
          <cell r="BP120">
            <v>126.4</v>
          </cell>
          <cell r="BQ120">
            <v>112.5</v>
          </cell>
          <cell r="BR120">
            <v>129.19999999999999</v>
          </cell>
          <cell r="BS120" t="str">
            <v>CC</v>
          </cell>
          <cell r="BT120">
            <v>256.5</v>
          </cell>
          <cell r="BU120">
            <v>19.8</v>
          </cell>
          <cell r="BV120">
            <v>18</v>
          </cell>
          <cell r="BW120">
            <v>19.8</v>
          </cell>
          <cell r="BX120">
            <v>19.100000000000001</v>
          </cell>
          <cell r="BY120">
            <v>19.8</v>
          </cell>
          <cell r="BZ120">
            <v>19.100000000000001</v>
          </cell>
          <cell r="CA120">
            <v>23.8</v>
          </cell>
          <cell r="CB120">
            <v>23.7</v>
          </cell>
          <cell r="CC120">
            <v>22.9</v>
          </cell>
          <cell r="CD120">
            <v>23.8</v>
          </cell>
          <cell r="CE120">
            <v>22.9</v>
          </cell>
          <cell r="CF120">
            <v>23.8</v>
          </cell>
          <cell r="CH120">
            <v>0</v>
          </cell>
          <cell r="CU120" t="str">
            <v>CC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 t="str">
            <v>CC</v>
          </cell>
          <cell r="DJ120">
            <v>136.5</v>
          </cell>
          <cell r="DK120">
            <v>11.4</v>
          </cell>
          <cell r="DL120">
            <v>11.4</v>
          </cell>
          <cell r="DM120">
            <v>11.4</v>
          </cell>
          <cell r="DN120">
            <v>11.4</v>
          </cell>
          <cell r="DO120">
            <v>11.4</v>
          </cell>
          <cell r="DP120">
            <v>11.4</v>
          </cell>
          <cell r="DQ120">
            <v>11.4</v>
          </cell>
          <cell r="DR120">
            <v>11.4</v>
          </cell>
          <cell r="DS120">
            <v>11.4</v>
          </cell>
          <cell r="DT120">
            <v>11.4</v>
          </cell>
          <cell r="DU120">
            <v>11.4</v>
          </cell>
          <cell r="DV120">
            <v>11.1</v>
          </cell>
          <cell r="DX120">
            <v>0</v>
          </cell>
          <cell r="EK120" t="str">
            <v>CC</v>
          </cell>
          <cell r="EL120">
            <v>52.6</v>
          </cell>
          <cell r="EM120">
            <v>4.4000000000000004</v>
          </cell>
          <cell r="EN120">
            <v>4.4000000000000004</v>
          </cell>
          <cell r="EO120">
            <v>4.4000000000000004</v>
          </cell>
          <cell r="EP120">
            <v>4.4000000000000004</v>
          </cell>
          <cell r="EQ120">
            <v>4.4000000000000004</v>
          </cell>
          <cell r="ER120">
            <v>4.4000000000000004</v>
          </cell>
          <cell r="ES120">
            <v>4.4000000000000004</v>
          </cell>
          <cell r="ET120">
            <v>4.4000000000000004</v>
          </cell>
          <cell r="EU120">
            <v>4.4000000000000004</v>
          </cell>
          <cell r="EV120">
            <v>4.4000000000000004</v>
          </cell>
          <cell r="EW120">
            <v>4.4000000000000004</v>
          </cell>
          <cell r="EX120">
            <v>4.2</v>
          </cell>
          <cell r="EY120">
            <v>-7.1054273576010019E-15</v>
          </cell>
          <cell r="EZ120">
            <v>0</v>
          </cell>
          <cell r="FN120">
            <v>0</v>
          </cell>
          <cell r="GB120">
            <v>0</v>
          </cell>
          <cell r="GP120">
            <v>5.5</v>
          </cell>
          <cell r="GQ120">
            <v>0.5</v>
          </cell>
          <cell r="GR120">
            <v>0.5</v>
          </cell>
          <cell r="GS120">
            <v>0.5</v>
          </cell>
          <cell r="GT120">
            <v>0.5</v>
          </cell>
          <cell r="GU120">
            <v>0.5</v>
          </cell>
          <cell r="GV120">
            <v>0.5</v>
          </cell>
          <cell r="GW120">
            <v>0.5</v>
          </cell>
          <cell r="GX120">
            <v>0.5</v>
          </cell>
          <cell r="GY120">
            <v>0.5</v>
          </cell>
          <cell r="GZ120">
            <v>0.5</v>
          </cell>
          <cell r="HA120">
            <v>0.5</v>
          </cell>
          <cell r="HB120">
            <v>0</v>
          </cell>
          <cell r="HD120">
            <v>0</v>
          </cell>
        </row>
        <row r="121">
          <cell r="A121" t="str">
            <v>0CE</v>
          </cell>
          <cell r="B121">
            <v>5192.7</v>
          </cell>
          <cell r="C121">
            <v>427.7</v>
          </cell>
          <cell r="D121">
            <v>447.2</v>
          </cell>
          <cell r="E121">
            <v>412.6</v>
          </cell>
          <cell r="F121">
            <v>448.8</v>
          </cell>
          <cell r="G121">
            <v>436.1</v>
          </cell>
          <cell r="H121">
            <v>415.4</v>
          </cell>
          <cell r="I121">
            <v>437.2</v>
          </cell>
          <cell r="J121">
            <v>423.7</v>
          </cell>
          <cell r="K121">
            <v>426.7</v>
          </cell>
          <cell r="L121">
            <v>450.6</v>
          </cell>
          <cell r="M121">
            <v>413.3</v>
          </cell>
          <cell r="N121">
            <v>453.4</v>
          </cell>
          <cell r="O121" t="str">
            <v>CE</v>
          </cell>
          <cell r="P121">
            <v>429.7</v>
          </cell>
          <cell r="Q121">
            <v>35.799999999999997</v>
          </cell>
          <cell r="R121">
            <v>35.799999999999997</v>
          </cell>
          <cell r="S121">
            <v>35.799999999999997</v>
          </cell>
          <cell r="T121">
            <v>35.799999999999997</v>
          </cell>
          <cell r="U121">
            <v>35.799999999999997</v>
          </cell>
          <cell r="V121">
            <v>35.799999999999997</v>
          </cell>
          <cell r="W121">
            <v>35.799999999999997</v>
          </cell>
          <cell r="X121">
            <v>35.799999999999997</v>
          </cell>
          <cell r="Y121">
            <v>35.799999999999997</v>
          </cell>
          <cell r="Z121">
            <v>35.799999999999997</v>
          </cell>
          <cell r="AA121">
            <v>35.799999999999997</v>
          </cell>
          <cell r="AB121">
            <v>35.9</v>
          </cell>
          <cell r="AD121">
            <v>0</v>
          </cell>
          <cell r="AR121">
            <v>0</v>
          </cell>
          <cell r="BE121" t="str">
            <v>CE</v>
          </cell>
          <cell r="BF121">
            <v>3661.9</v>
          </cell>
          <cell r="BG121">
            <v>299.8</v>
          </cell>
          <cell r="BH121">
            <v>325</v>
          </cell>
          <cell r="BI121">
            <v>285.10000000000002</v>
          </cell>
          <cell r="BJ121">
            <v>322.8</v>
          </cell>
          <cell r="BK121">
            <v>308.3</v>
          </cell>
          <cell r="BL121">
            <v>289.60000000000002</v>
          </cell>
          <cell r="BM121">
            <v>307.39999999999998</v>
          </cell>
          <cell r="BN121">
            <v>294.2</v>
          </cell>
          <cell r="BO121">
            <v>299.10000000000002</v>
          </cell>
          <cell r="BP121">
            <v>320.8</v>
          </cell>
          <cell r="BQ121">
            <v>285.7</v>
          </cell>
          <cell r="BR121">
            <v>324.10000000000002</v>
          </cell>
          <cell r="BS121" t="str">
            <v>CE</v>
          </cell>
          <cell r="BT121">
            <v>681.3</v>
          </cell>
          <cell r="BU121">
            <v>57.1</v>
          </cell>
          <cell r="BV121">
            <v>51.4</v>
          </cell>
          <cell r="BW121">
            <v>56.7</v>
          </cell>
          <cell r="BX121">
            <v>55.2</v>
          </cell>
          <cell r="BY121">
            <v>57</v>
          </cell>
          <cell r="BZ121">
            <v>55</v>
          </cell>
          <cell r="CA121">
            <v>59</v>
          </cell>
          <cell r="CB121">
            <v>58.7</v>
          </cell>
          <cell r="CC121">
            <v>56.8</v>
          </cell>
          <cell r="CD121">
            <v>59</v>
          </cell>
          <cell r="CE121">
            <v>56.8</v>
          </cell>
          <cell r="CF121">
            <v>58.6</v>
          </cell>
          <cell r="CH121">
            <v>0</v>
          </cell>
          <cell r="CU121" t="str">
            <v>CE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 t="str">
            <v>CE</v>
          </cell>
          <cell r="DJ121">
            <v>295.5</v>
          </cell>
          <cell r="DK121">
            <v>24.6</v>
          </cell>
          <cell r="DL121">
            <v>24.6</v>
          </cell>
          <cell r="DM121">
            <v>24.6</v>
          </cell>
          <cell r="DN121">
            <v>24.6</v>
          </cell>
          <cell r="DO121">
            <v>24.6</v>
          </cell>
          <cell r="DP121">
            <v>24.6</v>
          </cell>
          <cell r="DQ121">
            <v>24.6</v>
          </cell>
          <cell r="DR121">
            <v>24.6</v>
          </cell>
          <cell r="DS121">
            <v>24.6</v>
          </cell>
          <cell r="DT121">
            <v>24.6</v>
          </cell>
          <cell r="DU121">
            <v>24.6</v>
          </cell>
          <cell r="DV121">
            <v>24.9</v>
          </cell>
          <cell r="DX121">
            <v>0</v>
          </cell>
          <cell r="EK121" t="str">
            <v>CE</v>
          </cell>
          <cell r="EL121">
            <v>112.8</v>
          </cell>
          <cell r="EM121">
            <v>9.4</v>
          </cell>
          <cell r="EN121">
            <v>9.4</v>
          </cell>
          <cell r="EO121">
            <v>9.4</v>
          </cell>
          <cell r="EP121">
            <v>9.4</v>
          </cell>
          <cell r="EQ121">
            <v>9.4</v>
          </cell>
          <cell r="ER121">
            <v>9.4</v>
          </cell>
          <cell r="ES121">
            <v>9.4</v>
          </cell>
          <cell r="ET121">
            <v>9.4</v>
          </cell>
          <cell r="EU121">
            <v>9.4</v>
          </cell>
          <cell r="EV121">
            <v>9.4</v>
          </cell>
          <cell r="EW121">
            <v>9.4</v>
          </cell>
          <cell r="EX121">
            <v>9.4</v>
          </cell>
          <cell r="EY121">
            <v>0.10000000000002274</v>
          </cell>
          <cell r="EZ121">
            <v>0</v>
          </cell>
          <cell r="FN121">
            <v>0</v>
          </cell>
          <cell r="GB121">
            <v>0</v>
          </cell>
          <cell r="GP121">
            <v>11.5</v>
          </cell>
          <cell r="GQ121">
            <v>1</v>
          </cell>
          <cell r="GR121">
            <v>1</v>
          </cell>
          <cell r="GS121">
            <v>1</v>
          </cell>
          <cell r="GT121">
            <v>1</v>
          </cell>
          <cell r="GU121">
            <v>1</v>
          </cell>
          <cell r="GV121">
            <v>1</v>
          </cell>
          <cell r="GW121">
            <v>1</v>
          </cell>
          <cell r="GX121">
            <v>1</v>
          </cell>
          <cell r="GY121">
            <v>1</v>
          </cell>
          <cell r="GZ121">
            <v>1</v>
          </cell>
          <cell r="HA121">
            <v>1</v>
          </cell>
          <cell r="HB121">
            <v>0.5</v>
          </cell>
          <cell r="HD121">
            <v>0</v>
          </cell>
        </row>
        <row r="122">
          <cell r="A122" t="str">
            <v>0CF</v>
          </cell>
          <cell r="B122">
            <v>939</v>
          </cell>
          <cell r="C122">
            <v>78.3</v>
          </cell>
          <cell r="D122">
            <v>82.2</v>
          </cell>
          <cell r="E122">
            <v>75.3</v>
          </cell>
          <cell r="F122">
            <v>82.5</v>
          </cell>
          <cell r="G122">
            <v>80.099999999999994</v>
          </cell>
          <cell r="H122">
            <v>75.900000000000006</v>
          </cell>
          <cell r="I122">
            <v>78</v>
          </cell>
          <cell r="J122">
            <v>75.3</v>
          </cell>
          <cell r="K122">
            <v>75.900000000000006</v>
          </cell>
          <cell r="L122">
            <v>80.599999999999994</v>
          </cell>
          <cell r="M122">
            <v>73.400000000000006</v>
          </cell>
          <cell r="N122">
            <v>81.5</v>
          </cell>
          <cell r="O122" t="str">
            <v>CF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D122">
            <v>0</v>
          </cell>
          <cell r="AR122">
            <v>0</v>
          </cell>
          <cell r="BE122" t="str">
            <v>CF</v>
          </cell>
          <cell r="BF122">
            <v>720.8</v>
          </cell>
          <cell r="BG122">
            <v>59.9</v>
          </cell>
          <cell r="BH122">
            <v>65</v>
          </cell>
          <cell r="BI122">
            <v>57</v>
          </cell>
          <cell r="BJ122">
            <v>64.5</v>
          </cell>
          <cell r="BK122">
            <v>61.7</v>
          </cell>
          <cell r="BL122">
            <v>57.9</v>
          </cell>
          <cell r="BM122">
            <v>59.6</v>
          </cell>
          <cell r="BN122">
            <v>57</v>
          </cell>
          <cell r="BO122">
            <v>57.9</v>
          </cell>
          <cell r="BP122">
            <v>62.2</v>
          </cell>
          <cell r="BQ122">
            <v>55.4</v>
          </cell>
          <cell r="BR122">
            <v>62.7</v>
          </cell>
          <cell r="BS122" t="str">
            <v>CF</v>
          </cell>
          <cell r="BT122">
            <v>136.19999999999999</v>
          </cell>
          <cell r="BU122">
            <v>11.6</v>
          </cell>
          <cell r="BV122">
            <v>10.4</v>
          </cell>
          <cell r="BW122">
            <v>11.5</v>
          </cell>
          <cell r="BX122">
            <v>11.2</v>
          </cell>
          <cell r="BY122">
            <v>11.6</v>
          </cell>
          <cell r="BZ122">
            <v>11.2</v>
          </cell>
          <cell r="CA122">
            <v>11.6</v>
          </cell>
          <cell r="CB122">
            <v>11.5</v>
          </cell>
          <cell r="CC122">
            <v>11.2</v>
          </cell>
          <cell r="CD122">
            <v>11.6</v>
          </cell>
          <cell r="CE122">
            <v>11.2</v>
          </cell>
          <cell r="CF122">
            <v>11.6</v>
          </cell>
          <cell r="CH122">
            <v>0</v>
          </cell>
          <cell r="CU122" t="str">
            <v>CF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>
            <v>0</v>
          </cell>
          <cell r="DA122">
            <v>0</v>
          </cell>
          <cell r="DB122">
            <v>0</v>
          </cell>
          <cell r="DC122">
            <v>0</v>
          </cell>
          <cell r="DD122">
            <v>0</v>
          </cell>
          <cell r="DE122">
            <v>0</v>
          </cell>
          <cell r="DF122">
            <v>0</v>
          </cell>
          <cell r="DG122">
            <v>0</v>
          </cell>
          <cell r="DH122">
            <v>0</v>
          </cell>
          <cell r="DI122" t="str">
            <v>CF</v>
          </cell>
          <cell r="DJ122">
            <v>61.1</v>
          </cell>
          <cell r="DK122">
            <v>5.0999999999999996</v>
          </cell>
          <cell r="DL122">
            <v>5.0999999999999996</v>
          </cell>
          <cell r="DM122">
            <v>5.0999999999999996</v>
          </cell>
          <cell r="DN122">
            <v>5.0999999999999996</v>
          </cell>
          <cell r="DO122">
            <v>5.0999999999999996</v>
          </cell>
          <cell r="DP122">
            <v>5.0999999999999996</v>
          </cell>
          <cell r="DQ122">
            <v>5.0999999999999996</v>
          </cell>
          <cell r="DR122">
            <v>5.0999999999999996</v>
          </cell>
          <cell r="DS122">
            <v>5.0999999999999996</v>
          </cell>
          <cell r="DT122">
            <v>5.0999999999999996</v>
          </cell>
          <cell r="DU122">
            <v>5.0999999999999996</v>
          </cell>
          <cell r="DV122">
            <v>5</v>
          </cell>
          <cell r="DX122">
            <v>0</v>
          </cell>
          <cell r="EK122" t="str">
            <v>CF</v>
          </cell>
          <cell r="EL122">
            <v>17.8</v>
          </cell>
          <cell r="EM122">
            <v>1.5</v>
          </cell>
          <cell r="EN122">
            <v>1.5</v>
          </cell>
          <cell r="EO122">
            <v>1.5</v>
          </cell>
          <cell r="EP122">
            <v>1.5</v>
          </cell>
          <cell r="EQ122">
            <v>1.5</v>
          </cell>
          <cell r="ER122">
            <v>1.5</v>
          </cell>
          <cell r="ES122">
            <v>1.5</v>
          </cell>
          <cell r="ET122">
            <v>1.5</v>
          </cell>
          <cell r="EU122">
            <v>1.5</v>
          </cell>
          <cell r="EV122">
            <v>1.5</v>
          </cell>
          <cell r="EW122">
            <v>1.5</v>
          </cell>
          <cell r="EX122">
            <v>1.3</v>
          </cell>
          <cell r="EY122">
            <v>0</v>
          </cell>
          <cell r="EZ122">
            <v>0</v>
          </cell>
          <cell r="FN122">
            <v>0</v>
          </cell>
          <cell r="GB122">
            <v>0</v>
          </cell>
          <cell r="GP122">
            <v>3.1</v>
          </cell>
          <cell r="GQ122">
            <v>0.2</v>
          </cell>
          <cell r="GR122">
            <v>0.2</v>
          </cell>
          <cell r="GS122">
            <v>0.2</v>
          </cell>
          <cell r="GT122">
            <v>0.2</v>
          </cell>
          <cell r="GU122">
            <v>0.2</v>
          </cell>
          <cell r="GV122">
            <v>0.2</v>
          </cell>
          <cell r="GW122">
            <v>0.2</v>
          </cell>
          <cell r="GX122">
            <v>0.2</v>
          </cell>
          <cell r="GY122">
            <v>0.2</v>
          </cell>
          <cell r="GZ122">
            <v>0.2</v>
          </cell>
          <cell r="HA122">
            <v>0.2</v>
          </cell>
          <cell r="HB122">
            <v>0.9</v>
          </cell>
          <cell r="HD122">
            <v>0</v>
          </cell>
        </row>
        <row r="123">
          <cell r="A123" t="str">
            <v>0CG</v>
          </cell>
          <cell r="B123">
            <v>3323.7</v>
          </cell>
          <cell r="C123">
            <v>270.60000000000002</v>
          </cell>
          <cell r="D123">
            <v>283.2</v>
          </cell>
          <cell r="E123">
            <v>262.10000000000002</v>
          </cell>
          <cell r="F123">
            <v>283.5</v>
          </cell>
          <cell r="G123">
            <v>276.3</v>
          </cell>
          <cell r="H123">
            <v>263.8</v>
          </cell>
          <cell r="I123">
            <v>282.3</v>
          </cell>
          <cell r="J123">
            <v>273.7</v>
          </cell>
          <cell r="K123">
            <v>275.7</v>
          </cell>
          <cell r="L123">
            <v>290.7</v>
          </cell>
          <cell r="M123">
            <v>267.3</v>
          </cell>
          <cell r="N123">
            <v>294.5</v>
          </cell>
          <cell r="O123" t="str">
            <v>CG</v>
          </cell>
          <cell r="P123">
            <v>347.8</v>
          </cell>
          <cell r="Q123">
            <v>29</v>
          </cell>
          <cell r="R123">
            <v>29</v>
          </cell>
          <cell r="S123">
            <v>29</v>
          </cell>
          <cell r="T123">
            <v>29</v>
          </cell>
          <cell r="U123">
            <v>29</v>
          </cell>
          <cell r="V123">
            <v>29</v>
          </cell>
          <cell r="W123">
            <v>29</v>
          </cell>
          <cell r="X123">
            <v>29</v>
          </cell>
          <cell r="Y123">
            <v>29</v>
          </cell>
          <cell r="Z123">
            <v>29</v>
          </cell>
          <cell r="AA123">
            <v>29</v>
          </cell>
          <cell r="AB123">
            <v>28.8</v>
          </cell>
          <cell r="AD123">
            <v>0</v>
          </cell>
          <cell r="AR123">
            <v>0</v>
          </cell>
          <cell r="BE123" t="str">
            <v>CG</v>
          </cell>
          <cell r="BF123">
            <v>2243.6</v>
          </cell>
          <cell r="BG123">
            <v>180.8</v>
          </cell>
          <cell r="BH123">
            <v>196.9</v>
          </cell>
          <cell r="BI123">
            <v>172.5</v>
          </cell>
          <cell r="BJ123">
            <v>194.9</v>
          </cell>
          <cell r="BK123">
            <v>186.6</v>
          </cell>
          <cell r="BL123">
            <v>175.4</v>
          </cell>
          <cell r="BM123">
            <v>190.4</v>
          </cell>
          <cell r="BN123">
            <v>182.2</v>
          </cell>
          <cell r="BO123">
            <v>185.2</v>
          </cell>
          <cell r="BP123">
            <v>198.8</v>
          </cell>
          <cell r="BQ123">
            <v>176.8</v>
          </cell>
          <cell r="BR123">
            <v>203.1</v>
          </cell>
          <cell r="BS123" t="str">
            <v>CG</v>
          </cell>
          <cell r="BT123">
            <v>420.3</v>
          </cell>
          <cell r="BU123">
            <v>34.799999999999997</v>
          </cell>
          <cell r="BV123">
            <v>31.3</v>
          </cell>
          <cell r="BW123">
            <v>34.6</v>
          </cell>
          <cell r="BX123">
            <v>33.6</v>
          </cell>
          <cell r="BY123">
            <v>34.700000000000003</v>
          </cell>
          <cell r="BZ123">
            <v>33.4</v>
          </cell>
          <cell r="CA123">
            <v>36.9</v>
          </cell>
          <cell r="CB123">
            <v>36.5</v>
          </cell>
          <cell r="CC123">
            <v>35.5</v>
          </cell>
          <cell r="CD123">
            <v>36.9</v>
          </cell>
          <cell r="CE123">
            <v>35.5</v>
          </cell>
          <cell r="CF123">
            <v>36.6</v>
          </cell>
          <cell r="CH123">
            <v>0</v>
          </cell>
          <cell r="CU123" t="str">
            <v>CG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>
            <v>0</v>
          </cell>
          <cell r="DA123">
            <v>0</v>
          </cell>
          <cell r="DB123">
            <v>0</v>
          </cell>
          <cell r="DC123">
            <v>0</v>
          </cell>
          <cell r="DD123">
            <v>0</v>
          </cell>
          <cell r="DE123">
            <v>0</v>
          </cell>
          <cell r="DF123">
            <v>0</v>
          </cell>
          <cell r="DG123">
            <v>0</v>
          </cell>
          <cell r="DH123">
            <v>0</v>
          </cell>
          <cell r="DI123" t="str">
            <v>CG</v>
          </cell>
          <cell r="DJ123">
            <v>230</v>
          </cell>
          <cell r="DK123">
            <v>19.100000000000001</v>
          </cell>
          <cell r="DL123">
            <v>19.100000000000001</v>
          </cell>
          <cell r="DM123">
            <v>19.100000000000001</v>
          </cell>
          <cell r="DN123">
            <v>19.100000000000001</v>
          </cell>
          <cell r="DO123">
            <v>19.100000000000001</v>
          </cell>
          <cell r="DP123">
            <v>19.100000000000001</v>
          </cell>
          <cell r="DQ123">
            <v>19.100000000000001</v>
          </cell>
          <cell r="DR123">
            <v>19.100000000000001</v>
          </cell>
          <cell r="DS123">
            <v>19.100000000000001</v>
          </cell>
          <cell r="DT123">
            <v>19.100000000000001</v>
          </cell>
          <cell r="DU123">
            <v>19.100000000000001</v>
          </cell>
          <cell r="DV123">
            <v>19.899999999999999</v>
          </cell>
          <cell r="DX123">
            <v>0</v>
          </cell>
          <cell r="EK123" t="str">
            <v>CG</v>
          </cell>
          <cell r="EL123">
            <v>68.2</v>
          </cell>
          <cell r="EM123">
            <v>5.7</v>
          </cell>
          <cell r="EN123">
            <v>5.7</v>
          </cell>
          <cell r="EO123">
            <v>5.7</v>
          </cell>
          <cell r="EP123">
            <v>5.7</v>
          </cell>
          <cell r="EQ123">
            <v>5.7</v>
          </cell>
          <cell r="ER123">
            <v>5.7</v>
          </cell>
          <cell r="ES123">
            <v>5.7</v>
          </cell>
          <cell r="ET123">
            <v>5.7</v>
          </cell>
          <cell r="EU123">
            <v>5.7</v>
          </cell>
          <cell r="EV123">
            <v>5.7</v>
          </cell>
          <cell r="EW123">
            <v>5.7</v>
          </cell>
          <cell r="EX123">
            <v>5.5</v>
          </cell>
          <cell r="EY123">
            <v>1.4210854715202004E-14</v>
          </cell>
          <cell r="EZ123">
            <v>0</v>
          </cell>
          <cell r="FN123">
            <v>0</v>
          </cell>
          <cell r="GB123">
            <v>0</v>
          </cell>
          <cell r="GP123">
            <v>13.8</v>
          </cell>
          <cell r="GQ123">
            <v>1.2</v>
          </cell>
          <cell r="GR123">
            <v>1.2</v>
          </cell>
          <cell r="GS123">
            <v>1.2</v>
          </cell>
          <cell r="GT123">
            <v>1.2</v>
          </cell>
          <cell r="GU123">
            <v>1.2</v>
          </cell>
          <cell r="GV123">
            <v>1.2</v>
          </cell>
          <cell r="GW123">
            <v>1.2</v>
          </cell>
          <cell r="GX123">
            <v>1.2</v>
          </cell>
          <cell r="GY123">
            <v>1.2</v>
          </cell>
          <cell r="GZ123">
            <v>1.2</v>
          </cell>
          <cell r="HA123">
            <v>1.2</v>
          </cell>
          <cell r="HB123">
            <v>0.6</v>
          </cell>
          <cell r="HD123">
            <v>0</v>
          </cell>
        </row>
        <row r="124">
          <cell r="A124" t="str">
            <v>0ND</v>
          </cell>
          <cell r="B124">
            <v>411.6</v>
          </cell>
          <cell r="C124">
            <v>34.299999999999997</v>
          </cell>
          <cell r="D124">
            <v>34.299999999999997</v>
          </cell>
          <cell r="E124">
            <v>34.299999999999997</v>
          </cell>
          <cell r="F124">
            <v>34.299999999999997</v>
          </cell>
          <cell r="G124">
            <v>34.299999999999997</v>
          </cell>
          <cell r="H124">
            <v>34.299999999999997</v>
          </cell>
          <cell r="I124">
            <v>34.299999999999997</v>
          </cell>
          <cell r="J124">
            <v>34.299999999999997</v>
          </cell>
          <cell r="K124">
            <v>34.299999999999997</v>
          </cell>
          <cell r="L124">
            <v>34.299999999999997</v>
          </cell>
          <cell r="M124">
            <v>34.299999999999997</v>
          </cell>
          <cell r="N124">
            <v>34.299999999999997</v>
          </cell>
          <cell r="O124" t="str">
            <v>ND</v>
          </cell>
          <cell r="P124">
            <v>394.6</v>
          </cell>
          <cell r="Q124">
            <v>32.9</v>
          </cell>
          <cell r="R124">
            <v>32.9</v>
          </cell>
          <cell r="S124">
            <v>32.9</v>
          </cell>
          <cell r="T124">
            <v>32.9</v>
          </cell>
          <cell r="U124">
            <v>32.9</v>
          </cell>
          <cell r="V124">
            <v>32.9</v>
          </cell>
          <cell r="W124">
            <v>32.9</v>
          </cell>
          <cell r="X124">
            <v>32.9</v>
          </cell>
          <cell r="Y124">
            <v>32.9</v>
          </cell>
          <cell r="Z124">
            <v>32.9</v>
          </cell>
          <cell r="AA124">
            <v>32.9</v>
          </cell>
          <cell r="AB124">
            <v>32.700000000000003</v>
          </cell>
          <cell r="AD124">
            <v>0</v>
          </cell>
          <cell r="AR124">
            <v>0</v>
          </cell>
          <cell r="BE124" t="str">
            <v>ND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 t="str">
            <v>ND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H124">
            <v>0</v>
          </cell>
          <cell r="CU124" t="str">
            <v>ND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>
            <v>0</v>
          </cell>
          <cell r="DA124">
            <v>0</v>
          </cell>
          <cell r="DB124">
            <v>0</v>
          </cell>
          <cell r="DC124">
            <v>0</v>
          </cell>
          <cell r="DD124">
            <v>0</v>
          </cell>
          <cell r="DE124">
            <v>0</v>
          </cell>
          <cell r="DF124">
            <v>0</v>
          </cell>
          <cell r="DG124">
            <v>0</v>
          </cell>
          <cell r="DH124">
            <v>0</v>
          </cell>
          <cell r="DI124" t="str">
            <v>ND</v>
          </cell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0</v>
          </cell>
          <cell r="DP124">
            <v>0</v>
          </cell>
          <cell r="DQ124">
            <v>0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>
            <v>0</v>
          </cell>
          <cell r="DX124">
            <v>0</v>
          </cell>
          <cell r="EK124" t="str">
            <v>ND</v>
          </cell>
          <cell r="EL124">
            <v>17</v>
          </cell>
          <cell r="EM124">
            <v>1.4</v>
          </cell>
          <cell r="EN124">
            <v>1.4</v>
          </cell>
          <cell r="EO124">
            <v>1.4</v>
          </cell>
          <cell r="EP124">
            <v>1.4</v>
          </cell>
          <cell r="EQ124">
            <v>1.4</v>
          </cell>
          <cell r="ER124">
            <v>1.4</v>
          </cell>
          <cell r="ES124">
            <v>1.4</v>
          </cell>
          <cell r="ET124">
            <v>1.4</v>
          </cell>
          <cell r="EU124">
            <v>1.4</v>
          </cell>
          <cell r="EV124">
            <v>1.4</v>
          </cell>
          <cell r="EW124">
            <v>1.4</v>
          </cell>
          <cell r="EX124">
            <v>1.6</v>
          </cell>
          <cell r="EY124">
            <v>3.5527136788005009E-15</v>
          </cell>
          <cell r="EZ124">
            <v>0</v>
          </cell>
          <cell r="FN124">
            <v>0</v>
          </cell>
          <cell r="GB124">
            <v>0</v>
          </cell>
          <cell r="GP124">
            <v>0</v>
          </cell>
          <cell r="HD124">
            <v>0</v>
          </cell>
        </row>
        <row r="125">
          <cell r="A125" t="str">
            <v>0NA</v>
          </cell>
          <cell r="B125">
            <v>2023.5</v>
          </cell>
          <cell r="C125">
            <v>170</v>
          </cell>
          <cell r="D125">
            <v>173.9</v>
          </cell>
          <cell r="E125">
            <v>164.4</v>
          </cell>
          <cell r="F125">
            <v>174.7</v>
          </cell>
          <cell r="G125">
            <v>170.9</v>
          </cell>
          <cell r="H125">
            <v>165.3</v>
          </cell>
          <cell r="I125">
            <v>168.1</v>
          </cell>
          <cell r="J125">
            <v>164.4</v>
          </cell>
          <cell r="K125">
            <v>165.3</v>
          </cell>
          <cell r="L125">
            <v>171.5</v>
          </cell>
          <cell r="M125">
            <v>162</v>
          </cell>
          <cell r="N125">
            <v>173</v>
          </cell>
          <cell r="O125" t="str">
            <v>NA</v>
          </cell>
          <cell r="P125">
            <v>760.4</v>
          </cell>
          <cell r="Q125">
            <v>63.5</v>
          </cell>
          <cell r="R125">
            <v>63.3</v>
          </cell>
          <cell r="S125">
            <v>63.3</v>
          </cell>
          <cell r="T125">
            <v>63.5</v>
          </cell>
          <cell r="U125">
            <v>63.3</v>
          </cell>
          <cell r="V125">
            <v>63.3</v>
          </cell>
          <cell r="W125">
            <v>63.3</v>
          </cell>
          <cell r="X125">
            <v>63.3</v>
          </cell>
          <cell r="Y125">
            <v>63.3</v>
          </cell>
          <cell r="Z125">
            <v>63.3</v>
          </cell>
          <cell r="AA125">
            <v>63.3</v>
          </cell>
          <cell r="AB125">
            <v>63.7</v>
          </cell>
          <cell r="AD125">
            <v>0</v>
          </cell>
          <cell r="AR125">
            <v>0</v>
          </cell>
          <cell r="BE125" t="str">
            <v>NA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 t="str">
            <v>NA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H125">
            <v>0</v>
          </cell>
          <cell r="CU125" t="str">
            <v>NA</v>
          </cell>
          <cell r="CV125">
            <v>1115.5999999999999</v>
          </cell>
          <cell r="CW125">
            <v>93</v>
          </cell>
          <cell r="CX125">
            <v>98.4</v>
          </cell>
          <cell r="CY125">
            <v>88.9</v>
          </cell>
          <cell r="CZ125">
            <v>99</v>
          </cell>
          <cell r="DA125">
            <v>95.4</v>
          </cell>
          <cell r="DB125">
            <v>89.8</v>
          </cell>
          <cell r="DC125">
            <v>92.3</v>
          </cell>
          <cell r="DD125">
            <v>88.9</v>
          </cell>
          <cell r="DE125">
            <v>89.8</v>
          </cell>
          <cell r="DF125">
            <v>96</v>
          </cell>
          <cell r="DG125">
            <v>86.5</v>
          </cell>
          <cell r="DH125">
            <v>97.6</v>
          </cell>
          <cell r="DI125" t="str">
            <v>NA</v>
          </cell>
          <cell r="DJ125">
            <v>96.8</v>
          </cell>
          <cell r="DK125">
            <v>8.1</v>
          </cell>
          <cell r="DL125">
            <v>8.1</v>
          </cell>
          <cell r="DM125">
            <v>8.1</v>
          </cell>
          <cell r="DN125">
            <v>8.1</v>
          </cell>
          <cell r="DO125">
            <v>8.1</v>
          </cell>
          <cell r="DP125">
            <v>8.1</v>
          </cell>
          <cell r="DQ125">
            <v>8.1</v>
          </cell>
          <cell r="DR125">
            <v>8.1</v>
          </cell>
          <cell r="DS125">
            <v>8.1</v>
          </cell>
          <cell r="DT125">
            <v>8.1</v>
          </cell>
          <cell r="DU125">
            <v>8.1</v>
          </cell>
          <cell r="DV125">
            <v>7.7</v>
          </cell>
          <cell r="DX125">
            <v>0</v>
          </cell>
          <cell r="EK125" t="str">
            <v>NA</v>
          </cell>
          <cell r="EL125">
            <v>44.6</v>
          </cell>
          <cell r="EM125">
            <v>3.7</v>
          </cell>
          <cell r="EN125">
            <v>3.7</v>
          </cell>
          <cell r="EO125">
            <v>3.7</v>
          </cell>
          <cell r="EP125">
            <v>3.7</v>
          </cell>
          <cell r="EQ125">
            <v>3.7</v>
          </cell>
          <cell r="ER125">
            <v>3.7</v>
          </cell>
          <cell r="ES125">
            <v>3.7</v>
          </cell>
          <cell r="ET125">
            <v>3.7</v>
          </cell>
          <cell r="EU125">
            <v>3.7</v>
          </cell>
          <cell r="EV125">
            <v>3.7</v>
          </cell>
          <cell r="EW125">
            <v>3.7</v>
          </cell>
          <cell r="EX125">
            <v>3.9</v>
          </cell>
          <cell r="EY125">
            <v>0</v>
          </cell>
          <cell r="EZ125">
            <v>1</v>
          </cell>
          <cell r="FA125">
            <v>1</v>
          </cell>
          <cell r="FN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0</v>
          </cell>
          <cell r="GF125">
            <v>0</v>
          </cell>
          <cell r="GG125">
            <v>0</v>
          </cell>
          <cell r="GH125">
            <v>0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0</v>
          </cell>
          <cell r="GN125">
            <v>0</v>
          </cell>
          <cell r="GP125">
            <v>5.0999999999999996</v>
          </cell>
          <cell r="GQ125">
            <v>0.7</v>
          </cell>
          <cell r="GR125">
            <v>0.4</v>
          </cell>
          <cell r="GS125">
            <v>0.4</v>
          </cell>
          <cell r="GT125">
            <v>0.4</v>
          </cell>
          <cell r="GU125">
            <v>0.4</v>
          </cell>
          <cell r="GV125">
            <v>0.4</v>
          </cell>
          <cell r="GW125">
            <v>0.7</v>
          </cell>
          <cell r="GX125">
            <v>0.4</v>
          </cell>
          <cell r="GY125">
            <v>0.4</v>
          </cell>
          <cell r="GZ125">
            <v>0.4</v>
          </cell>
          <cell r="HA125">
            <v>0.4</v>
          </cell>
          <cell r="HB125">
            <v>0.1</v>
          </cell>
          <cell r="HD125">
            <v>0</v>
          </cell>
        </row>
        <row r="126">
          <cell r="A126" t="str">
            <v>0NC</v>
          </cell>
          <cell r="B126">
            <v>2424.5</v>
          </cell>
          <cell r="C126">
            <v>202.7</v>
          </cell>
          <cell r="D126">
            <v>209.1</v>
          </cell>
          <cell r="E126">
            <v>196.6</v>
          </cell>
          <cell r="F126">
            <v>210.2</v>
          </cell>
          <cell r="G126">
            <v>205.1</v>
          </cell>
          <cell r="H126">
            <v>197.6</v>
          </cell>
          <cell r="I126">
            <v>201.1</v>
          </cell>
          <cell r="J126">
            <v>196.6</v>
          </cell>
          <cell r="K126">
            <v>197.6</v>
          </cell>
          <cell r="L126">
            <v>205.7</v>
          </cell>
          <cell r="M126">
            <v>193.1</v>
          </cell>
          <cell r="N126">
            <v>209.1</v>
          </cell>
          <cell r="O126" t="str">
            <v>NC</v>
          </cell>
          <cell r="P126">
            <v>718.4</v>
          </cell>
          <cell r="Q126">
            <v>60</v>
          </cell>
          <cell r="R126">
            <v>59.8</v>
          </cell>
          <cell r="S126">
            <v>59.8</v>
          </cell>
          <cell r="T126">
            <v>60</v>
          </cell>
          <cell r="U126">
            <v>59.8</v>
          </cell>
          <cell r="V126">
            <v>59.8</v>
          </cell>
          <cell r="W126">
            <v>59.8</v>
          </cell>
          <cell r="X126">
            <v>59.8</v>
          </cell>
          <cell r="Y126">
            <v>59.8</v>
          </cell>
          <cell r="Z126">
            <v>59.8</v>
          </cell>
          <cell r="AA126">
            <v>59.8</v>
          </cell>
          <cell r="AB126">
            <v>60.2</v>
          </cell>
          <cell r="AD126">
            <v>0</v>
          </cell>
          <cell r="AR126">
            <v>0</v>
          </cell>
          <cell r="BE126" t="str">
            <v>NC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 t="str">
            <v>NC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H126">
            <v>0</v>
          </cell>
          <cell r="CU126" t="str">
            <v>NC</v>
          </cell>
          <cell r="CV126">
            <v>1488</v>
          </cell>
          <cell r="CW126">
            <v>123.6</v>
          </cell>
          <cell r="CX126">
            <v>131.19999999999999</v>
          </cell>
          <cell r="CY126">
            <v>118.7</v>
          </cell>
          <cell r="CZ126">
            <v>132.1</v>
          </cell>
          <cell r="DA126">
            <v>127.2</v>
          </cell>
          <cell r="DB126">
            <v>119.7</v>
          </cell>
          <cell r="DC126">
            <v>123.2</v>
          </cell>
          <cell r="DD126">
            <v>118.7</v>
          </cell>
          <cell r="DE126">
            <v>119.7</v>
          </cell>
          <cell r="DF126">
            <v>127.8</v>
          </cell>
          <cell r="DG126">
            <v>115.2</v>
          </cell>
          <cell r="DH126">
            <v>130.9</v>
          </cell>
          <cell r="DI126" t="str">
            <v>NC</v>
          </cell>
          <cell r="DJ126">
            <v>164.1</v>
          </cell>
          <cell r="DK126">
            <v>13.7</v>
          </cell>
          <cell r="DL126">
            <v>13.7</v>
          </cell>
          <cell r="DM126">
            <v>13.7</v>
          </cell>
          <cell r="DN126">
            <v>13.7</v>
          </cell>
          <cell r="DO126">
            <v>13.7</v>
          </cell>
          <cell r="DP126">
            <v>13.7</v>
          </cell>
          <cell r="DQ126">
            <v>13.7</v>
          </cell>
          <cell r="DR126">
            <v>13.7</v>
          </cell>
          <cell r="DS126">
            <v>13.7</v>
          </cell>
          <cell r="DT126">
            <v>13.7</v>
          </cell>
          <cell r="DU126">
            <v>13.7</v>
          </cell>
          <cell r="DV126">
            <v>13.4</v>
          </cell>
          <cell r="DX126">
            <v>0</v>
          </cell>
          <cell r="EK126" t="str">
            <v>NC</v>
          </cell>
          <cell r="EL126">
            <v>48</v>
          </cell>
          <cell r="EM126">
            <v>4</v>
          </cell>
          <cell r="EN126">
            <v>4</v>
          </cell>
          <cell r="EO126">
            <v>4</v>
          </cell>
          <cell r="EP126">
            <v>4</v>
          </cell>
          <cell r="EQ126">
            <v>4</v>
          </cell>
          <cell r="ER126">
            <v>4</v>
          </cell>
          <cell r="ES126">
            <v>4</v>
          </cell>
          <cell r="ET126">
            <v>4</v>
          </cell>
          <cell r="EU126">
            <v>4</v>
          </cell>
          <cell r="EV126">
            <v>4</v>
          </cell>
          <cell r="EW126">
            <v>4</v>
          </cell>
          <cell r="EX126">
            <v>4</v>
          </cell>
          <cell r="EY126">
            <v>0</v>
          </cell>
          <cell r="EZ126">
            <v>1</v>
          </cell>
          <cell r="FA126">
            <v>1</v>
          </cell>
          <cell r="FN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0</v>
          </cell>
          <cell r="GF126">
            <v>0</v>
          </cell>
          <cell r="GG126">
            <v>0</v>
          </cell>
          <cell r="GH126">
            <v>0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0</v>
          </cell>
          <cell r="GN126">
            <v>0</v>
          </cell>
          <cell r="GP126">
            <v>5</v>
          </cell>
          <cell r="GQ126">
            <v>0.4</v>
          </cell>
          <cell r="GR126">
            <v>0.4</v>
          </cell>
          <cell r="GS126">
            <v>0.4</v>
          </cell>
          <cell r="GT126">
            <v>0.4</v>
          </cell>
          <cell r="GU126">
            <v>0.4</v>
          </cell>
          <cell r="GV126">
            <v>0.4</v>
          </cell>
          <cell r="GW126">
            <v>0.4</v>
          </cell>
          <cell r="GX126">
            <v>0.4</v>
          </cell>
          <cell r="GY126">
            <v>0.4</v>
          </cell>
          <cell r="GZ126">
            <v>0.4</v>
          </cell>
          <cell r="HA126">
            <v>0.4</v>
          </cell>
          <cell r="HB126">
            <v>0.6</v>
          </cell>
          <cell r="HD126">
            <v>0</v>
          </cell>
        </row>
        <row r="127">
          <cell r="A127" t="str">
            <v>0NP</v>
          </cell>
          <cell r="B127">
            <v>1686.8</v>
          </cell>
          <cell r="C127">
            <v>140.4</v>
          </cell>
          <cell r="D127">
            <v>148.1</v>
          </cell>
          <cell r="E127">
            <v>135</v>
          </cell>
          <cell r="F127">
            <v>147.9</v>
          </cell>
          <cell r="G127">
            <v>143.5</v>
          </cell>
          <cell r="H127">
            <v>138.9</v>
          </cell>
          <cell r="I127">
            <v>140</v>
          </cell>
          <cell r="J127">
            <v>135</v>
          </cell>
          <cell r="K127">
            <v>136.1</v>
          </cell>
          <cell r="L127">
            <v>144.80000000000001</v>
          </cell>
          <cell r="M127">
            <v>131.30000000000001</v>
          </cell>
          <cell r="N127">
            <v>145.80000000000001</v>
          </cell>
          <cell r="O127" t="str">
            <v>NP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D127">
            <v>0</v>
          </cell>
          <cell r="AR127">
            <v>0</v>
          </cell>
          <cell r="BE127" t="str">
            <v>NP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 t="str">
            <v>NP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H127">
            <v>0</v>
          </cell>
          <cell r="CU127" t="str">
            <v>NP</v>
          </cell>
          <cell r="CV127">
            <v>1570.2</v>
          </cell>
          <cell r="CW127">
            <v>130.5</v>
          </cell>
          <cell r="CX127">
            <v>138.6</v>
          </cell>
          <cell r="CY127">
            <v>125.5</v>
          </cell>
          <cell r="CZ127">
            <v>138.4</v>
          </cell>
          <cell r="DA127">
            <v>134</v>
          </cell>
          <cell r="DB127">
            <v>126.6</v>
          </cell>
          <cell r="DC127">
            <v>130.5</v>
          </cell>
          <cell r="DD127">
            <v>125.5</v>
          </cell>
          <cell r="DE127">
            <v>126.6</v>
          </cell>
          <cell r="DF127">
            <v>135.30000000000001</v>
          </cell>
          <cell r="DG127">
            <v>121.8</v>
          </cell>
          <cell r="DH127">
            <v>136.9</v>
          </cell>
          <cell r="DI127" t="str">
            <v>NP</v>
          </cell>
          <cell r="DJ127">
            <v>85.4</v>
          </cell>
          <cell r="DK127">
            <v>7.2</v>
          </cell>
          <cell r="DL127">
            <v>7.2</v>
          </cell>
          <cell r="DM127">
            <v>7.2</v>
          </cell>
          <cell r="DN127">
            <v>7.2</v>
          </cell>
          <cell r="DO127">
            <v>7.2</v>
          </cell>
          <cell r="DP127">
            <v>7.2</v>
          </cell>
          <cell r="DQ127">
            <v>7.2</v>
          </cell>
          <cell r="DR127">
            <v>7.2</v>
          </cell>
          <cell r="DS127">
            <v>7.2</v>
          </cell>
          <cell r="DT127">
            <v>7.2</v>
          </cell>
          <cell r="DU127">
            <v>7.2</v>
          </cell>
          <cell r="DV127">
            <v>6.2</v>
          </cell>
          <cell r="DX127">
            <v>0</v>
          </cell>
          <cell r="EK127" t="str">
            <v>NP</v>
          </cell>
          <cell r="EL127">
            <v>24.2</v>
          </cell>
          <cell r="EM127">
            <v>2</v>
          </cell>
          <cell r="EN127">
            <v>2</v>
          </cell>
          <cell r="EO127">
            <v>2</v>
          </cell>
          <cell r="EP127">
            <v>2</v>
          </cell>
          <cell r="EQ127">
            <v>2</v>
          </cell>
          <cell r="ER127">
            <v>2</v>
          </cell>
          <cell r="ES127">
            <v>2</v>
          </cell>
          <cell r="ET127">
            <v>2</v>
          </cell>
          <cell r="EU127">
            <v>2</v>
          </cell>
          <cell r="EV127">
            <v>2</v>
          </cell>
          <cell r="EW127">
            <v>2</v>
          </cell>
          <cell r="EX127">
            <v>2.2000000000000002</v>
          </cell>
          <cell r="EY127">
            <v>0</v>
          </cell>
          <cell r="EZ127">
            <v>2.8</v>
          </cell>
          <cell r="FF127">
            <v>2.8</v>
          </cell>
          <cell r="FN127">
            <v>0</v>
          </cell>
          <cell r="GB127">
            <v>0</v>
          </cell>
          <cell r="GC127">
            <v>0</v>
          </cell>
          <cell r="GD127">
            <v>0</v>
          </cell>
          <cell r="GE127">
            <v>0</v>
          </cell>
          <cell r="GF127">
            <v>0</v>
          </cell>
          <cell r="GG127">
            <v>0</v>
          </cell>
          <cell r="GH127">
            <v>0</v>
          </cell>
          <cell r="GI127">
            <v>0</v>
          </cell>
          <cell r="GJ127">
            <v>0</v>
          </cell>
          <cell r="GK127">
            <v>0</v>
          </cell>
          <cell r="GL127">
            <v>0</v>
          </cell>
          <cell r="GM127">
            <v>0</v>
          </cell>
          <cell r="GN127">
            <v>0</v>
          </cell>
          <cell r="GP127">
            <v>4.2</v>
          </cell>
          <cell r="GQ127">
            <v>0.7</v>
          </cell>
          <cell r="GR127">
            <v>0.3</v>
          </cell>
          <cell r="GS127">
            <v>0.3</v>
          </cell>
          <cell r="GT127">
            <v>0.3</v>
          </cell>
          <cell r="GU127">
            <v>0.3</v>
          </cell>
          <cell r="GV127">
            <v>0.3</v>
          </cell>
          <cell r="GW127">
            <v>0.3</v>
          </cell>
          <cell r="GX127">
            <v>0.3</v>
          </cell>
          <cell r="GY127">
            <v>0.3</v>
          </cell>
          <cell r="GZ127">
            <v>0.3</v>
          </cell>
          <cell r="HA127">
            <v>0.3</v>
          </cell>
          <cell r="HB127">
            <v>0.5</v>
          </cell>
          <cell r="HD127">
            <v>0</v>
          </cell>
        </row>
        <row r="128">
          <cell r="A128" t="str">
            <v>04</v>
          </cell>
          <cell r="B128">
            <v>1978.3</v>
          </cell>
          <cell r="C128">
            <v>165.4</v>
          </cell>
          <cell r="D128">
            <v>164.9</v>
          </cell>
          <cell r="E128">
            <v>164.9</v>
          </cell>
          <cell r="F128">
            <v>165.4</v>
          </cell>
          <cell r="G128">
            <v>164.9</v>
          </cell>
          <cell r="H128">
            <v>164.9</v>
          </cell>
          <cell r="I128">
            <v>164.9</v>
          </cell>
          <cell r="J128">
            <v>164.9</v>
          </cell>
          <cell r="K128">
            <v>164.9</v>
          </cell>
          <cell r="L128">
            <v>164.9</v>
          </cell>
          <cell r="M128">
            <v>164.9</v>
          </cell>
          <cell r="N128">
            <v>163.4</v>
          </cell>
          <cell r="O128" t="str">
            <v>4</v>
          </cell>
          <cell r="P128">
            <v>1838.8</v>
          </cell>
          <cell r="Q128">
            <v>153.69999999999999</v>
          </cell>
          <cell r="R128">
            <v>153.19999999999999</v>
          </cell>
          <cell r="S128">
            <v>153.19999999999999</v>
          </cell>
          <cell r="T128">
            <v>153.69999999999999</v>
          </cell>
          <cell r="U128">
            <v>153.19999999999999</v>
          </cell>
          <cell r="V128">
            <v>153.19999999999999</v>
          </cell>
          <cell r="W128">
            <v>153.19999999999999</v>
          </cell>
          <cell r="X128">
            <v>153.19999999999999</v>
          </cell>
          <cell r="Y128">
            <v>153.19999999999999</v>
          </cell>
          <cell r="Z128">
            <v>153.19999999999999</v>
          </cell>
          <cell r="AA128">
            <v>153.19999999999999</v>
          </cell>
          <cell r="AB128">
            <v>152.6</v>
          </cell>
          <cell r="AD128">
            <v>0</v>
          </cell>
          <cell r="AR128">
            <v>0</v>
          </cell>
          <cell r="BE128" t="str">
            <v>4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 t="str">
            <v>4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H128">
            <v>0</v>
          </cell>
          <cell r="CU128" t="str">
            <v>4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>
            <v>0</v>
          </cell>
          <cell r="DA128">
            <v>0</v>
          </cell>
          <cell r="DB128">
            <v>0</v>
          </cell>
          <cell r="DC128">
            <v>0</v>
          </cell>
          <cell r="DD128">
            <v>0</v>
          </cell>
          <cell r="DE128">
            <v>0</v>
          </cell>
          <cell r="DF128">
            <v>0</v>
          </cell>
          <cell r="DG128">
            <v>0</v>
          </cell>
          <cell r="DH128">
            <v>0</v>
          </cell>
          <cell r="DI128" t="str">
            <v>4</v>
          </cell>
          <cell r="DJ128">
            <v>91.5</v>
          </cell>
          <cell r="DK128">
            <v>7.7</v>
          </cell>
          <cell r="DL128">
            <v>7.7</v>
          </cell>
          <cell r="DM128">
            <v>7.7</v>
          </cell>
          <cell r="DN128">
            <v>7.7</v>
          </cell>
          <cell r="DO128">
            <v>7.7</v>
          </cell>
          <cell r="DP128">
            <v>7.7</v>
          </cell>
          <cell r="DQ128">
            <v>7.7</v>
          </cell>
          <cell r="DR128">
            <v>7.7</v>
          </cell>
          <cell r="DS128">
            <v>7.7</v>
          </cell>
          <cell r="DT128">
            <v>7.7</v>
          </cell>
          <cell r="DU128">
            <v>7.7</v>
          </cell>
          <cell r="DV128">
            <v>6.8</v>
          </cell>
          <cell r="DX128">
            <v>0</v>
          </cell>
          <cell r="EK128" t="str">
            <v>4</v>
          </cell>
          <cell r="EL128">
            <v>48</v>
          </cell>
          <cell r="EM128">
            <v>4</v>
          </cell>
          <cell r="EN128">
            <v>4</v>
          </cell>
          <cell r="EO128">
            <v>4</v>
          </cell>
          <cell r="EP128">
            <v>4</v>
          </cell>
          <cell r="EQ128">
            <v>4</v>
          </cell>
          <cell r="ER128">
            <v>4</v>
          </cell>
          <cell r="ES128">
            <v>4</v>
          </cell>
          <cell r="ET128">
            <v>4</v>
          </cell>
          <cell r="EU128">
            <v>4</v>
          </cell>
          <cell r="EV128">
            <v>4</v>
          </cell>
          <cell r="EW128">
            <v>4</v>
          </cell>
          <cell r="EX128">
            <v>4</v>
          </cell>
          <cell r="EY128">
            <v>0</v>
          </cell>
          <cell r="EZ128">
            <v>0</v>
          </cell>
          <cell r="FL128">
            <v>0</v>
          </cell>
          <cell r="FN128">
            <v>0</v>
          </cell>
          <cell r="GB128">
            <v>0</v>
          </cell>
          <cell r="GP128">
            <v>0</v>
          </cell>
          <cell r="HD128">
            <v>0</v>
          </cell>
        </row>
        <row r="129">
          <cell r="A129" t="str">
            <v>0D</v>
          </cell>
          <cell r="B129">
            <v>2849.3</v>
          </cell>
          <cell r="C129">
            <v>236</v>
          </cell>
          <cell r="D129">
            <v>245.7</v>
          </cell>
          <cell r="E129">
            <v>229.6</v>
          </cell>
          <cell r="F129">
            <v>248.7</v>
          </cell>
          <cell r="G129">
            <v>240.9</v>
          </cell>
          <cell r="H129">
            <v>231.1</v>
          </cell>
          <cell r="I129">
            <v>241.1</v>
          </cell>
          <cell r="J129">
            <v>229.6</v>
          </cell>
          <cell r="K129">
            <v>230.9</v>
          </cell>
          <cell r="L129">
            <v>245.6</v>
          </cell>
          <cell r="M129">
            <v>225.2</v>
          </cell>
          <cell r="N129">
            <v>244.9</v>
          </cell>
          <cell r="O129" t="str">
            <v>D</v>
          </cell>
          <cell r="P129">
            <v>658.5</v>
          </cell>
          <cell r="Q129">
            <v>54.9</v>
          </cell>
          <cell r="R129">
            <v>54.9</v>
          </cell>
          <cell r="S129">
            <v>54.9</v>
          </cell>
          <cell r="T129">
            <v>54.9</v>
          </cell>
          <cell r="U129">
            <v>54.9</v>
          </cell>
          <cell r="V129">
            <v>54.9</v>
          </cell>
          <cell r="W129">
            <v>54.9</v>
          </cell>
          <cell r="X129">
            <v>54.9</v>
          </cell>
          <cell r="Y129">
            <v>54.9</v>
          </cell>
          <cell r="Z129">
            <v>54.9</v>
          </cell>
          <cell r="AA129">
            <v>54.9</v>
          </cell>
          <cell r="AB129">
            <v>54.6</v>
          </cell>
          <cell r="AD129">
            <v>0</v>
          </cell>
          <cell r="AR129">
            <v>0</v>
          </cell>
          <cell r="BE129" t="str">
            <v>D</v>
          </cell>
          <cell r="BF129">
            <v>1903</v>
          </cell>
          <cell r="BG129">
            <v>158</v>
          </cell>
          <cell r="BH129">
            <v>167.7</v>
          </cell>
          <cell r="BI129">
            <v>151.6</v>
          </cell>
          <cell r="BJ129">
            <v>170.5</v>
          </cell>
          <cell r="BK129">
            <v>162.9</v>
          </cell>
          <cell r="BL129">
            <v>152.9</v>
          </cell>
          <cell r="BM129">
            <v>157.30000000000001</v>
          </cell>
          <cell r="BN129">
            <v>151.6</v>
          </cell>
          <cell r="BO129">
            <v>152.9</v>
          </cell>
          <cell r="BP129">
            <v>162.9</v>
          </cell>
          <cell r="BQ129">
            <v>147.30000000000001</v>
          </cell>
          <cell r="BR129">
            <v>167.4</v>
          </cell>
          <cell r="BS129" t="str">
            <v>D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H129">
            <v>0</v>
          </cell>
          <cell r="CU129" t="str">
            <v>D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>
            <v>0</v>
          </cell>
          <cell r="DA129">
            <v>0</v>
          </cell>
          <cell r="DB129">
            <v>0</v>
          </cell>
          <cell r="DC129">
            <v>0</v>
          </cell>
          <cell r="DD129">
            <v>0</v>
          </cell>
          <cell r="DE129">
            <v>0</v>
          </cell>
          <cell r="DF129">
            <v>0</v>
          </cell>
          <cell r="DG129">
            <v>0</v>
          </cell>
          <cell r="DH129">
            <v>0</v>
          </cell>
          <cell r="DI129" t="str">
            <v>D</v>
          </cell>
          <cell r="DJ129">
            <v>207.8</v>
          </cell>
          <cell r="DK129">
            <v>17.399999999999999</v>
          </cell>
          <cell r="DL129">
            <v>17.399999999999999</v>
          </cell>
          <cell r="DM129">
            <v>17.399999999999999</v>
          </cell>
          <cell r="DN129">
            <v>17.399999999999999</v>
          </cell>
          <cell r="DO129">
            <v>17.399999999999999</v>
          </cell>
          <cell r="DP129">
            <v>17.399999999999999</v>
          </cell>
          <cell r="DQ129">
            <v>17.399999999999999</v>
          </cell>
          <cell r="DR129">
            <v>17.399999999999999</v>
          </cell>
          <cell r="DS129">
            <v>17.399999999999999</v>
          </cell>
          <cell r="DT129">
            <v>17.3</v>
          </cell>
          <cell r="DU129">
            <v>17.3</v>
          </cell>
          <cell r="DV129">
            <v>16.600000000000001</v>
          </cell>
          <cell r="DX129">
            <v>0</v>
          </cell>
          <cell r="EK129" t="str">
            <v>D</v>
          </cell>
          <cell r="EL129">
            <v>65</v>
          </cell>
          <cell r="EM129">
            <v>5.4</v>
          </cell>
          <cell r="EN129">
            <v>5.4</v>
          </cell>
          <cell r="EO129">
            <v>5.4</v>
          </cell>
          <cell r="EP129">
            <v>5.4</v>
          </cell>
          <cell r="EQ129">
            <v>5.4</v>
          </cell>
          <cell r="ER129">
            <v>5.4</v>
          </cell>
          <cell r="ES129">
            <v>5.4</v>
          </cell>
          <cell r="ET129">
            <v>5.4</v>
          </cell>
          <cell r="EU129">
            <v>5.4</v>
          </cell>
          <cell r="EV129">
            <v>5.4</v>
          </cell>
          <cell r="EW129">
            <v>5.4</v>
          </cell>
          <cell r="EX129">
            <v>5.6</v>
          </cell>
          <cell r="EY129">
            <v>-1.4210854715202004E-14</v>
          </cell>
          <cell r="EZ129">
            <v>11</v>
          </cell>
          <cell r="FA129">
            <v>0</v>
          </cell>
          <cell r="FB129">
            <v>0</v>
          </cell>
          <cell r="FC129">
            <v>0</v>
          </cell>
          <cell r="FD129">
            <v>0.2</v>
          </cell>
          <cell r="FE129">
            <v>0</v>
          </cell>
          <cell r="FF129">
            <v>0.2</v>
          </cell>
          <cell r="FG129">
            <v>5.8</v>
          </cell>
          <cell r="FH129">
            <v>0</v>
          </cell>
          <cell r="FI129">
            <v>0</v>
          </cell>
          <cell r="FJ129">
            <v>4.8</v>
          </cell>
          <cell r="FK129">
            <v>0</v>
          </cell>
          <cell r="FL129">
            <v>0</v>
          </cell>
          <cell r="FN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0</v>
          </cell>
          <cell r="GF129">
            <v>0</v>
          </cell>
          <cell r="GG129">
            <v>0</v>
          </cell>
          <cell r="GH129">
            <v>0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0</v>
          </cell>
          <cell r="GN129">
            <v>0</v>
          </cell>
          <cell r="GP129">
            <v>4</v>
          </cell>
          <cell r="GQ129">
            <v>0.3</v>
          </cell>
          <cell r="GR129">
            <v>0.3</v>
          </cell>
          <cell r="GS129">
            <v>0.3</v>
          </cell>
          <cell r="GT129">
            <v>0.3</v>
          </cell>
          <cell r="GU129">
            <v>0.3</v>
          </cell>
          <cell r="GV129">
            <v>0.3</v>
          </cell>
          <cell r="GW129">
            <v>0.3</v>
          </cell>
          <cell r="GX129">
            <v>0.3</v>
          </cell>
          <cell r="GY129">
            <v>0.3</v>
          </cell>
          <cell r="GZ129">
            <v>0.3</v>
          </cell>
          <cell r="HA129">
            <v>0.3</v>
          </cell>
          <cell r="HB129">
            <v>0.7</v>
          </cell>
          <cell r="HD129">
            <v>0</v>
          </cell>
        </row>
        <row r="130">
          <cell r="A130" t="str">
            <v>0E</v>
          </cell>
          <cell r="B130">
            <v>6943.2</v>
          </cell>
          <cell r="C130">
            <v>646.79999999999995</v>
          </cell>
          <cell r="D130">
            <v>664.4</v>
          </cell>
          <cell r="E130">
            <v>635.29999999999995</v>
          </cell>
          <cell r="F130">
            <v>663.1</v>
          </cell>
          <cell r="G130">
            <v>655</v>
          </cell>
          <cell r="H130">
            <v>635.1</v>
          </cell>
          <cell r="I130">
            <v>509.6</v>
          </cell>
          <cell r="J130">
            <v>502</v>
          </cell>
          <cell r="K130">
            <v>504.5</v>
          </cell>
          <cell r="L130">
            <v>514.29999999999995</v>
          </cell>
          <cell r="M130">
            <v>495.8</v>
          </cell>
          <cell r="N130">
            <v>517.29999999999995</v>
          </cell>
          <cell r="O130" t="str">
            <v>E</v>
          </cell>
          <cell r="P130">
            <v>3007.2</v>
          </cell>
          <cell r="Q130">
            <v>250.6</v>
          </cell>
          <cell r="R130">
            <v>250.6</v>
          </cell>
          <cell r="S130">
            <v>250.6</v>
          </cell>
          <cell r="T130">
            <v>250.6</v>
          </cell>
          <cell r="U130">
            <v>250.6</v>
          </cell>
          <cell r="V130">
            <v>250.6</v>
          </cell>
          <cell r="W130">
            <v>250.6</v>
          </cell>
          <cell r="X130">
            <v>250.6</v>
          </cell>
          <cell r="Y130">
            <v>250.6</v>
          </cell>
          <cell r="Z130">
            <v>250.6</v>
          </cell>
          <cell r="AA130">
            <v>250.6</v>
          </cell>
          <cell r="AB130">
            <v>250.6</v>
          </cell>
          <cell r="AD130">
            <v>0</v>
          </cell>
          <cell r="AR130">
            <v>0</v>
          </cell>
          <cell r="BE130" t="str">
            <v>E</v>
          </cell>
          <cell r="BF130">
            <v>2424.6</v>
          </cell>
          <cell r="BG130">
            <v>254</v>
          </cell>
          <cell r="BH130">
            <v>279.10000000000002</v>
          </cell>
          <cell r="BI130">
            <v>242.4</v>
          </cell>
          <cell r="BJ130">
            <v>273.60000000000002</v>
          </cell>
          <cell r="BK130">
            <v>263</v>
          </cell>
          <cell r="BL130">
            <v>246.9</v>
          </cell>
          <cell r="BM130">
            <v>145.1</v>
          </cell>
          <cell r="BN130">
            <v>138.5</v>
          </cell>
          <cell r="BO130">
            <v>141</v>
          </cell>
          <cell r="BP130">
            <v>151.69999999999999</v>
          </cell>
          <cell r="BQ130">
            <v>134.30000000000001</v>
          </cell>
          <cell r="BR130">
            <v>155</v>
          </cell>
          <cell r="BS130" t="str">
            <v>E</v>
          </cell>
          <cell r="BT130">
            <v>572.9</v>
          </cell>
          <cell r="BU130">
            <v>62.2</v>
          </cell>
          <cell r="BV130">
            <v>56.2</v>
          </cell>
          <cell r="BW130">
            <v>61.9</v>
          </cell>
          <cell r="BX130">
            <v>60.1</v>
          </cell>
          <cell r="BY130">
            <v>62.1</v>
          </cell>
          <cell r="BZ130">
            <v>60</v>
          </cell>
          <cell r="CA130">
            <v>35.6</v>
          </cell>
          <cell r="CB130">
            <v>35.4</v>
          </cell>
          <cell r="CC130">
            <v>34.200000000000003</v>
          </cell>
          <cell r="CD130">
            <v>35.6</v>
          </cell>
          <cell r="CE130">
            <v>34.200000000000003</v>
          </cell>
          <cell r="CF130">
            <v>35.4</v>
          </cell>
          <cell r="CH130">
            <v>0</v>
          </cell>
          <cell r="CU130" t="str">
            <v>E</v>
          </cell>
          <cell r="CV130">
            <v>197.4</v>
          </cell>
          <cell r="CW130">
            <v>15.9</v>
          </cell>
          <cell r="CX130">
            <v>16.3</v>
          </cell>
          <cell r="CY130">
            <v>16.3</v>
          </cell>
          <cell r="CZ130">
            <v>17.600000000000001</v>
          </cell>
          <cell r="DA130">
            <v>16.899999999999999</v>
          </cell>
          <cell r="DB130">
            <v>16.399999999999999</v>
          </cell>
          <cell r="DC130">
            <v>15.9</v>
          </cell>
          <cell r="DD130">
            <v>16.3</v>
          </cell>
          <cell r="DE130">
            <v>16.399999999999999</v>
          </cell>
          <cell r="DF130">
            <v>16.600000000000001</v>
          </cell>
          <cell r="DG130">
            <v>15.7</v>
          </cell>
          <cell r="DH130">
            <v>17.100000000000001</v>
          </cell>
          <cell r="DI130" t="str">
            <v>E</v>
          </cell>
          <cell r="DJ130">
            <v>580.4</v>
          </cell>
          <cell r="DK130">
            <v>48.4</v>
          </cell>
          <cell r="DL130">
            <v>48.4</v>
          </cell>
          <cell r="DM130">
            <v>48.4</v>
          </cell>
          <cell r="DN130">
            <v>48.4</v>
          </cell>
          <cell r="DO130">
            <v>48.4</v>
          </cell>
          <cell r="DP130">
            <v>48.4</v>
          </cell>
          <cell r="DQ130">
            <v>48.4</v>
          </cell>
          <cell r="DR130">
            <v>48.4</v>
          </cell>
          <cell r="DS130">
            <v>48.4</v>
          </cell>
          <cell r="DT130">
            <v>48.3</v>
          </cell>
          <cell r="DU130">
            <v>48.3</v>
          </cell>
          <cell r="DV130">
            <v>48.2</v>
          </cell>
          <cell r="DX130">
            <v>0</v>
          </cell>
          <cell r="EK130" t="str">
            <v>E</v>
          </cell>
          <cell r="EL130">
            <v>137.5</v>
          </cell>
          <cell r="EM130">
            <v>11.5</v>
          </cell>
          <cell r="EN130">
            <v>11.5</v>
          </cell>
          <cell r="EO130">
            <v>11.5</v>
          </cell>
          <cell r="EP130">
            <v>11.5</v>
          </cell>
          <cell r="EQ130">
            <v>11.5</v>
          </cell>
          <cell r="ER130">
            <v>11.5</v>
          </cell>
          <cell r="ES130">
            <v>11.5</v>
          </cell>
          <cell r="ET130">
            <v>11.5</v>
          </cell>
          <cell r="EU130">
            <v>11.5</v>
          </cell>
          <cell r="EV130">
            <v>11.5</v>
          </cell>
          <cell r="EW130">
            <v>11.5</v>
          </cell>
          <cell r="EX130">
            <v>11</v>
          </cell>
          <cell r="EY130">
            <v>0</v>
          </cell>
          <cell r="EZ130">
            <v>15</v>
          </cell>
          <cell r="FA130">
            <v>3</v>
          </cell>
          <cell r="FB130">
            <v>1.3</v>
          </cell>
          <cell r="FC130">
            <v>3</v>
          </cell>
          <cell r="FD130">
            <v>1.3</v>
          </cell>
          <cell r="FE130">
            <v>1.3</v>
          </cell>
          <cell r="FF130">
            <v>1.3</v>
          </cell>
          <cell r="FG130">
            <v>1.3</v>
          </cell>
          <cell r="FH130">
            <v>1.3</v>
          </cell>
          <cell r="FI130">
            <v>1.2</v>
          </cell>
          <cell r="FN130">
            <v>0</v>
          </cell>
          <cell r="GB130">
            <v>0</v>
          </cell>
          <cell r="GP130">
            <v>8.1999999999999993</v>
          </cell>
          <cell r="GQ130">
            <v>1.2</v>
          </cell>
          <cell r="GR130">
            <v>1</v>
          </cell>
          <cell r="GS130">
            <v>1.2</v>
          </cell>
          <cell r="GU130">
            <v>1.2</v>
          </cell>
          <cell r="GW130">
            <v>1.2</v>
          </cell>
          <cell r="GY130">
            <v>1.2</v>
          </cell>
          <cell r="HA130">
            <v>1.2</v>
          </cell>
          <cell r="HD130">
            <v>0</v>
          </cell>
        </row>
        <row r="131">
          <cell r="A131" t="str">
            <v>0EX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 t="str">
            <v>EX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D131">
            <v>0</v>
          </cell>
          <cell r="AR131">
            <v>0</v>
          </cell>
          <cell r="BE131" t="str">
            <v>EX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 t="str">
            <v>EX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H131">
            <v>0</v>
          </cell>
          <cell r="CU131" t="str">
            <v>EX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 t="str">
            <v>EX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X131">
            <v>0</v>
          </cell>
          <cell r="EK131" t="str">
            <v>EX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N131">
            <v>0</v>
          </cell>
          <cell r="GB131">
            <v>0</v>
          </cell>
          <cell r="GP131">
            <v>0</v>
          </cell>
          <cell r="HD131">
            <v>0</v>
          </cell>
        </row>
        <row r="132">
          <cell r="A132" t="str">
            <v>0QD</v>
          </cell>
          <cell r="B132">
            <v>3783.8</v>
          </cell>
          <cell r="C132">
            <v>315.39999999999998</v>
          </cell>
          <cell r="D132">
            <v>315.39999999999998</v>
          </cell>
          <cell r="E132">
            <v>315.39999999999998</v>
          </cell>
          <cell r="F132">
            <v>315.39999999999998</v>
          </cell>
          <cell r="G132">
            <v>315.39999999999998</v>
          </cell>
          <cell r="H132">
            <v>315.39999999999998</v>
          </cell>
          <cell r="I132">
            <v>315.39999999999998</v>
          </cell>
          <cell r="J132">
            <v>315.39999999999998</v>
          </cell>
          <cell r="K132">
            <v>315.39999999999998</v>
          </cell>
          <cell r="L132">
            <v>315.39999999999998</v>
          </cell>
          <cell r="M132">
            <v>315.39999999999998</v>
          </cell>
          <cell r="N132">
            <v>314.39999999999998</v>
          </cell>
          <cell r="O132" t="str">
            <v>QD</v>
          </cell>
          <cell r="P132">
            <v>3278.9</v>
          </cell>
          <cell r="Q132">
            <v>273.3</v>
          </cell>
          <cell r="R132">
            <v>273.3</v>
          </cell>
          <cell r="S132">
            <v>273.3</v>
          </cell>
          <cell r="T132">
            <v>273.3</v>
          </cell>
          <cell r="U132">
            <v>273.3</v>
          </cell>
          <cell r="V132">
            <v>273.3</v>
          </cell>
          <cell r="W132">
            <v>273.3</v>
          </cell>
          <cell r="X132">
            <v>273.3</v>
          </cell>
          <cell r="Y132">
            <v>273.3</v>
          </cell>
          <cell r="Z132">
            <v>273.3</v>
          </cell>
          <cell r="AA132">
            <v>273.3</v>
          </cell>
          <cell r="AB132">
            <v>272.60000000000002</v>
          </cell>
          <cell r="AD132">
            <v>80</v>
          </cell>
          <cell r="AE132">
            <v>6.7</v>
          </cell>
          <cell r="AF132">
            <v>6.7</v>
          </cell>
          <cell r="AG132">
            <v>6.7</v>
          </cell>
          <cell r="AH132">
            <v>6.7</v>
          </cell>
          <cell r="AI132">
            <v>6.7</v>
          </cell>
          <cell r="AJ132">
            <v>6.7</v>
          </cell>
          <cell r="AK132">
            <v>6.7</v>
          </cell>
          <cell r="AL132">
            <v>6.7</v>
          </cell>
          <cell r="AM132">
            <v>6.7</v>
          </cell>
          <cell r="AN132">
            <v>6.7</v>
          </cell>
          <cell r="AO132">
            <v>6.7</v>
          </cell>
          <cell r="AP132">
            <v>6.3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 t="str">
            <v>QD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 t="str">
            <v>QD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H132">
            <v>0</v>
          </cell>
          <cell r="CU132" t="str">
            <v>QD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 t="str">
            <v>QD</v>
          </cell>
          <cell r="DJ132">
            <v>64.8</v>
          </cell>
          <cell r="DK132">
            <v>5.4</v>
          </cell>
          <cell r="DL132">
            <v>5.4</v>
          </cell>
          <cell r="DM132">
            <v>5.4</v>
          </cell>
          <cell r="DN132">
            <v>5.4</v>
          </cell>
          <cell r="DO132">
            <v>5.4</v>
          </cell>
          <cell r="DP132">
            <v>5.4</v>
          </cell>
          <cell r="DQ132">
            <v>5.4</v>
          </cell>
          <cell r="DR132">
            <v>5.4</v>
          </cell>
          <cell r="DS132">
            <v>5.4</v>
          </cell>
          <cell r="DT132">
            <v>5.4</v>
          </cell>
          <cell r="DU132">
            <v>5.4</v>
          </cell>
          <cell r="DV132">
            <v>5.4</v>
          </cell>
          <cell r="DX132">
            <v>0</v>
          </cell>
          <cell r="EK132" t="str">
            <v>QD</v>
          </cell>
          <cell r="EL132">
            <v>85.1</v>
          </cell>
          <cell r="EM132">
            <v>7.1</v>
          </cell>
          <cell r="EN132">
            <v>7.1</v>
          </cell>
          <cell r="EO132">
            <v>7.1</v>
          </cell>
          <cell r="EP132">
            <v>7.1</v>
          </cell>
          <cell r="EQ132">
            <v>7.1</v>
          </cell>
          <cell r="ER132">
            <v>7.1</v>
          </cell>
          <cell r="ES132">
            <v>7.1</v>
          </cell>
          <cell r="ET132">
            <v>7.1</v>
          </cell>
          <cell r="EU132">
            <v>7.1</v>
          </cell>
          <cell r="EV132">
            <v>7.1</v>
          </cell>
          <cell r="EW132">
            <v>7.1</v>
          </cell>
          <cell r="EX132">
            <v>7</v>
          </cell>
          <cell r="EY132">
            <v>0</v>
          </cell>
          <cell r="EZ132">
            <v>150</v>
          </cell>
          <cell r="FA132">
            <v>12.5</v>
          </cell>
          <cell r="FB132">
            <v>12.5</v>
          </cell>
          <cell r="FC132">
            <v>12.5</v>
          </cell>
          <cell r="FD132">
            <v>12.5</v>
          </cell>
          <cell r="FE132">
            <v>12.5</v>
          </cell>
          <cell r="FF132">
            <v>12.5</v>
          </cell>
          <cell r="FG132">
            <v>12.5</v>
          </cell>
          <cell r="FH132">
            <v>12.5</v>
          </cell>
          <cell r="FI132">
            <v>12.5</v>
          </cell>
          <cell r="FJ132">
            <v>12.5</v>
          </cell>
          <cell r="FK132">
            <v>12.5</v>
          </cell>
          <cell r="FL132">
            <v>12.5</v>
          </cell>
          <cell r="FN132">
            <v>0</v>
          </cell>
          <cell r="GB132">
            <v>120</v>
          </cell>
          <cell r="GC132">
            <v>10</v>
          </cell>
          <cell r="GD132">
            <v>10</v>
          </cell>
          <cell r="GE132">
            <v>10</v>
          </cell>
          <cell r="GF132">
            <v>10</v>
          </cell>
          <cell r="GG132">
            <v>10</v>
          </cell>
          <cell r="GH132">
            <v>10</v>
          </cell>
          <cell r="GI132">
            <v>10</v>
          </cell>
          <cell r="GJ132">
            <v>10</v>
          </cell>
          <cell r="GK132">
            <v>10</v>
          </cell>
          <cell r="GL132">
            <v>10</v>
          </cell>
          <cell r="GM132">
            <v>10</v>
          </cell>
          <cell r="GN132">
            <v>10</v>
          </cell>
          <cell r="GP132">
            <v>5</v>
          </cell>
          <cell r="GQ132">
            <v>0.4</v>
          </cell>
          <cell r="GR132">
            <v>0.4</v>
          </cell>
          <cell r="GS132">
            <v>0.4</v>
          </cell>
          <cell r="GT132">
            <v>0.4</v>
          </cell>
          <cell r="GU132">
            <v>0.4</v>
          </cell>
          <cell r="GV132">
            <v>0.4</v>
          </cell>
          <cell r="GW132">
            <v>0.4</v>
          </cell>
          <cell r="GX132">
            <v>0.4</v>
          </cell>
          <cell r="GY132">
            <v>0.4</v>
          </cell>
          <cell r="GZ132">
            <v>0.4</v>
          </cell>
          <cell r="HA132">
            <v>0.4</v>
          </cell>
          <cell r="HB132">
            <v>0.6</v>
          </cell>
          <cell r="HD132">
            <v>0</v>
          </cell>
        </row>
        <row r="133">
          <cell r="A133" t="str">
            <v>0QA</v>
          </cell>
          <cell r="B133">
            <v>5534.6</v>
          </cell>
          <cell r="C133">
            <v>462</v>
          </cell>
          <cell r="D133">
            <v>461.3</v>
          </cell>
          <cell r="E133">
            <v>461.3</v>
          </cell>
          <cell r="F133">
            <v>462</v>
          </cell>
          <cell r="G133">
            <v>461.3</v>
          </cell>
          <cell r="H133">
            <v>461.3</v>
          </cell>
          <cell r="I133">
            <v>461.3</v>
          </cell>
          <cell r="J133">
            <v>461.3</v>
          </cell>
          <cell r="K133">
            <v>461.3</v>
          </cell>
          <cell r="L133">
            <v>461.3</v>
          </cell>
          <cell r="M133">
            <v>461.3</v>
          </cell>
          <cell r="N133">
            <v>458.9</v>
          </cell>
          <cell r="O133" t="str">
            <v>QA</v>
          </cell>
          <cell r="P133">
            <v>5222.5</v>
          </cell>
          <cell r="Q133">
            <v>435.9</v>
          </cell>
          <cell r="R133">
            <v>435.2</v>
          </cell>
          <cell r="S133">
            <v>435.2</v>
          </cell>
          <cell r="T133">
            <v>435.9</v>
          </cell>
          <cell r="U133">
            <v>435.2</v>
          </cell>
          <cell r="V133">
            <v>435.2</v>
          </cell>
          <cell r="W133">
            <v>435.2</v>
          </cell>
          <cell r="X133">
            <v>435.2</v>
          </cell>
          <cell r="Y133">
            <v>435.2</v>
          </cell>
          <cell r="Z133">
            <v>435.2</v>
          </cell>
          <cell r="AA133">
            <v>435.2</v>
          </cell>
          <cell r="AB133">
            <v>433.9</v>
          </cell>
          <cell r="AD133">
            <v>0</v>
          </cell>
          <cell r="AR133">
            <v>0</v>
          </cell>
          <cell r="BE133" t="str">
            <v>QA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 t="str">
            <v>QA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H133">
            <v>0</v>
          </cell>
          <cell r="CU133" t="str">
            <v>QA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>
            <v>0</v>
          </cell>
          <cell r="DA133">
            <v>0</v>
          </cell>
          <cell r="DB133">
            <v>0</v>
          </cell>
          <cell r="DC133">
            <v>0</v>
          </cell>
          <cell r="DD133">
            <v>0</v>
          </cell>
          <cell r="DE133">
            <v>0</v>
          </cell>
          <cell r="DF133">
            <v>0</v>
          </cell>
          <cell r="DG133">
            <v>0</v>
          </cell>
          <cell r="DH133">
            <v>0</v>
          </cell>
          <cell r="DI133" t="str">
            <v>QA</v>
          </cell>
          <cell r="DJ133">
            <v>117.6</v>
          </cell>
          <cell r="DK133">
            <v>9.9</v>
          </cell>
          <cell r="DL133">
            <v>9.9</v>
          </cell>
          <cell r="DM133">
            <v>9.9</v>
          </cell>
          <cell r="DN133">
            <v>9.9</v>
          </cell>
          <cell r="DO133">
            <v>9.9</v>
          </cell>
          <cell r="DP133">
            <v>9.9</v>
          </cell>
          <cell r="DQ133">
            <v>9.9</v>
          </cell>
          <cell r="DR133">
            <v>9.9</v>
          </cell>
          <cell r="DS133">
            <v>9.9</v>
          </cell>
          <cell r="DT133">
            <v>9.9</v>
          </cell>
          <cell r="DU133">
            <v>9.9</v>
          </cell>
          <cell r="DV133">
            <v>8.6999999999999993</v>
          </cell>
          <cell r="DX133">
            <v>0</v>
          </cell>
          <cell r="EK133" t="str">
            <v>QA</v>
          </cell>
          <cell r="EL133">
            <v>194.5</v>
          </cell>
          <cell r="EM133">
            <v>16.2</v>
          </cell>
          <cell r="EN133">
            <v>16.2</v>
          </cell>
          <cell r="EO133">
            <v>16.2</v>
          </cell>
          <cell r="EP133">
            <v>16.2</v>
          </cell>
          <cell r="EQ133">
            <v>16.2</v>
          </cell>
          <cell r="ER133">
            <v>16.2</v>
          </cell>
          <cell r="ES133">
            <v>16.2</v>
          </cell>
          <cell r="ET133">
            <v>16.2</v>
          </cell>
          <cell r="EU133">
            <v>16.2</v>
          </cell>
          <cell r="EV133">
            <v>16.2</v>
          </cell>
          <cell r="EW133">
            <v>16.2</v>
          </cell>
          <cell r="EX133">
            <v>16.3</v>
          </cell>
          <cell r="EY133">
            <v>9.9999999999965894E-2</v>
          </cell>
          <cell r="EZ133">
            <v>0</v>
          </cell>
          <cell r="FN133">
            <v>0</v>
          </cell>
          <cell r="GB133">
            <v>0</v>
          </cell>
          <cell r="GP133">
            <v>0</v>
          </cell>
          <cell r="HD133">
            <v>0</v>
          </cell>
        </row>
        <row r="134">
          <cell r="A134" t="str">
            <v>0RD</v>
          </cell>
          <cell r="B134">
            <v>141.1</v>
          </cell>
          <cell r="C134">
            <v>11.8</v>
          </cell>
          <cell r="D134">
            <v>11.8</v>
          </cell>
          <cell r="E134">
            <v>11.8</v>
          </cell>
          <cell r="F134">
            <v>11.8</v>
          </cell>
          <cell r="G134">
            <v>11.8</v>
          </cell>
          <cell r="H134">
            <v>11.8</v>
          </cell>
          <cell r="I134">
            <v>11.8</v>
          </cell>
          <cell r="J134">
            <v>11.8</v>
          </cell>
          <cell r="K134">
            <v>11.8</v>
          </cell>
          <cell r="L134">
            <v>11.8</v>
          </cell>
          <cell r="M134">
            <v>11.8</v>
          </cell>
          <cell r="N134">
            <v>11.3</v>
          </cell>
          <cell r="O134" t="str">
            <v>RD</v>
          </cell>
          <cell r="P134">
            <v>137.69999999999999</v>
          </cell>
          <cell r="Q134">
            <v>11.5</v>
          </cell>
          <cell r="R134">
            <v>11.5</v>
          </cell>
          <cell r="S134">
            <v>11.5</v>
          </cell>
          <cell r="T134">
            <v>11.5</v>
          </cell>
          <cell r="U134">
            <v>11.5</v>
          </cell>
          <cell r="V134">
            <v>11.5</v>
          </cell>
          <cell r="W134">
            <v>11.5</v>
          </cell>
          <cell r="X134">
            <v>11.5</v>
          </cell>
          <cell r="Y134">
            <v>11.5</v>
          </cell>
          <cell r="Z134">
            <v>11.5</v>
          </cell>
          <cell r="AA134">
            <v>11.5</v>
          </cell>
          <cell r="AB134">
            <v>11.2</v>
          </cell>
          <cell r="AD134">
            <v>0</v>
          </cell>
          <cell r="AR134">
            <v>0</v>
          </cell>
          <cell r="BE134" t="str">
            <v>RD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 t="str">
            <v>RD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H134">
            <v>0</v>
          </cell>
          <cell r="CU134" t="str">
            <v>RD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0</v>
          </cell>
          <cell r="DC134">
            <v>0</v>
          </cell>
          <cell r="DD134">
            <v>0</v>
          </cell>
          <cell r="DE134">
            <v>0</v>
          </cell>
          <cell r="DF134">
            <v>0</v>
          </cell>
          <cell r="DG134">
            <v>0</v>
          </cell>
          <cell r="DH134">
            <v>0</v>
          </cell>
          <cell r="DI134" t="str">
            <v>RD</v>
          </cell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0</v>
          </cell>
          <cell r="DP134">
            <v>0</v>
          </cell>
          <cell r="DQ134">
            <v>0</v>
          </cell>
          <cell r="DR134">
            <v>0</v>
          </cell>
          <cell r="DS134">
            <v>0</v>
          </cell>
          <cell r="DT134">
            <v>0</v>
          </cell>
          <cell r="DU134">
            <v>0</v>
          </cell>
          <cell r="DV134">
            <v>0</v>
          </cell>
          <cell r="DX134">
            <v>0</v>
          </cell>
          <cell r="EK134" t="str">
            <v>RD</v>
          </cell>
          <cell r="EL134">
            <v>3.4</v>
          </cell>
          <cell r="EM134">
            <v>0.3</v>
          </cell>
          <cell r="EN134">
            <v>0.3</v>
          </cell>
          <cell r="EO134">
            <v>0.3</v>
          </cell>
          <cell r="EP134">
            <v>0.3</v>
          </cell>
          <cell r="EQ134">
            <v>0.3</v>
          </cell>
          <cell r="ER134">
            <v>0.3</v>
          </cell>
          <cell r="ES134">
            <v>0.3</v>
          </cell>
          <cell r="ET134">
            <v>0.3</v>
          </cell>
          <cell r="EU134">
            <v>0.3</v>
          </cell>
          <cell r="EV134">
            <v>0.3</v>
          </cell>
          <cell r="EW134">
            <v>0.3</v>
          </cell>
          <cell r="EX134">
            <v>0.1</v>
          </cell>
          <cell r="EY134">
            <v>-4.4408920985006262E-16</v>
          </cell>
          <cell r="EZ134">
            <v>0</v>
          </cell>
          <cell r="FN134">
            <v>0</v>
          </cell>
          <cell r="GB134">
            <v>0</v>
          </cell>
          <cell r="GP134">
            <v>0</v>
          </cell>
          <cell r="HD134">
            <v>0</v>
          </cell>
        </row>
        <row r="135">
          <cell r="A135" t="str">
            <v>0RE</v>
          </cell>
          <cell r="B135">
            <v>1329.6</v>
          </cell>
          <cell r="C135">
            <v>110.9</v>
          </cell>
          <cell r="D135">
            <v>110.9</v>
          </cell>
          <cell r="E135">
            <v>110.9</v>
          </cell>
          <cell r="F135">
            <v>110.9</v>
          </cell>
          <cell r="G135">
            <v>110.9</v>
          </cell>
          <cell r="H135">
            <v>110.9</v>
          </cell>
          <cell r="I135">
            <v>110.9</v>
          </cell>
          <cell r="J135">
            <v>110.9</v>
          </cell>
          <cell r="K135">
            <v>110.9</v>
          </cell>
          <cell r="L135">
            <v>110.9</v>
          </cell>
          <cell r="M135">
            <v>110.9</v>
          </cell>
          <cell r="N135">
            <v>109.7</v>
          </cell>
          <cell r="P135">
            <v>1241.0999999999999</v>
          </cell>
          <cell r="Q135">
            <v>103.5</v>
          </cell>
          <cell r="R135">
            <v>103.5</v>
          </cell>
          <cell r="S135">
            <v>103.5</v>
          </cell>
          <cell r="T135">
            <v>103.5</v>
          </cell>
          <cell r="U135">
            <v>103.5</v>
          </cell>
          <cell r="V135">
            <v>103.5</v>
          </cell>
          <cell r="W135">
            <v>103.5</v>
          </cell>
          <cell r="X135">
            <v>103.5</v>
          </cell>
          <cell r="Y135">
            <v>103.5</v>
          </cell>
          <cell r="Z135">
            <v>103.5</v>
          </cell>
          <cell r="AA135">
            <v>103.5</v>
          </cell>
          <cell r="AB135">
            <v>102.6</v>
          </cell>
          <cell r="AD135">
            <v>0</v>
          </cell>
          <cell r="AR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H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>
            <v>0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>
            <v>0</v>
          </cell>
          <cell r="DJ135">
            <v>40.6</v>
          </cell>
          <cell r="DK135">
            <v>3.4</v>
          </cell>
          <cell r="DL135">
            <v>3.4</v>
          </cell>
          <cell r="DM135">
            <v>3.4</v>
          </cell>
          <cell r="DN135">
            <v>3.4</v>
          </cell>
          <cell r="DO135">
            <v>3.4</v>
          </cell>
          <cell r="DP135">
            <v>3.4</v>
          </cell>
          <cell r="DQ135">
            <v>3.4</v>
          </cell>
          <cell r="DR135">
            <v>3.4</v>
          </cell>
          <cell r="DS135">
            <v>3.4</v>
          </cell>
          <cell r="DT135">
            <v>3.4</v>
          </cell>
          <cell r="DU135">
            <v>3.4</v>
          </cell>
          <cell r="DV135">
            <v>3.2</v>
          </cell>
          <cell r="DX135">
            <v>0</v>
          </cell>
          <cell r="EL135">
            <v>37.5</v>
          </cell>
          <cell r="EM135">
            <v>3.1</v>
          </cell>
          <cell r="EN135">
            <v>3.1</v>
          </cell>
          <cell r="EO135">
            <v>3.1</v>
          </cell>
          <cell r="EP135">
            <v>3.1</v>
          </cell>
          <cell r="EQ135">
            <v>3.1</v>
          </cell>
          <cell r="ER135">
            <v>3.1</v>
          </cell>
          <cell r="ES135">
            <v>3.1</v>
          </cell>
          <cell r="ET135">
            <v>3.1</v>
          </cell>
          <cell r="EU135">
            <v>3.1</v>
          </cell>
          <cell r="EV135">
            <v>3.1</v>
          </cell>
          <cell r="EW135">
            <v>3.1</v>
          </cell>
          <cell r="EX135">
            <v>3.4</v>
          </cell>
          <cell r="EY135">
            <v>0.10000000000000853</v>
          </cell>
          <cell r="EZ135">
            <v>10.4</v>
          </cell>
          <cell r="FA135">
            <v>0.9</v>
          </cell>
          <cell r="FB135">
            <v>0.9</v>
          </cell>
          <cell r="FC135">
            <v>0.9</v>
          </cell>
          <cell r="FD135">
            <v>0.9</v>
          </cell>
          <cell r="FE135">
            <v>0.9</v>
          </cell>
          <cell r="FF135">
            <v>0.9</v>
          </cell>
          <cell r="FG135">
            <v>0.9</v>
          </cell>
          <cell r="FH135">
            <v>0.9</v>
          </cell>
          <cell r="FI135">
            <v>0.9</v>
          </cell>
          <cell r="FJ135">
            <v>0.9</v>
          </cell>
          <cell r="FK135">
            <v>0.9</v>
          </cell>
          <cell r="FL135">
            <v>0.5</v>
          </cell>
          <cell r="GB135">
            <v>0</v>
          </cell>
          <cell r="GP135">
            <v>0</v>
          </cell>
          <cell r="HD135">
            <v>0</v>
          </cell>
        </row>
        <row r="136">
          <cell r="A136" t="str">
            <v>0RC</v>
          </cell>
          <cell r="B136">
            <v>704.5</v>
          </cell>
          <cell r="C136">
            <v>53.7</v>
          </cell>
          <cell r="D136">
            <v>53.4</v>
          </cell>
          <cell r="E136">
            <v>53.4</v>
          </cell>
          <cell r="F136">
            <v>53.7</v>
          </cell>
          <cell r="G136">
            <v>53.4</v>
          </cell>
          <cell r="H136">
            <v>53.4</v>
          </cell>
          <cell r="I136">
            <v>64.099999999999994</v>
          </cell>
          <cell r="J136">
            <v>64.099999999999994</v>
          </cell>
          <cell r="K136">
            <v>64.099999999999994</v>
          </cell>
          <cell r="L136">
            <v>64.099999999999994</v>
          </cell>
          <cell r="M136">
            <v>64.099999999999994</v>
          </cell>
          <cell r="N136">
            <v>63</v>
          </cell>
          <cell r="O136" t="str">
            <v>RC</v>
          </cell>
          <cell r="P136">
            <v>640.5</v>
          </cell>
          <cell r="Q136">
            <v>48.4</v>
          </cell>
          <cell r="R136">
            <v>48.1</v>
          </cell>
          <cell r="S136">
            <v>48.1</v>
          </cell>
          <cell r="T136">
            <v>48.4</v>
          </cell>
          <cell r="U136">
            <v>48.1</v>
          </cell>
          <cell r="V136">
            <v>48.1</v>
          </cell>
          <cell r="W136">
            <v>58.8</v>
          </cell>
          <cell r="X136">
            <v>58.8</v>
          </cell>
          <cell r="Y136">
            <v>58.8</v>
          </cell>
          <cell r="Z136">
            <v>58.8</v>
          </cell>
          <cell r="AA136">
            <v>58.8</v>
          </cell>
          <cell r="AB136">
            <v>57.3</v>
          </cell>
          <cell r="AD136">
            <v>0</v>
          </cell>
          <cell r="AR136">
            <v>0</v>
          </cell>
          <cell r="BE136" t="str">
            <v>RC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 t="str">
            <v>RC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H136">
            <v>0</v>
          </cell>
          <cell r="CU136" t="str">
            <v>RC</v>
          </cell>
          <cell r="CV136">
            <v>0</v>
          </cell>
          <cell r="CW136">
            <v>0</v>
          </cell>
          <cell r="CX136">
            <v>0</v>
          </cell>
          <cell r="CY136">
            <v>0</v>
          </cell>
          <cell r="CZ136">
            <v>0</v>
          </cell>
          <cell r="DA136">
            <v>0</v>
          </cell>
          <cell r="DB136">
            <v>0</v>
          </cell>
          <cell r="DC136">
            <v>0</v>
          </cell>
          <cell r="DD136">
            <v>0</v>
          </cell>
          <cell r="DE136">
            <v>0</v>
          </cell>
          <cell r="DF136">
            <v>0</v>
          </cell>
          <cell r="DG136">
            <v>0</v>
          </cell>
          <cell r="DH136">
            <v>0</v>
          </cell>
          <cell r="DI136" t="str">
            <v>RC</v>
          </cell>
          <cell r="DJ136">
            <v>33.4</v>
          </cell>
          <cell r="DK136">
            <v>2.8</v>
          </cell>
          <cell r="DL136">
            <v>2.8</v>
          </cell>
          <cell r="DM136">
            <v>2.8</v>
          </cell>
          <cell r="DN136">
            <v>2.8</v>
          </cell>
          <cell r="DO136">
            <v>2.8</v>
          </cell>
          <cell r="DP136">
            <v>2.8</v>
          </cell>
          <cell r="DQ136">
            <v>2.8</v>
          </cell>
          <cell r="DR136">
            <v>2.8</v>
          </cell>
          <cell r="DS136">
            <v>2.8</v>
          </cell>
          <cell r="DT136">
            <v>2.8</v>
          </cell>
          <cell r="DU136">
            <v>2.8</v>
          </cell>
          <cell r="DV136">
            <v>2.6</v>
          </cell>
          <cell r="DX136">
            <v>0</v>
          </cell>
          <cell r="EK136" t="str">
            <v>RC</v>
          </cell>
          <cell r="EL136">
            <v>25.6</v>
          </cell>
          <cell r="EM136">
            <v>2.1</v>
          </cell>
          <cell r="EN136">
            <v>2.1</v>
          </cell>
          <cell r="EO136">
            <v>2.1</v>
          </cell>
          <cell r="EP136">
            <v>2.1</v>
          </cell>
          <cell r="EQ136">
            <v>2.1</v>
          </cell>
          <cell r="ER136">
            <v>2.1</v>
          </cell>
          <cell r="ES136">
            <v>2.1</v>
          </cell>
          <cell r="ET136">
            <v>2.1</v>
          </cell>
          <cell r="EU136">
            <v>2.1</v>
          </cell>
          <cell r="EV136">
            <v>2.1</v>
          </cell>
          <cell r="EW136">
            <v>2.1</v>
          </cell>
          <cell r="EX136">
            <v>2.5</v>
          </cell>
          <cell r="EY136">
            <v>3.5527136788005009E-15</v>
          </cell>
          <cell r="EZ136">
            <v>0</v>
          </cell>
          <cell r="FN136">
            <v>0</v>
          </cell>
          <cell r="GB136">
            <v>0</v>
          </cell>
          <cell r="GP136">
            <v>5</v>
          </cell>
          <cell r="GQ136">
            <v>0.4</v>
          </cell>
          <cell r="GR136">
            <v>0.4</v>
          </cell>
          <cell r="GS136">
            <v>0.4</v>
          </cell>
          <cell r="GT136">
            <v>0.4</v>
          </cell>
          <cell r="GU136">
            <v>0.4</v>
          </cell>
          <cell r="GV136">
            <v>0.4</v>
          </cell>
          <cell r="GW136">
            <v>0.4</v>
          </cell>
          <cell r="GX136">
            <v>0.4</v>
          </cell>
          <cell r="GY136">
            <v>0.4</v>
          </cell>
          <cell r="GZ136">
            <v>0.4</v>
          </cell>
          <cell r="HA136">
            <v>0.4</v>
          </cell>
          <cell r="HB136">
            <v>0.6</v>
          </cell>
          <cell r="HD136">
            <v>0</v>
          </cell>
        </row>
        <row r="137">
          <cell r="A137" t="str">
            <v>0RB</v>
          </cell>
          <cell r="B137">
            <v>2543.8000000000002</v>
          </cell>
          <cell r="C137">
            <v>212.2</v>
          </cell>
          <cell r="D137">
            <v>211.9</v>
          </cell>
          <cell r="E137">
            <v>211.9</v>
          </cell>
          <cell r="F137">
            <v>212.2</v>
          </cell>
          <cell r="G137">
            <v>211.9</v>
          </cell>
          <cell r="H137">
            <v>211.9</v>
          </cell>
          <cell r="I137">
            <v>211.9</v>
          </cell>
          <cell r="J137">
            <v>211.9</v>
          </cell>
          <cell r="K137">
            <v>211.9</v>
          </cell>
          <cell r="L137">
            <v>211.9</v>
          </cell>
          <cell r="M137">
            <v>211.9</v>
          </cell>
          <cell r="N137">
            <v>212.3</v>
          </cell>
          <cell r="O137" t="str">
            <v>RB</v>
          </cell>
          <cell r="P137">
            <v>2379.9</v>
          </cell>
          <cell r="Q137">
            <v>198.6</v>
          </cell>
          <cell r="R137">
            <v>198.3</v>
          </cell>
          <cell r="S137">
            <v>198.3</v>
          </cell>
          <cell r="T137">
            <v>198.6</v>
          </cell>
          <cell r="U137">
            <v>198.3</v>
          </cell>
          <cell r="V137">
            <v>198.3</v>
          </cell>
          <cell r="W137">
            <v>198.3</v>
          </cell>
          <cell r="X137">
            <v>198.3</v>
          </cell>
          <cell r="Y137">
            <v>198.3</v>
          </cell>
          <cell r="Z137">
            <v>198.3</v>
          </cell>
          <cell r="AA137">
            <v>198.3</v>
          </cell>
          <cell r="AB137">
            <v>198</v>
          </cell>
          <cell r="AD137">
            <v>0</v>
          </cell>
          <cell r="AR137">
            <v>0</v>
          </cell>
          <cell r="BE137" t="str">
            <v>RB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 t="str">
            <v>RB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H137">
            <v>0</v>
          </cell>
          <cell r="CU137" t="str">
            <v>RB</v>
          </cell>
          <cell r="CV137">
            <v>0</v>
          </cell>
          <cell r="CW137">
            <v>0</v>
          </cell>
          <cell r="CX137">
            <v>0</v>
          </cell>
          <cell r="CY137">
            <v>0</v>
          </cell>
          <cell r="CZ137">
            <v>0</v>
          </cell>
          <cell r="DA137">
            <v>0</v>
          </cell>
          <cell r="DB137">
            <v>0</v>
          </cell>
          <cell r="DC137">
            <v>0</v>
          </cell>
          <cell r="DD137">
            <v>0</v>
          </cell>
          <cell r="DE137">
            <v>0</v>
          </cell>
          <cell r="DF137">
            <v>0</v>
          </cell>
          <cell r="DG137">
            <v>0</v>
          </cell>
          <cell r="DH137">
            <v>0</v>
          </cell>
          <cell r="DI137" t="str">
            <v>RB</v>
          </cell>
          <cell r="DJ137">
            <v>72.400000000000006</v>
          </cell>
          <cell r="DK137">
            <v>6</v>
          </cell>
          <cell r="DL137">
            <v>6</v>
          </cell>
          <cell r="DM137">
            <v>6</v>
          </cell>
          <cell r="DN137">
            <v>6</v>
          </cell>
          <cell r="DO137">
            <v>6</v>
          </cell>
          <cell r="DP137">
            <v>6</v>
          </cell>
          <cell r="DQ137">
            <v>6</v>
          </cell>
          <cell r="DR137">
            <v>6</v>
          </cell>
          <cell r="DS137">
            <v>6</v>
          </cell>
          <cell r="DT137">
            <v>6</v>
          </cell>
          <cell r="DU137">
            <v>6</v>
          </cell>
          <cell r="DV137">
            <v>6.4</v>
          </cell>
          <cell r="DX137">
            <v>0</v>
          </cell>
          <cell r="EK137" t="str">
            <v>RB</v>
          </cell>
          <cell r="EL137">
            <v>61.5</v>
          </cell>
          <cell r="EM137">
            <v>5.0999999999999996</v>
          </cell>
          <cell r="EN137">
            <v>5.0999999999999996</v>
          </cell>
          <cell r="EO137">
            <v>5.0999999999999996</v>
          </cell>
          <cell r="EP137">
            <v>5.0999999999999996</v>
          </cell>
          <cell r="EQ137">
            <v>5.0999999999999996</v>
          </cell>
          <cell r="ER137">
            <v>5.0999999999999996</v>
          </cell>
          <cell r="ES137">
            <v>5.0999999999999996</v>
          </cell>
          <cell r="ET137">
            <v>5.0999999999999996</v>
          </cell>
          <cell r="EU137">
            <v>5.0999999999999996</v>
          </cell>
          <cell r="EV137">
            <v>5.0999999999999996</v>
          </cell>
          <cell r="EW137">
            <v>5.0999999999999996</v>
          </cell>
          <cell r="EX137">
            <v>5.4</v>
          </cell>
          <cell r="EY137">
            <v>7.1054273576010019E-15</v>
          </cell>
          <cell r="EZ137">
            <v>30</v>
          </cell>
          <cell r="FA137">
            <v>2.5</v>
          </cell>
          <cell r="FB137">
            <v>2.5</v>
          </cell>
          <cell r="FC137">
            <v>2.5</v>
          </cell>
          <cell r="FD137">
            <v>2.5</v>
          </cell>
          <cell r="FE137">
            <v>2.5</v>
          </cell>
          <cell r="FF137">
            <v>2.5</v>
          </cell>
          <cell r="FG137">
            <v>2.5</v>
          </cell>
          <cell r="FH137">
            <v>2.5</v>
          </cell>
          <cell r="FI137">
            <v>2.5</v>
          </cell>
          <cell r="FJ137">
            <v>2.5</v>
          </cell>
          <cell r="FK137">
            <v>2.5</v>
          </cell>
          <cell r="FL137">
            <v>2.5</v>
          </cell>
          <cell r="FN137">
            <v>0</v>
          </cell>
          <cell r="GB137">
            <v>0</v>
          </cell>
          <cell r="GP137">
            <v>0</v>
          </cell>
          <cell r="HD137">
            <v>0</v>
          </cell>
        </row>
        <row r="138">
          <cell r="A138" t="str">
            <v>0RO</v>
          </cell>
          <cell r="B138">
            <v>8800.9</v>
          </cell>
          <cell r="C138">
            <v>720.8</v>
          </cell>
          <cell r="D138">
            <v>719.4</v>
          </cell>
          <cell r="E138">
            <v>719.4</v>
          </cell>
          <cell r="F138">
            <v>720.8</v>
          </cell>
          <cell r="G138">
            <v>719.4</v>
          </cell>
          <cell r="H138">
            <v>719.4</v>
          </cell>
          <cell r="I138">
            <v>719.4</v>
          </cell>
          <cell r="J138">
            <v>719.4</v>
          </cell>
          <cell r="K138">
            <v>883.9</v>
          </cell>
          <cell r="L138">
            <v>719.4</v>
          </cell>
          <cell r="M138">
            <v>719.4</v>
          </cell>
          <cell r="N138">
            <v>720.2</v>
          </cell>
          <cell r="O138" t="str">
            <v>RO</v>
          </cell>
          <cell r="P138">
            <v>8448.5</v>
          </cell>
          <cell r="Q138">
            <v>691.4</v>
          </cell>
          <cell r="R138">
            <v>690</v>
          </cell>
          <cell r="S138">
            <v>690</v>
          </cell>
          <cell r="T138">
            <v>691.4</v>
          </cell>
          <cell r="U138">
            <v>690</v>
          </cell>
          <cell r="V138">
            <v>690</v>
          </cell>
          <cell r="W138">
            <v>690</v>
          </cell>
          <cell r="X138">
            <v>690</v>
          </cell>
          <cell r="Y138">
            <v>854.5</v>
          </cell>
          <cell r="Z138">
            <v>690</v>
          </cell>
          <cell r="AA138">
            <v>690</v>
          </cell>
          <cell r="AB138">
            <v>691.2</v>
          </cell>
          <cell r="AD138">
            <v>0</v>
          </cell>
          <cell r="AR138">
            <v>0</v>
          </cell>
          <cell r="BE138" t="str">
            <v>RO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 t="str">
            <v>RO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H138">
            <v>0</v>
          </cell>
          <cell r="CU138" t="str">
            <v>RO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 t="str">
            <v>RO</v>
          </cell>
          <cell r="DJ138">
            <v>120.1</v>
          </cell>
          <cell r="DK138">
            <v>10</v>
          </cell>
          <cell r="DL138">
            <v>10</v>
          </cell>
          <cell r="DM138">
            <v>10</v>
          </cell>
          <cell r="DN138">
            <v>10</v>
          </cell>
          <cell r="DO138">
            <v>10</v>
          </cell>
          <cell r="DP138">
            <v>10</v>
          </cell>
          <cell r="DQ138">
            <v>10</v>
          </cell>
          <cell r="DR138">
            <v>10</v>
          </cell>
          <cell r="DS138">
            <v>10</v>
          </cell>
          <cell r="DT138">
            <v>10</v>
          </cell>
          <cell r="DU138">
            <v>10</v>
          </cell>
          <cell r="DV138">
            <v>10.1</v>
          </cell>
          <cell r="DX138">
            <v>0</v>
          </cell>
          <cell r="EK138" t="str">
            <v>RO</v>
          </cell>
          <cell r="EL138">
            <v>184.3</v>
          </cell>
          <cell r="EM138">
            <v>15.4</v>
          </cell>
          <cell r="EN138">
            <v>15.4</v>
          </cell>
          <cell r="EO138">
            <v>15.4</v>
          </cell>
          <cell r="EP138">
            <v>15.4</v>
          </cell>
          <cell r="EQ138">
            <v>15.4</v>
          </cell>
          <cell r="ER138">
            <v>15.4</v>
          </cell>
          <cell r="ES138">
            <v>15.4</v>
          </cell>
          <cell r="ET138">
            <v>15.4</v>
          </cell>
          <cell r="EU138">
            <v>15.4</v>
          </cell>
          <cell r="EV138">
            <v>15.4</v>
          </cell>
          <cell r="EW138">
            <v>15.4</v>
          </cell>
          <cell r="EX138">
            <v>14.9</v>
          </cell>
          <cell r="EY138">
            <v>0.10000000000005116</v>
          </cell>
          <cell r="EZ138">
            <v>48</v>
          </cell>
          <cell r="FA138">
            <v>4</v>
          </cell>
          <cell r="FB138">
            <v>4</v>
          </cell>
          <cell r="FC138">
            <v>4</v>
          </cell>
          <cell r="FD138">
            <v>4</v>
          </cell>
          <cell r="FE138">
            <v>4</v>
          </cell>
          <cell r="FF138">
            <v>4</v>
          </cell>
          <cell r="FG138">
            <v>4</v>
          </cell>
          <cell r="FH138">
            <v>4</v>
          </cell>
          <cell r="FI138">
            <v>4</v>
          </cell>
          <cell r="FJ138">
            <v>4</v>
          </cell>
          <cell r="FK138">
            <v>4</v>
          </cell>
          <cell r="FL138">
            <v>4</v>
          </cell>
          <cell r="FN138">
            <v>0</v>
          </cell>
          <cell r="GB138">
            <v>0</v>
          </cell>
          <cell r="GP138">
            <v>0</v>
          </cell>
          <cell r="HD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 t="str">
            <v>RE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D139">
            <v>0</v>
          </cell>
          <cell r="AR139">
            <v>0</v>
          </cell>
          <cell r="BE139" t="str">
            <v>RE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X139">
            <v>0</v>
          </cell>
          <cell r="EL139">
            <v>0</v>
          </cell>
          <cell r="EY139">
            <v>0</v>
          </cell>
          <cell r="EZ139">
            <v>0</v>
          </cell>
          <cell r="FN139">
            <v>0</v>
          </cell>
          <cell r="GB139">
            <v>0</v>
          </cell>
          <cell r="GP139">
            <v>0</v>
          </cell>
          <cell r="HD139">
            <v>0</v>
          </cell>
        </row>
        <row r="140">
          <cell r="A140" t="str">
            <v>0RA</v>
          </cell>
          <cell r="B140">
            <v>2554.5</v>
          </cell>
          <cell r="C140">
            <v>207.8</v>
          </cell>
          <cell r="D140">
            <v>206.9</v>
          </cell>
          <cell r="E140">
            <v>206.9</v>
          </cell>
          <cell r="F140">
            <v>207.8</v>
          </cell>
          <cell r="G140">
            <v>206.9</v>
          </cell>
          <cell r="H140">
            <v>206.9</v>
          </cell>
          <cell r="I140">
            <v>218.8</v>
          </cell>
          <cell r="J140">
            <v>218.8</v>
          </cell>
          <cell r="K140">
            <v>218.8</v>
          </cell>
          <cell r="L140">
            <v>218.8</v>
          </cell>
          <cell r="M140">
            <v>218.8</v>
          </cell>
          <cell r="N140">
            <v>217.3</v>
          </cell>
          <cell r="P140">
            <v>2323.3000000000002</v>
          </cell>
          <cell r="Q140">
            <v>188.5</v>
          </cell>
          <cell r="R140">
            <v>187.6</v>
          </cell>
          <cell r="S140">
            <v>187.6</v>
          </cell>
          <cell r="T140">
            <v>188.5</v>
          </cell>
          <cell r="U140">
            <v>187.6</v>
          </cell>
          <cell r="V140">
            <v>187.6</v>
          </cell>
          <cell r="W140">
            <v>199.5</v>
          </cell>
          <cell r="X140">
            <v>199.5</v>
          </cell>
          <cell r="Y140">
            <v>199.5</v>
          </cell>
          <cell r="Z140">
            <v>199.5</v>
          </cell>
          <cell r="AA140">
            <v>199.5</v>
          </cell>
          <cell r="AB140">
            <v>198.4</v>
          </cell>
          <cell r="AD140">
            <v>0</v>
          </cell>
          <cell r="AR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T140">
            <v>0</v>
          </cell>
          <cell r="CH140">
            <v>0</v>
          </cell>
          <cell r="CV140">
            <v>0</v>
          </cell>
          <cell r="DJ140">
            <v>168</v>
          </cell>
          <cell r="DK140">
            <v>14</v>
          </cell>
          <cell r="DL140">
            <v>14</v>
          </cell>
          <cell r="DM140">
            <v>14</v>
          </cell>
          <cell r="DN140">
            <v>14</v>
          </cell>
          <cell r="DO140">
            <v>14</v>
          </cell>
          <cell r="DP140">
            <v>14</v>
          </cell>
          <cell r="DQ140">
            <v>14</v>
          </cell>
          <cell r="DR140">
            <v>14</v>
          </cell>
          <cell r="DS140">
            <v>14</v>
          </cell>
          <cell r="DT140">
            <v>14</v>
          </cell>
          <cell r="DU140">
            <v>14</v>
          </cell>
          <cell r="DV140">
            <v>14</v>
          </cell>
          <cell r="DX140">
            <v>0</v>
          </cell>
          <cell r="EL140">
            <v>58.2</v>
          </cell>
          <cell r="EM140">
            <v>4.9000000000000004</v>
          </cell>
          <cell r="EN140">
            <v>4.9000000000000004</v>
          </cell>
          <cell r="EO140">
            <v>4.9000000000000004</v>
          </cell>
          <cell r="EP140">
            <v>4.9000000000000004</v>
          </cell>
          <cell r="EQ140">
            <v>4.9000000000000004</v>
          </cell>
          <cell r="ER140">
            <v>4.9000000000000004</v>
          </cell>
          <cell r="ES140">
            <v>4.9000000000000004</v>
          </cell>
          <cell r="ET140">
            <v>4.9000000000000004</v>
          </cell>
          <cell r="EU140">
            <v>4.9000000000000004</v>
          </cell>
          <cell r="EV140">
            <v>4.9000000000000004</v>
          </cell>
          <cell r="EW140">
            <v>4.9000000000000004</v>
          </cell>
          <cell r="EX140">
            <v>4.3</v>
          </cell>
          <cell r="EY140">
            <v>-1.4210854715202004E-14</v>
          </cell>
          <cell r="EZ140">
            <v>5</v>
          </cell>
          <cell r="FA140">
            <v>0.4</v>
          </cell>
          <cell r="FB140">
            <v>0.4</v>
          </cell>
          <cell r="FC140">
            <v>0.4</v>
          </cell>
          <cell r="FD140">
            <v>0.4</v>
          </cell>
          <cell r="FE140">
            <v>0.4</v>
          </cell>
          <cell r="FF140">
            <v>0.4</v>
          </cell>
          <cell r="FG140">
            <v>0.4</v>
          </cell>
          <cell r="FH140">
            <v>0.4</v>
          </cell>
          <cell r="FI140">
            <v>0.4</v>
          </cell>
          <cell r="FJ140">
            <v>0.4</v>
          </cell>
          <cell r="FK140">
            <v>0.4</v>
          </cell>
          <cell r="FL140">
            <v>0.6</v>
          </cell>
          <cell r="FN140">
            <v>0</v>
          </cell>
          <cell r="GB140">
            <v>0</v>
          </cell>
          <cell r="GP140">
            <v>0</v>
          </cell>
          <cell r="HD140">
            <v>0</v>
          </cell>
        </row>
        <row r="141">
          <cell r="A141" t="str">
            <v>0MD</v>
          </cell>
          <cell r="B141">
            <v>11727.7</v>
          </cell>
          <cell r="C141">
            <v>977.6</v>
          </cell>
          <cell r="D141">
            <v>977.3</v>
          </cell>
          <cell r="E141">
            <v>977.3</v>
          </cell>
          <cell r="F141">
            <v>977.6</v>
          </cell>
          <cell r="G141">
            <v>977.3</v>
          </cell>
          <cell r="H141">
            <v>977.3</v>
          </cell>
          <cell r="I141">
            <v>977.3</v>
          </cell>
          <cell r="J141">
            <v>977.3</v>
          </cell>
          <cell r="K141">
            <v>977.3</v>
          </cell>
          <cell r="L141">
            <v>977.3</v>
          </cell>
          <cell r="M141">
            <v>977.3</v>
          </cell>
          <cell r="N141">
            <v>976.8</v>
          </cell>
          <cell r="O141" t="str">
            <v>MD</v>
          </cell>
          <cell r="P141">
            <v>1493.7</v>
          </cell>
          <cell r="Q141">
            <v>124.8</v>
          </cell>
          <cell r="R141">
            <v>124.5</v>
          </cell>
          <cell r="S141">
            <v>124.5</v>
          </cell>
          <cell r="T141">
            <v>124.8</v>
          </cell>
          <cell r="U141">
            <v>124.5</v>
          </cell>
          <cell r="V141">
            <v>124.5</v>
          </cell>
          <cell r="W141">
            <v>124.5</v>
          </cell>
          <cell r="X141">
            <v>124.5</v>
          </cell>
          <cell r="Y141">
            <v>124.5</v>
          </cell>
          <cell r="Z141">
            <v>124.5</v>
          </cell>
          <cell r="AA141">
            <v>124.5</v>
          </cell>
          <cell r="AB141">
            <v>123.6</v>
          </cell>
          <cell r="AD141">
            <v>700</v>
          </cell>
          <cell r="AE141">
            <v>58.3</v>
          </cell>
          <cell r="AF141">
            <v>58.3</v>
          </cell>
          <cell r="AG141">
            <v>58.3</v>
          </cell>
          <cell r="AH141">
            <v>58.3</v>
          </cell>
          <cell r="AI141">
            <v>58.3</v>
          </cell>
          <cell r="AJ141">
            <v>58.3</v>
          </cell>
          <cell r="AK141">
            <v>58.3</v>
          </cell>
          <cell r="AL141">
            <v>58.3</v>
          </cell>
          <cell r="AM141">
            <v>58.3</v>
          </cell>
          <cell r="AN141">
            <v>58.3</v>
          </cell>
          <cell r="AO141">
            <v>58.3</v>
          </cell>
          <cell r="AP141">
            <v>58.7</v>
          </cell>
          <cell r="AR141">
            <v>0</v>
          </cell>
          <cell r="BE141" t="str">
            <v>MD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 t="str">
            <v>MD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H141">
            <v>0</v>
          </cell>
          <cell r="CU141" t="str">
            <v>MD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I141" t="str">
            <v>MD</v>
          </cell>
          <cell r="DJ141">
            <v>101.9</v>
          </cell>
          <cell r="DK141">
            <v>8.5</v>
          </cell>
          <cell r="DL141">
            <v>8.5</v>
          </cell>
          <cell r="DM141">
            <v>8.5</v>
          </cell>
          <cell r="DN141">
            <v>8.5</v>
          </cell>
          <cell r="DO141">
            <v>8.5</v>
          </cell>
          <cell r="DP141">
            <v>8.5</v>
          </cell>
          <cell r="DQ141">
            <v>8.5</v>
          </cell>
          <cell r="DR141">
            <v>8.5</v>
          </cell>
          <cell r="DS141">
            <v>8.5</v>
          </cell>
          <cell r="DT141">
            <v>8.5</v>
          </cell>
          <cell r="DU141">
            <v>8.5</v>
          </cell>
          <cell r="DV141">
            <v>8.4</v>
          </cell>
          <cell r="DX141">
            <v>0</v>
          </cell>
          <cell r="EK141" t="str">
            <v>MD</v>
          </cell>
          <cell r="EL141">
            <v>41.1</v>
          </cell>
          <cell r="EM141">
            <v>3.4</v>
          </cell>
          <cell r="EN141">
            <v>3.4</v>
          </cell>
          <cell r="EO141">
            <v>3.4</v>
          </cell>
          <cell r="EP141">
            <v>3.4</v>
          </cell>
          <cell r="EQ141">
            <v>3.4</v>
          </cell>
          <cell r="ER141">
            <v>3.4</v>
          </cell>
          <cell r="ES141">
            <v>3.4</v>
          </cell>
          <cell r="ET141">
            <v>3.4</v>
          </cell>
          <cell r="EU141">
            <v>3.4</v>
          </cell>
          <cell r="EV141">
            <v>3.4</v>
          </cell>
          <cell r="EW141">
            <v>3.4</v>
          </cell>
          <cell r="EX141">
            <v>3.7</v>
          </cell>
          <cell r="EY141">
            <v>0.19999999999999574</v>
          </cell>
          <cell r="EZ141">
            <v>0</v>
          </cell>
          <cell r="FA141">
            <v>0</v>
          </cell>
          <cell r="FB141">
            <v>0</v>
          </cell>
          <cell r="FC141">
            <v>0</v>
          </cell>
          <cell r="FD141">
            <v>0</v>
          </cell>
          <cell r="FE141">
            <v>0</v>
          </cell>
          <cell r="FF141">
            <v>0</v>
          </cell>
          <cell r="FG141">
            <v>0</v>
          </cell>
          <cell r="FH141">
            <v>0</v>
          </cell>
          <cell r="FI141">
            <v>0</v>
          </cell>
          <cell r="FJ141">
            <v>0</v>
          </cell>
          <cell r="FK141">
            <v>0</v>
          </cell>
          <cell r="FL141">
            <v>0</v>
          </cell>
          <cell r="FN141">
            <v>0</v>
          </cell>
          <cell r="GB141">
            <v>0</v>
          </cell>
          <cell r="GP141">
            <v>0</v>
          </cell>
          <cell r="GQ141">
            <v>0</v>
          </cell>
          <cell r="GR141">
            <v>0</v>
          </cell>
          <cell r="GS141">
            <v>0</v>
          </cell>
          <cell r="GT141">
            <v>0</v>
          </cell>
          <cell r="GU141">
            <v>0</v>
          </cell>
          <cell r="GV141">
            <v>0</v>
          </cell>
          <cell r="GW141">
            <v>0</v>
          </cell>
          <cell r="GX141">
            <v>0</v>
          </cell>
          <cell r="GY141">
            <v>0</v>
          </cell>
          <cell r="GZ141">
            <v>0</v>
          </cell>
          <cell r="HA141">
            <v>0</v>
          </cell>
          <cell r="HB141">
            <v>0</v>
          </cell>
          <cell r="HD141">
            <v>9391</v>
          </cell>
          <cell r="HE141">
            <v>782.6</v>
          </cell>
          <cell r="HF141">
            <v>782.6</v>
          </cell>
          <cell r="HG141">
            <v>782.6</v>
          </cell>
          <cell r="HH141">
            <v>782.6</v>
          </cell>
          <cell r="HI141">
            <v>782.6</v>
          </cell>
          <cell r="HJ141">
            <v>782.6</v>
          </cell>
          <cell r="HK141">
            <v>782.6</v>
          </cell>
          <cell r="HL141">
            <v>782.6</v>
          </cell>
          <cell r="HM141">
            <v>782.6</v>
          </cell>
          <cell r="HN141">
            <v>782.6</v>
          </cell>
          <cell r="HO141">
            <v>782.6</v>
          </cell>
          <cell r="HP141">
            <v>782.4</v>
          </cell>
        </row>
        <row r="142">
          <cell r="A142" t="str">
            <v>0ME</v>
          </cell>
          <cell r="B142">
            <v>18394.400000000001</v>
          </cell>
          <cell r="C142">
            <v>1488.2</v>
          </cell>
          <cell r="D142">
            <v>1522.1</v>
          </cell>
          <cell r="E142">
            <v>1457.1</v>
          </cell>
          <cell r="F142">
            <v>1580.8</v>
          </cell>
          <cell r="G142">
            <v>1564.3</v>
          </cell>
          <cell r="H142">
            <v>1529.3</v>
          </cell>
          <cell r="I142">
            <v>1548.9</v>
          </cell>
          <cell r="J142">
            <v>1522.8</v>
          </cell>
          <cell r="K142">
            <v>1529.3</v>
          </cell>
          <cell r="L142">
            <v>1574.4</v>
          </cell>
          <cell r="M142">
            <v>1503.7</v>
          </cell>
          <cell r="N142">
            <v>1573.5</v>
          </cell>
          <cell r="O142" t="str">
            <v>ME</v>
          </cell>
          <cell r="P142">
            <v>9138.2999999999993</v>
          </cell>
          <cell r="Q142">
            <v>713.5</v>
          </cell>
          <cell r="R142">
            <v>712.4</v>
          </cell>
          <cell r="S142">
            <v>712.4</v>
          </cell>
          <cell r="T142">
            <v>779.1</v>
          </cell>
          <cell r="U142">
            <v>778</v>
          </cell>
          <cell r="V142">
            <v>778</v>
          </cell>
          <cell r="W142">
            <v>778</v>
          </cell>
          <cell r="X142">
            <v>778</v>
          </cell>
          <cell r="Y142">
            <v>778</v>
          </cell>
          <cell r="Z142">
            <v>778</v>
          </cell>
          <cell r="AA142">
            <v>778</v>
          </cell>
          <cell r="AB142">
            <v>774.9</v>
          </cell>
          <cell r="AD142">
            <v>0</v>
          </cell>
          <cell r="AR142">
            <v>0</v>
          </cell>
          <cell r="BE142" t="str">
            <v>ME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 t="str">
            <v>ME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H142">
            <v>0</v>
          </cell>
          <cell r="CU142" t="str">
            <v>ME</v>
          </cell>
          <cell r="CV142">
            <v>7962.1</v>
          </cell>
          <cell r="CW142">
            <v>666.7</v>
          </cell>
          <cell r="CX142">
            <v>701.7</v>
          </cell>
          <cell r="CY142">
            <v>636.70000000000005</v>
          </cell>
          <cell r="CZ142">
            <v>693.7</v>
          </cell>
          <cell r="DA142">
            <v>678.3</v>
          </cell>
          <cell r="DB142">
            <v>643.29999999999995</v>
          </cell>
          <cell r="DC142">
            <v>662.9</v>
          </cell>
          <cell r="DD142">
            <v>636.79999999999995</v>
          </cell>
          <cell r="DE142">
            <v>643.29999999999995</v>
          </cell>
          <cell r="DF142">
            <v>688.4</v>
          </cell>
          <cell r="DG142">
            <v>617.70000000000005</v>
          </cell>
          <cell r="DH142">
            <v>692.6</v>
          </cell>
          <cell r="DI142" t="str">
            <v>ME</v>
          </cell>
          <cell r="DJ142">
            <v>859.4</v>
          </cell>
          <cell r="DK142">
            <v>71.8</v>
          </cell>
          <cell r="DL142">
            <v>71.8</v>
          </cell>
          <cell r="DM142">
            <v>71.8</v>
          </cell>
          <cell r="DN142">
            <v>71.8</v>
          </cell>
          <cell r="DO142">
            <v>71.8</v>
          </cell>
          <cell r="DP142">
            <v>71.8</v>
          </cell>
          <cell r="DQ142">
            <v>71.8</v>
          </cell>
          <cell r="DR142">
            <v>71.8</v>
          </cell>
          <cell r="DS142">
            <v>71.8</v>
          </cell>
          <cell r="DT142">
            <v>71.8</v>
          </cell>
          <cell r="DU142">
            <v>71.8</v>
          </cell>
          <cell r="DV142">
            <v>69.599999999999994</v>
          </cell>
          <cell r="DX142">
            <v>0</v>
          </cell>
          <cell r="EK142" t="str">
            <v>ME</v>
          </cell>
          <cell r="EL142">
            <v>401.2</v>
          </cell>
          <cell r="EM142">
            <v>33.4</v>
          </cell>
          <cell r="EN142">
            <v>33.4</v>
          </cell>
          <cell r="EO142">
            <v>33.4</v>
          </cell>
          <cell r="EP142">
            <v>33.4</v>
          </cell>
          <cell r="EQ142">
            <v>33.4</v>
          </cell>
          <cell r="ER142">
            <v>33.4</v>
          </cell>
          <cell r="ES142">
            <v>33.4</v>
          </cell>
          <cell r="ET142">
            <v>33.4</v>
          </cell>
          <cell r="EU142">
            <v>33.4</v>
          </cell>
          <cell r="EV142">
            <v>33.4</v>
          </cell>
          <cell r="EW142">
            <v>33.4</v>
          </cell>
          <cell r="EX142">
            <v>33.799999999999997</v>
          </cell>
          <cell r="EY142">
            <v>9.9999999999909051E-2</v>
          </cell>
          <cell r="EZ142">
            <v>0</v>
          </cell>
          <cell r="FA142">
            <v>0</v>
          </cell>
          <cell r="FB142">
            <v>0</v>
          </cell>
          <cell r="FC142">
            <v>0</v>
          </cell>
          <cell r="FD142">
            <v>0</v>
          </cell>
          <cell r="FE142">
            <v>0</v>
          </cell>
          <cell r="FF142">
            <v>0</v>
          </cell>
          <cell r="FG142">
            <v>0</v>
          </cell>
          <cell r="FH142">
            <v>0</v>
          </cell>
          <cell r="FI142">
            <v>0</v>
          </cell>
          <cell r="FJ142">
            <v>0</v>
          </cell>
          <cell r="FK142">
            <v>0</v>
          </cell>
          <cell r="FL142">
            <v>0</v>
          </cell>
          <cell r="FN142">
            <v>0</v>
          </cell>
          <cell r="GB142">
            <v>0</v>
          </cell>
          <cell r="GP142">
            <v>33.4</v>
          </cell>
          <cell r="GQ142">
            <v>2.8</v>
          </cell>
          <cell r="GR142">
            <v>2.8</v>
          </cell>
          <cell r="GS142">
            <v>2.8</v>
          </cell>
          <cell r="GT142">
            <v>2.8</v>
          </cell>
          <cell r="GU142">
            <v>2.8</v>
          </cell>
          <cell r="GV142">
            <v>2.8</v>
          </cell>
          <cell r="GW142">
            <v>2.8</v>
          </cell>
          <cell r="GX142">
            <v>2.8</v>
          </cell>
          <cell r="GY142">
            <v>2.8</v>
          </cell>
          <cell r="GZ142">
            <v>2.8</v>
          </cell>
          <cell r="HA142">
            <v>2.8</v>
          </cell>
          <cell r="HB142">
            <v>2.6</v>
          </cell>
          <cell r="HD142">
            <v>0</v>
          </cell>
        </row>
        <row r="143">
          <cell r="A143" t="str">
            <v>0ML</v>
          </cell>
          <cell r="B143">
            <v>25472.5</v>
          </cell>
          <cell r="C143">
            <v>2170.1999999999998</v>
          </cell>
          <cell r="D143">
            <v>2232</v>
          </cell>
          <cell r="E143">
            <v>2069.5</v>
          </cell>
          <cell r="F143">
            <v>2190.8000000000002</v>
          </cell>
          <cell r="G143">
            <v>2152.1999999999998</v>
          </cell>
          <cell r="H143">
            <v>2063.1</v>
          </cell>
          <cell r="I143">
            <v>2114</v>
          </cell>
          <cell r="J143">
            <v>2048.9</v>
          </cell>
          <cell r="K143">
            <v>2063.1</v>
          </cell>
          <cell r="L143">
            <v>2177.6999999999998</v>
          </cell>
          <cell r="M143">
            <v>1999.2</v>
          </cell>
          <cell r="N143">
            <v>2191.8000000000002</v>
          </cell>
          <cell r="O143" t="str">
            <v>ML</v>
          </cell>
          <cell r="P143">
            <v>3290</v>
          </cell>
          <cell r="Q143">
            <v>282.5</v>
          </cell>
          <cell r="R143">
            <v>282.10000000000002</v>
          </cell>
          <cell r="S143">
            <v>282.10000000000002</v>
          </cell>
          <cell r="T143">
            <v>271.89999999999998</v>
          </cell>
          <cell r="U143">
            <v>271.5</v>
          </cell>
          <cell r="V143">
            <v>271.5</v>
          </cell>
          <cell r="W143">
            <v>271.5</v>
          </cell>
          <cell r="X143">
            <v>271.5</v>
          </cell>
          <cell r="Y143">
            <v>271.5</v>
          </cell>
          <cell r="Z143">
            <v>271.5</v>
          </cell>
          <cell r="AA143">
            <v>271.5</v>
          </cell>
          <cell r="AB143">
            <v>270.89999999999998</v>
          </cell>
          <cell r="AD143">
            <v>0</v>
          </cell>
          <cell r="AR143">
            <v>0</v>
          </cell>
          <cell r="BE143" t="str">
            <v>ML</v>
          </cell>
          <cell r="BF143">
            <v>11772.7</v>
          </cell>
          <cell r="BG143">
            <v>1000.8</v>
          </cell>
          <cell r="BH143">
            <v>1101.3</v>
          </cell>
          <cell r="BI143">
            <v>922</v>
          </cell>
          <cell r="BJ143">
            <v>1047.0999999999999</v>
          </cell>
          <cell r="BK143">
            <v>998.9</v>
          </cell>
          <cell r="BL143">
            <v>941</v>
          </cell>
          <cell r="BM143">
            <v>966.5</v>
          </cell>
          <cell r="BN143">
            <v>914.4</v>
          </cell>
          <cell r="BO143">
            <v>941</v>
          </cell>
          <cell r="BP143">
            <v>1019.7</v>
          </cell>
          <cell r="BQ143">
            <v>887.8</v>
          </cell>
          <cell r="BR143">
            <v>1032.2</v>
          </cell>
          <cell r="BS143" t="str">
            <v>ML</v>
          </cell>
          <cell r="BT143">
            <v>5495.8</v>
          </cell>
          <cell r="BU143">
            <v>476.8</v>
          </cell>
          <cell r="BV143">
            <v>422.5</v>
          </cell>
          <cell r="BW143">
            <v>467</v>
          </cell>
          <cell r="BX143">
            <v>450.7</v>
          </cell>
          <cell r="BY143">
            <v>466.1</v>
          </cell>
          <cell r="BZ143">
            <v>449.8</v>
          </cell>
          <cell r="CA143">
            <v>466.8</v>
          </cell>
          <cell r="CB143">
            <v>464.5</v>
          </cell>
          <cell r="CC143">
            <v>449.8</v>
          </cell>
          <cell r="CD143">
            <v>466.8</v>
          </cell>
          <cell r="CE143">
            <v>449.8</v>
          </cell>
          <cell r="CF143">
            <v>465.2</v>
          </cell>
          <cell r="CH143">
            <v>0</v>
          </cell>
          <cell r="CU143" t="str">
            <v>ML</v>
          </cell>
          <cell r="CV143">
            <v>3380.7</v>
          </cell>
          <cell r="CW143">
            <v>282.39999999999998</v>
          </cell>
          <cell r="CX143">
            <v>298.39999999999998</v>
          </cell>
          <cell r="CY143">
            <v>270.7</v>
          </cell>
          <cell r="CZ143">
            <v>293.39999999999998</v>
          </cell>
          <cell r="DA143">
            <v>288</v>
          </cell>
          <cell r="DB143">
            <v>273.10000000000002</v>
          </cell>
          <cell r="DC143">
            <v>281.5</v>
          </cell>
          <cell r="DD143">
            <v>270.8</v>
          </cell>
          <cell r="DE143">
            <v>273.10000000000002</v>
          </cell>
          <cell r="DF143">
            <v>292</v>
          </cell>
          <cell r="DG143">
            <v>262.39999999999998</v>
          </cell>
          <cell r="DH143">
            <v>294.89999999999998</v>
          </cell>
          <cell r="DI143" t="str">
            <v>ML</v>
          </cell>
          <cell r="DJ143">
            <v>794.3</v>
          </cell>
          <cell r="DK143">
            <v>66.099999999999994</v>
          </cell>
          <cell r="DL143">
            <v>66.099999999999994</v>
          </cell>
          <cell r="DM143">
            <v>66.099999999999994</v>
          </cell>
          <cell r="DN143">
            <v>66.099999999999994</v>
          </cell>
          <cell r="DO143">
            <v>66.099999999999994</v>
          </cell>
          <cell r="DP143">
            <v>66.099999999999994</v>
          </cell>
          <cell r="DQ143">
            <v>66.099999999999994</v>
          </cell>
          <cell r="DR143">
            <v>66.099999999999994</v>
          </cell>
          <cell r="DS143">
            <v>66.099999999999994</v>
          </cell>
          <cell r="DT143">
            <v>66.099999999999994</v>
          </cell>
          <cell r="DU143">
            <v>66.099999999999994</v>
          </cell>
          <cell r="DV143">
            <v>67.2</v>
          </cell>
          <cell r="DX143">
            <v>0</v>
          </cell>
          <cell r="EK143" t="str">
            <v>ML</v>
          </cell>
          <cell r="EL143">
            <v>502.8</v>
          </cell>
          <cell r="EM143">
            <v>41.9</v>
          </cell>
          <cell r="EN143">
            <v>41.9</v>
          </cell>
          <cell r="EO143">
            <v>41.9</v>
          </cell>
          <cell r="EP143">
            <v>41.9</v>
          </cell>
          <cell r="EQ143">
            <v>41.9</v>
          </cell>
          <cell r="ER143">
            <v>41.9</v>
          </cell>
          <cell r="ES143">
            <v>41.9</v>
          </cell>
          <cell r="ET143">
            <v>41.9</v>
          </cell>
          <cell r="EU143">
            <v>41.9</v>
          </cell>
          <cell r="EV143">
            <v>41.9</v>
          </cell>
          <cell r="EW143">
            <v>41.9</v>
          </cell>
          <cell r="EX143">
            <v>41.9</v>
          </cell>
          <cell r="EY143">
            <v>9.9999999999909051E-2</v>
          </cell>
          <cell r="EZ143">
            <v>118.5</v>
          </cell>
          <cell r="FA143">
            <v>9.9</v>
          </cell>
          <cell r="FB143">
            <v>9.9</v>
          </cell>
          <cell r="FC143">
            <v>9.9</v>
          </cell>
          <cell r="FD143">
            <v>9.9</v>
          </cell>
          <cell r="FE143">
            <v>9.9</v>
          </cell>
          <cell r="FF143">
            <v>9.9</v>
          </cell>
          <cell r="FG143">
            <v>9.9</v>
          </cell>
          <cell r="FH143">
            <v>9.9</v>
          </cell>
          <cell r="FI143">
            <v>9.9</v>
          </cell>
          <cell r="FJ143">
            <v>9.9</v>
          </cell>
          <cell r="FK143">
            <v>9.9</v>
          </cell>
          <cell r="FL143">
            <v>9.6</v>
          </cell>
          <cell r="FN143">
            <v>0</v>
          </cell>
          <cell r="GB143">
            <v>0</v>
          </cell>
          <cell r="GP143">
            <v>117.7</v>
          </cell>
          <cell r="GQ143">
            <v>9.8000000000000007</v>
          </cell>
          <cell r="GR143">
            <v>9.8000000000000007</v>
          </cell>
          <cell r="GS143">
            <v>9.8000000000000007</v>
          </cell>
          <cell r="GT143">
            <v>9.8000000000000007</v>
          </cell>
          <cell r="GU143">
            <v>9.8000000000000007</v>
          </cell>
          <cell r="GV143">
            <v>9.8000000000000007</v>
          </cell>
          <cell r="GW143">
            <v>9.8000000000000007</v>
          </cell>
          <cell r="GX143">
            <v>9.8000000000000007</v>
          </cell>
          <cell r="GY143">
            <v>9.8000000000000007</v>
          </cell>
          <cell r="GZ143">
            <v>9.8000000000000007</v>
          </cell>
          <cell r="HA143">
            <v>9.8000000000000007</v>
          </cell>
          <cell r="HB143">
            <v>9.9</v>
          </cell>
          <cell r="HD143">
            <v>0</v>
          </cell>
        </row>
        <row r="144">
          <cell r="A144" t="str">
            <v>0MI</v>
          </cell>
          <cell r="B144">
            <v>12989.5</v>
          </cell>
          <cell r="C144">
            <v>1064.7</v>
          </cell>
          <cell r="D144">
            <v>1113.2</v>
          </cell>
          <cell r="E144">
            <v>1024.2</v>
          </cell>
          <cell r="F144">
            <v>1131.5999999999999</v>
          </cell>
          <cell r="G144">
            <v>1111.2</v>
          </cell>
          <cell r="H144">
            <v>1061</v>
          </cell>
          <cell r="I144">
            <v>1089.5</v>
          </cell>
          <cell r="J144">
            <v>1052.7</v>
          </cell>
          <cell r="K144">
            <v>1061.0999999999999</v>
          </cell>
          <cell r="L144">
            <v>1125.7</v>
          </cell>
          <cell r="M144">
            <v>1024.7</v>
          </cell>
          <cell r="N144">
            <v>1129.9000000000001</v>
          </cell>
          <cell r="O144" t="str">
            <v>MI</v>
          </cell>
          <cell r="P144">
            <v>741.9</v>
          </cell>
          <cell r="Q144">
            <v>62.1</v>
          </cell>
          <cell r="R144">
            <v>61.9</v>
          </cell>
          <cell r="S144">
            <v>61.9</v>
          </cell>
          <cell r="T144">
            <v>62.1</v>
          </cell>
          <cell r="U144">
            <v>61.9</v>
          </cell>
          <cell r="V144">
            <v>61.9</v>
          </cell>
          <cell r="W144">
            <v>61.9</v>
          </cell>
          <cell r="X144">
            <v>61.9</v>
          </cell>
          <cell r="Y144">
            <v>61.9</v>
          </cell>
          <cell r="Z144">
            <v>61.9</v>
          </cell>
          <cell r="AA144">
            <v>61.9</v>
          </cell>
          <cell r="AB144">
            <v>60.6</v>
          </cell>
          <cell r="AD144">
            <v>0</v>
          </cell>
          <cell r="AR144">
            <v>0</v>
          </cell>
          <cell r="BE144" t="str">
            <v>MI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 t="str">
            <v>MI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H144">
            <v>0</v>
          </cell>
          <cell r="CU144" t="str">
            <v>MI</v>
          </cell>
          <cell r="CV144">
            <v>11488.7</v>
          </cell>
          <cell r="CW144">
            <v>939.3</v>
          </cell>
          <cell r="CX144">
            <v>988</v>
          </cell>
          <cell r="CY144">
            <v>899</v>
          </cell>
          <cell r="CZ144">
            <v>1006.2</v>
          </cell>
          <cell r="DA144">
            <v>986</v>
          </cell>
          <cell r="DB144">
            <v>935.8</v>
          </cell>
          <cell r="DC144">
            <v>964.3</v>
          </cell>
          <cell r="DD144">
            <v>927.5</v>
          </cell>
          <cell r="DE144">
            <v>935.9</v>
          </cell>
          <cell r="DF144">
            <v>1000.5</v>
          </cell>
          <cell r="DG144">
            <v>899.5</v>
          </cell>
          <cell r="DH144">
            <v>1006.7</v>
          </cell>
          <cell r="DI144" t="str">
            <v>MI</v>
          </cell>
          <cell r="DJ144">
            <v>474.1</v>
          </cell>
          <cell r="DK144">
            <v>39.5</v>
          </cell>
          <cell r="DL144">
            <v>39.5</v>
          </cell>
          <cell r="DM144">
            <v>39.5</v>
          </cell>
          <cell r="DN144">
            <v>39.5</v>
          </cell>
          <cell r="DO144">
            <v>39.5</v>
          </cell>
          <cell r="DP144">
            <v>39.5</v>
          </cell>
          <cell r="DQ144">
            <v>39.5</v>
          </cell>
          <cell r="DR144">
            <v>39.5</v>
          </cell>
          <cell r="DS144">
            <v>39.5</v>
          </cell>
          <cell r="DT144">
            <v>39.5</v>
          </cell>
          <cell r="DU144">
            <v>39.5</v>
          </cell>
          <cell r="DV144">
            <v>39.6</v>
          </cell>
          <cell r="DX144">
            <v>0</v>
          </cell>
          <cell r="EK144" t="str">
            <v>MI</v>
          </cell>
          <cell r="EL144">
            <v>184.4</v>
          </cell>
          <cell r="EM144">
            <v>15.4</v>
          </cell>
          <cell r="EN144">
            <v>15.4</v>
          </cell>
          <cell r="EO144">
            <v>15.4</v>
          </cell>
          <cell r="EP144">
            <v>15.4</v>
          </cell>
          <cell r="EQ144">
            <v>15.4</v>
          </cell>
          <cell r="ER144">
            <v>15.4</v>
          </cell>
          <cell r="ES144">
            <v>15.4</v>
          </cell>
          <cell r="ET144">
            <v>15.4</v>
          </cell>
          <cell r="EU144">
            <v>15.4</v>
          </cell>
          <cell r="EV144">
            <v>15.4</v>
          </cell>
          <cell r="EW144">
            <v>15.4</v>
          </cell>
          <cell r="EX144">
            <v>15</v>
          </cell>
          <cell r="EY144">
            <v>2.8421709430404007E-14</v>
          </cell>
          <cell r="EZ144">
            <v>40.4</v>
          </cell>
          <cell r="FA144">
            <v>3.4</v>
          </cell>
          <cell r="FB144">
            <v>3.4</v>
          </cell>
          <cell r="FC144">
            <v>3.4</v>
          </cell>
          <cell r="FD144">
            <v>3.4</v>
          </cell>
          <cell r="FE144">
            <v>3.4</v>
          </cell>
          <cell r="FF144">
            <v>3.4</v>
          </cell>
          <cell r="FG144">
            <v>3.4</v>
          </cell>
          <cell r="FH144">
            <v>3.4</v>
          </cell>
          <cell r="FI144">
            <v>3.4</v>
          </cell>
          <cell r="FJ144">
            <v>3.4</v>
          </cell>
          <cell r="FK144">
            <v>3.4</v>
          </cell>
          <cell r="FL144">
            <v>3</v>
          </cell>
          <cell r="FN144">
            <v>0</v>
          </cell>
          <cell r="GB144">
            <v>0</v>
          </cell>
          <cell r="GP144">
            <v>60</v>
          </cell>
          <cell r="GQ144">
            <v>5</v>
          </cell>
          <cell r="GR144">
            <v>5</v>
          </cell>
          <cell r="GS144">
            <v>5</v>
          </cell>
          <cell r="GT144">
            <v>5</v>
          </cell>
          <cell r="GU144">
            <v>5</v>
          </cell>
          <cell r="GV144">
            <v>5</v>
          </cell>
          <cell r="GW144">
            <v>5</v>
          </cell>
          <cell r="GX144">
            <v>5</v>
          </cell>
          <cell r="GY144">
            <v>5</v>
          </cell>
          <cell r="GZ144">
            <v>5</v>
          </cell>
          <cell r="HA144">
            <v>5</v>
          </cell>
          <cell r="HB144">
            <v>5</v>
          </cell>
          <cell r="HD144">
            <v>0</v>
          </cell>
        </row>
        <row r="145">
          <cell r="A145" t="str">
            <v>0MC</v>
          </cell>
          <cell r="B145">
            <v>16793.8</v>
          </cell>
          <cell r="C145">
            <v>1386.6</v>
          </cell>
          <cell r="D145">
            <v>1448.7</v>
          </cell>
          <cell r="E145">
            <v>1335.4</v>
          </cell>
          <cell r="F145">
            <v>1459.3</v>
          </cell>
          <cell r="G145">
            <v>1433.8</v>
          </cell>
          <cell r="H145">
            <v>1370.1</v>
          </cell>
          <cell r="I145">
            <v>1406.3</v>
          </cell>
          <cell r="J145">
            <v>1359.3</v>
          </cell>
          <cell r="K145">
            <v>1370.1</v>
          </cell>
          <cell r="L145">
            <v>1452.3</v>
          </cell>
          <cell r="M145">
            <v>1324.1</v>
          </cell>
          <cell r="N145">
            <v>1447.8</v>
          </cell>
          <cell r="O145" t="str">
            <v>MC</v>
          </cell>
          <cell r="P145">
            <v>1180.4000000000001</v>
          </cell>
          <cell r="Q145">
            <v>98.4</v>
          </cell>
          <cell r="R145">
            <v>98.4</v>
          </cell>
          <cell r="S145">
            <v>98.4</v>
          </cell>
          <cell r="T145">
            <v>98.4</v>
          </cell>
          <cell r="U145">
            <v>98.4</v>
          </cell>
          <cell r="V145">
            <v>98.4</v>
          </cell>
          <cell r="W145">
            <v>98.4</v>
          </cell>
          <cell r="X145">
            <v>98.4</v>
          </cell>
          <cell r="Y145">
            <v>98.4</v>
          </cell>
          <cell r="Z145">
            <v>98.4</v>
          </cell>
          <cell r="AA145">
            <v>98.4</v>
          </cell>
          <cell r="AB145">
            <v>98</v>
          </cell>
          <cell r="AD145">
            <v>0</v>
          </cell>
          <cell r="AR145">
            <v>0</v>
          </cell>
          <cell r="BE145" t="str">
            <v>MC</v>
          </cell>
          <cell r="BF145">
            <v>9920.1</v>
          </cell>
          <cell r="BG145">
            <v>811.3</v>
          </cell>
          <cell r="BH145">
            <v>911.4</v>
          </cell>
          <cell r="BI145">
            <v>762.1</v>
          </cell>
          <cell r="BJ145">
            <v>889.3</v>
          </cell>
          <cell r="BK145">
            <v>851</v>
          </cell>
          <cell r="BL145">
            <v>800.7</v>
          </cell>
          <cell r="BM145">
            <v>822.7</v>
          </cell>
          <cell r="BN145">
            <v>777.7</v>
          </cell>
          <cell r="BO145">
            <v>800.7</v>
          </cell>
          <cell r="BP145">
            <v>868.7</v>
          </cell>
          <cell r="BQ145">
            <v>754.7</v>
          </cell>
          <cell r="BR145">
            <v>869.8</v>
          </cell>
          <cell r="BS145" t="str">
            <v>MC</v>
          </cell>
          <cell r="BT145">
            <v>4555.3</v>
          </cell>
          <cell r="BU145">
            <v>382.1</v>
          </cell>
          <cell r="BV145">
            <v>344.1</v>
          </cell>
          <cell r="BW145">
            <v>380.1</v>
          </cell>
          <cell r="BX145">
            <v>376.8</v>
          </cell>
          <cell r="BY145">
            <v>389.6</v>
          </cell>
          <cell r="BZ145">
            <v>376.2</v>
          </cell>
          <cell r="CA145">
            <v>390.4</v>
          </cell>
          <cell r="CB145">
            <v>388.4</v>
          </cell>
          <cell r="CC145">
            <v>376.2</v>
          </cell>
          <cell r="CD145">
            <v>390.4</v>
          </cell>
          <cell r="CE145">
            <v>376.2</v>
          </cell>
          <cell r="CF145">
            <v>384.8</v>
          </cell>
          <cell r="CH145">
            <v>0</v>
          </cell>
          <cell r="CU145" t="str">
            <v>MC</v>
          </cell>
          <cell r="CV145">
            <v>0</v>
          </cell>
          <cell r="CW145">
            <v>0</v>
          </cell>
          <cell r="CX145">
            <v>0</v>
          </cell>
          <cell r="CY145">
            <v>0</v>
          </cell>
          <cell r="CZ145">
            <v>0</v>
          </cell>
          <cell r="DA145">
            <v>0</v>
          </cell>
          <cell r="DB145">
            <v>0</v>
          </cell>
          <cell r="DC145">
            <v>0</v>
          </cell>
          <cell r="DD145">
            <v>0</v>
          </cell>
          <cell r="DE145">
            <v>0</v>
          </cell>
          <cell r="DF145">
            <v>0</v>
          </cell>
          <cell r="DG145">
            <v>0</v>
          </cell>
          <cell r="DH145">
            <v>0</v>
          </cell>
          <cell r="DI145" t="str">
            <v>MC</v>
          </cell>
          <cell r="DJ145">
            <v>751.9</v>
          </cell>
          <cell r="DK145">
            <v>62.6</v>
          </cell>
          <cell r="DL145">
            <v>62.6</v>
          </cell>
          <cell r="DM145">
            <v>62.6</v>
          </cell>
          <cell r="DN145">
            <v>62.6</v>
          </cell>
          <cell r="DO145">
            <v>62.6</v>
          </cell>
          <cell r="DP145">
            <v>62.6</v>
          </cell>
          <cell r="DQ145">
            <v>62.6</v>
          </cell>
          <cell r="DR145">
            <v>62.6</v>
          </cell>
          <cell r="DS145">
            <v>62.6</v>
          </cell>
          <cell r="DT145">
            <v>62.6</v>
          </cell>
          <cell r="DU145">
            <v>62.6</v>
          </cell>
          <cell r="DV145">
            <v>63.3</v>
          </cell>
          <cell r="DX145">
            <v>0</v>
          </cell>
          <cell r="EK145" t="str">
            <v>MC</v>
          </cell>
          <cell r="EL145">
            <v>311.7</v>
          </cell>
          <cell r="EM145">
            <v>26</v>
          </cell>
          <cell r="EN145">
            <v>26</v>
          </cell>
          <cell r="EO145">
            <v>26</v>
          </cell>
          <cell r="EP145">
            <v>26</v>
          </cell>
          <cell r="EQ145">
            <v>26</v>
          </cell>
          <cell r="ER145">
            <v>26</v>
          </cell>
          <cell r="ES145">
            <v>26</v>
          </cell>
          <cell r="ET145">
            <v>26</v>
          </cell>
          <cell r="EU145">
            <v>26</v>
          </cell>
          <cell r="EV145">
            <v>26</v>
          </cell>
          <cell r="EW145">
            <v>26</v>
          </cell>
          <cell r="EX145">
            <v>25.7</v>
          </cell>
          <cell r="EY145">
            <v>9.9999999999965894E-2</v>
          </cell>
          <cell r="EZ145">
            <v>46.3</v>
          </cell>
          <cell r="FA145">
            <v>3.9</v>
          </cell>
          <cell r="FB145">
            <v>3.9</v>
          </cell>
          <cell r="FC145">
            <v>3.9</v>
          </cell>
          <cell r="FD145">
            <v>3.9</v>
          </cell>
          <cell r="FE145">
            <v>3.9</v>
          </cell>
          <cell r="FF145">
            <v>3.9</v>
          </cell>
          <cell r="FG145">
            <v>3.9</v>
          </cell>
          <cell r="FH145">
            <v>3.9</v>
          </cell>
          <cell r="FI145">
            <v>3.9</v>
          </cell>
          <cell r="FJ145">
            <v>3.9</v>
          </cell>
          <cell r="FK145">
            <v>3.9</v>
          </cell>
          <cell r="FL145">
            <v>3.4</v>
          </cell>
          <cell r="FN145">
            <v>0</v>
          </cell>
          <cell r="GB145">
            <v>0</v>
          </cell>
          <cell r="GP145">
            <v>28.1</v>
          </cell>
          <cell r="GQ145">
            <v>2.2999999999999998</v>
          </cell>
          <cell r="GR145">
            <v>2.2999999999999998</v>
          </cell>
          <cell r="GS145">
            <v>2.2999999999999998</v>
          </cell>
          <cell r="GT145">
            <v>2.2999999999999998</v>
          </cell>
          <cell r="GU145">
            <v>2.2999999999999998</v>
          </cell>
          <cell r="GV145">
            <v>2.2999999999999998</v>
          </cell>
          <cell r="GW145">
            <v>2.2999999999999998</v>
          </cell>
          <cell r="GX145">
            <v>2.2999999999999998</v>
          </cell>
          <cell r="GY145">
            <v>2.2999999999999998</v>
          </cell>
          <cell r="GZ145">
            <v>2.2999999999999998</v>
          </cell>
          <cell r="HA145">
            <v>2.2999999999999998</v>
          </cell>
          <cell r="HB145">
            <v>2.8</v>
          </cell>
          <cell r="HD145">
            <v>0</v>
          </cell>
        </row>
        <row r="146">
          <cell r="A146" t="str">
            <v>0MH</v>
          </cell>
          <cell r="B146">
            <v>24229.9</v>
          </cell>
          <cell r="C146">
            <v>1974.1</v>
          </cell>
          <cell r="D146">
            <v>2055.1999999999998</v>
          </cell>
          <cell r="E146">
            <v>1903.9</v>
          </cell>
          <cell r="F146">
            <v>2085.4</v>
          </cell>
          <cell r="G146">
            <v>2048.6999999999998</v>
          </cell>
          <cell r="H146">
            <v>1963.3</v>
          </cell>
          <cell r="I146">
            <v>2048.1999999999998</v>
          </cell>
          <cell r="J146">
            <v>1984.4</v>
          </cell>
          <cell r="K146">
            <v>1999</v>
          </cell>
          <cell r="L146">
            <v>2110.6999999999998</v>
          </cell>
          <cell r="M146">
            <v>1935.4</v>
          </cell>
          <cell r="N146">
            <v>2121.6</v>
          </cell>
          <cell r="O146" t="str">
            <v>MH</v>
          </cell>
          <cell r="P146">
            <v>3077.1</v>
          </cell>
          <cell r="Q146">
            <v>240.6</v>
          </cell>
          <cell r="R146">
            <v>240.5</v>
          </cell>
          <cell r="S146">
            <v>240.5</v>
          </cell>
          <cell r="T146">
            <v>262.2</v>
          </cell>
          <cell r="U146">
            <v>262.10000000000002</v>
          </cell>
          <cell r="V146">
            <v>262.10000000000002</v>
          </cell>
          <cell r="W146">
            <v>262.10000000000002</v>
          </cell>
          <cell r="X146">
            <v>262.10000000000002</v>
          </cell>
          <cell r="Y146">
            <v>262.10000000000002</v>
          </cell>
          <cell r="Z146">
            <v>262.10000000000002</v>
          </cell>
          <cell r="AA146">
            <v>261.10000000000002</v>
          </cell>
          <cell r="AB146">
            <v>259.60000000000002</v>
          </cell>
          <cell r="AD146">
            <v>0</v>
          </cell>
          <cell r="AR146">
            <v>0</v>
          </cell>
          <cell r="BE146" t="str">
            <v>MH</v>
          </cell>
          <cell r="BF146">
            <v>13327.9</v>
          </cell>
          <cell r="BG146">
            <v>1082.2</v>
          </cell>
          <cell r="BH146">
            <v>1210.7</v>
          </cell>
          <cell r="BI146">
            <v>1016.3</v>
          </cell>
          <cell r="BJ146">
            <v>1179.7</v>
          </cell>
          <cell r="BK146">
            <v>1128.0999999999999</v>
          </cell>
          <cell r="BL146">
            <v>1061.5999999999999</v>
          </cell>
          <cell r="BM146">
            <v>1115.7</v>
          </cell>
          <cell r="BN146">
            <v>1055.4000000000001</v>
          </cell>
          <cell r="BO146">
            <v>1085.7</v>
          </cell>
          <cell r="BP146">
            <v>1177</v>
          </cell>
          <cell r="BQ146">
            <v>1024.3</v>
          </cell>
          <cell r="BR146">
            <v>1191.2</v>
          </cell>
          <cell r="BS146" t="str">
            <v>MH</v>
          </cell>
          <cell r="BT146">
            <v>5890.3</v>
          </cell>
          <cell r="BU146">
            <v>489.5</v>
          </cell>
          <cell r="BV146">
            <v>441.1</v>
          </cell>
          <cell r="BW146">
            <v>487.3</v>
          </cell>
          <cell r="BX146">
            <v>480.3</v>
          </cell>
          <cell r="BY146">
            <v>496.7</v>
          </cell>
          <cell r="BZ146">
            <v>479.5</v>
          </cell>
          <cell r="CA146">
            <v>509.4</v>
          </cell>
          <cell r="CB146">
            <v>507.1</v>
          </cell>
          <cell r="CC146">
            <v>491.1</v>
          </cell>
          <cell r="CD146">
            <v>509.4</v>
          </cell>
          <cell r="CE146">
            <v>491.1</v>
          </cell>
          <cell r="CF146">
            <v>507.8</v>
          </cell>
          <cell r="CH146">
            <v>0</v>
          </cell>
          <cell r="CU146" t="str">
            <v>MH</v>
          </cell>
          <cell r="CV146">
            <v>405.8</v>
          </cell>
          <cell r="CW146">
            <v>34.4</v>
          </cell>
          <cell r="CX146">
            <v>35.5</v>
          </cell>
          <cell r="CY146">
            <v>32.4</v>
          </cell>
          <cell r="CZ146">
            <v>35.799999999999997</v>
          </cell>
          <cell r="DA146">
            <v>34.4</v>
          </cell>
          <cell r="DB146">
            <v>32.700000000000003</v>
          </cell>
          <cell r="DC146">
            <v>33.6</v>
          </cell>
          <cell r="DD146">
            <v>32.4</v>
          </cell>
          <cell r="DE146">
            <v>32.700000000000003</v>
          </cell>
          <cell r="DF146">
            <v>34.799999999999997</v>
          </cell>
          <cell r="DG146">
            <v>31.5</v>
          </cell>
          <cell r="DH146">
            <v>35.6</v>
          </cell>
          <cell r="DI146" t="str">
            <v>MH</v>
          </cell>
          <cell r="DJ146">
            <v>926.4</v>
          </cell>
          <cell r="DK146">
            <v>77.2</v>
          </cell>
          <cell r="DL146">
            <v>77.2</v>
          </cell>
          <cell r="DM146">
            <v>77.2</v>
          </cell>
          <cell r="DN146">
            <v>77.2</v>
          </cell>
          <cell r="DO146">
            <v>77.2</v>
          </cell>
          <cell r="DP146">
            <v>77.2</v>
          </cell>
          <cell r="DQ146">
            <v>77.2</v>
          </cell>
          <cell r="DR146">
            <v>77.2</v>
          </cell>
          <cell r="DS146">
            <v>77.2</v>
          </cell>
          <cell r="DT146">
            <v>77.2</v>
          </cell>
          <cell r="DU146">
            <v>77.2</v>
          </cell>
          <cell r="DV146">
            <v>77.2</v>
          </cell>
          <cell r="DX146">
            <v>0</v>
          </cell>
          <cell r="EK146" t="str">
            <v>MH</v>
          </cell>
          <cell r="EL146">
            <v>501.7</v>
          </cell>
          <cell r="EM146">
            <v>41.8</v>
          </cell>
          <cell r="EN146">
            <v>41.8</v>
          </cell>
          <cell r="EO146">
            <v>41.8</v>
          </cell>
          <cell r="EP146">
            <v>41.8</v>
          </cell>
          <cell r="EQ146">
            <v>41.8</v>
          </cell>
          <cell r="ER146">
            <v>41.8</v>
          </cell>
          <cell r="ES146">
            <v>41.8</v>
          </cell>
          <cell r="ET146">
            <v>41.8</v>
          </cell>
          <cell r="EU146">
            <v>41.8</v>
          </cell>
          <cell r="EV146">
            <v>41.8</v>
          </cell>
          <cell r="EW146">
            <v>41.8</v>
          </cell>
          <cell r="EX146">
            <v>41.9</v>
          </cell>
          <cell r="EY146">
            <v>0.10000000000002274</v>
          </cell>
          <cell r="EZ146">
            <v>44.8</v>
          </cell>
          <cell r="FA146">
            <v>3.7</v>
          </cell>
          <cell r="FB146">
            <v>3.7</v>
          </cell>
          <cell r="FC146">
            <v>3.7</v>
          </cell>
          <cell r="FD146">
            <v>3.7</v>
          </cell>
          <cell r="FE146">
            <v>3.7</v>
          </cell>
          <cell r="FF146">
            <v>3.7</v>
          </cell>
          <cell r="FG146">
            <v>3.7</v>
          </cell>
          <cell r="FH146">
            <v>3.7</v>
          </cell>
          <cell r="FI146">
            <v>3.7</v>
          </cell>
          <cell r="FJ146">
            <v>3.7</v>
          </cell>
          <cell r="FK146">
            <v>3.7</v>
          </cell>
          <cell r="FL146">
            <v>4.0999999999999996</v>
          </cell>
          <cell r="FN146">
            <v>0</v>
          </cell>
          <cell r="GB146">
            <v>0</v>
          </cell>
          <cell r="GP146">
            <v>55.9</v>
          </cell>
          <cell r="GQ146">
            <v>4.7</v>
          </cell>
          <cell r="GR146">
            <v>4.7</v>
          </cell>
          <cell r="GS146">
            <v>4.7</v>
          </cell>
          <cell r="GT146">
            <v>4.7</v>
          </cell>
          <cell r="GU146">
            <v>4.7</v>
          </cell>
          <cell r="GV146">
            <v>4.7</v>
          </cell>
          <cell r="GW146">
            <v>4.7</v>
          </cell>
          <cell r="GX146">
            <v>4.7</v>
          </cell>
          <cell r="GY146">
            <v>4.7</v>
          </cell>
          <cell r="GZ146">
            <v>4.7</v>
          </cell>
          <cell r="HA146">
            <v>4.7</v>
          </cell>
          <cell r="HB146">
            <v>4.2</v>
          </cell>
          <cell r="HD146">
            <v>0</v>
          </cell>
        </row>
        <row r="147">
          <cell r="A147" t="str">
            <v>MA</v>
          </cell>
          <cell r="B147">
            <v>15482.7</v>
          </cell>
          <cell r="C147">
            <v>1292.8</v>
          </cell>
          <cell r="D147">
            <v>1289.8</v>
          </cell>
          <cell r="E147">
            <v>1289.8</v>
          </cell>
          <cell r="F147">
            <v>1292.8</v>
          </cell>
          <cell r="G147">
            <v>1289.8</v>
          </cell>
          <cell r="H147">
            <v>1289.8</v>
          </cell>
          <cell r="I147">
            <v>1289.7</v>
          </cell>
          <cell r="J147">
            <v>1289.7</v>
          </cell>
          <cell r="K147">
            <v>1289.7</v>
          </cell>
          <cell r="L147">
            <v>1289.7</v>
          </cell>
          <cell r="M147">
            <v>1289.7</v>
          </cell>
          <cell r="N147">
            <v>1289.4000000000001</v>
          </cell>
          <cell r="O147" t="str">
            <v>MA</v>
          </cell>
          <cell r="P147">
            <v>12716.3</v>
          </cell>
          <cell r="Q147">
            <v>1062.2</v>
          </cell>
          <cell r="R147">
            <v>1059.2</v>
          </cell>
          <cell r="S147">
            <v>1059.2</v>
          </cell>
          <cell r="T147">
            <v>1062.2</v>
          </cell>
          <cell r="U147">
            <v>1059.2</v>
          </cell>
          <cell r="V147">
            <v>1059.2</v>
          </cell>
          <cell r="W147">
            <v>1059.2</v>
          </cell>
          <cell r="X147">
            <v>1059.2</v>
          </cell>
          <cell r="Y147">
            <v>1059.2</v>
          </cell>
          <cell r="Z147">
            <v>1059.2</v>
          </cell>
          <cell r="AA147">
            <v>1059.2</v>
          </cell>
          <cell r="AB147">
            <v>1059.0999999999999</v>
          </cell>
          <cell r="AD147">
            <v>120</v>
          </cell>
          <cell r="AE147">
            <v>10</v>
          </cell>
          <cell r="AF147">
            <v>10</v>
          </cell>
          <cell r="AG147">
            <v>10</v>
          </cell>
          <cell r="AH147">
            <v>10</v>
          </cell>
          <cell r="AI147">
            <v>10</v>
          </cell>
          <cell r="AJ147">
            <v>10</v>
          </cell>
          <cell r="AK147">
            <v>10</v>
          </cell>
          <cell r="AL147">
            <v>10</v>
          </cell>
          <cell r="AM147">
            <v>10</v>
          </cell>
          <cell r="AN147">
            <v>10</v>
          </cell>
          <cell r="AO147">
            <v>10</v>
          </cell>
          <cell r="AP147">
            <v>10</v>
          </cell>
          <cell r="AR147">
            <v>0</v>
          </cell>
          <cell r="BE147" t="str">
            <v>MA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 t="str">
            <v>MA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H147">
            <v>0</v>
          </cell>
          <cell r="CU147" t="str">
            <v>MA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 t="str">
            <v>MA</v>
          </cell>
          <cell r="DJ147">
            <v>212.1</v>
          </cell>
          <cell r="DK147">
            <v>17.7</v>
          </cell>
          <cell r="DL147">
            <v>17.7</v>
          </cell>
          <cell r="DM147">
            <v>17.7</v>
          </cell>
          <cell r="DN147">
            <v>17.7</v>
          </cell>
          <cell r="DO147">
            <v>17.7</v>
          </cell>
          <cell r="DP147">
            <v>17.7</v>
          </cell>
          <cell r="DQ147">
            <v>17.7</v>
          </cell>
          <cell r="DR147">
            <v>17.7</v>
          </cell>
          <cell r="DS147">
            <v>17.7</v>
          </cell>
          <cell r="DT147">
            <v>17.7</v>
          </cell>
          <cell r="DU147">
            <v>17.7</v>
          </cell>
          <cell r="DV147">
            <v>17.399999999999999</v>
          </cell>
          <cell r="DX147">
            <v>0</v>
          </cell>
          <cell r="EK147" t="str">
            <v>MA</v>
          </cell>
          <cell r="EL147">
            <v>389.7</v>
          </cell>
          <cell r="EM147">
            <v>32.5</v>
          </cell>
          <cell r="EN147">
            <v>32.5</v>
          </cell>
          <cell r="EO147">
            <v>32.5</v>
          </cell>
          <cell r="EP147">
            <v>32.5</v>
          </cell>
          <cell r="EQ147">
            <v>32.5</v>
          </cell>
          <cell r="ER147">
            <v>32.5</v>
          </cell>
          <cell r="ES147">
            <v>32.5</v>
          </cell>
          <cell r="ET147">
            <v>32.5</v>
          </cell>
          <cell r="EU147">
            <v>32.5</v>
          </cell>
          <cell r="EV147">
            <v>32.5</v>
          </cell>
          <cell r="EW147">
            <v>32.5</v>
          </cell>
          <cell r="EX147">
            <v>32.200000000000003</v>
          </cell>
          <cell r="EY147">
            <v>0.19999999999998863</v>
          </cell>
          <cell r="EZ147">
            <v>100</v>
          </cell>
          <cell r="FA147">
            <v>8.3000000000000007</v>
          </cell>
          <cell r="FB147">
            <v>8.3000000000000007</v>
          </cell>
          <cell r="FC147">
            <v>8.3000000000000007</v>
          </cell>
          <cell r="FD147">
            <v>8.3000000000000007</v>
          </cell>
          <cell r="FE147">
            <v>8.3000000000000007</v>
          </cell>
          <cell r="FF147">
            <v>8.3000000000000007</v>
          </cell>
          <cell r="FG147">
            <v>8.3000000000000007</v>
          </cell>
          <cell r="FH147">
            <v>8.3000000000000007</v>
          </cell>
          <cell r="FI147">
            <v>8.3000000000000007</v>
          </cell>
          <cell r="FJ147">
            <v>8.3000000000000007</v>
          </cell>
          <cell r="FK147">
            <v>8.3000000000000007</v>
          </cell>
          <cell r="FL147">
            <v>8.6999999999999993</v>
          </cell>
          <cell r="FN147">
            <v>0</v>
          </cell>
          <cell r="FO147">
            <v>0</v>
          </cell>
          <cell r="FP147">
            <v>0</v>
          </cell>
          <cell r="FQ147">
            <v>0</v>
          </cell>
          <cell r="FR147">
            <v>0</v>
          </cell>
          <cell r="FS147">
            <v>0</v>
          </cell>
          <cell r="FT147">
            <v>0</v>
          </cell>
          <cell r="FU147">
            <v>0</v>
          </cell>
          <cell r="FV147">
            <v>0</v>
          </cell>
          <cell r="FW147">
            <v>0</v>
          </cell>
          <cell r="FX147">
            <v>0</v>
          </cell>
          <cell r="FY147">
            <v>0</v>
          </cell>
          <cell r="FZ147">
            <v>0</v>
          </cell>
          <cell r="GB147">
            <v>0</v>
          </cell>
          <cell r="GP147">
            <v>0.6</v>
          </cell>
          <cell r="GQ147">
            <v>0.1</v>
          </cell>
          <cell r="GR147">
            <v>0.1</v>
          </cell>
          <cell r="GS147">
            <v>0.1</v>
          </cell>
          <cell r="GT147">
            <v>0.1</v>
          </cell>
          <cell r="GU147">
            <v>0.1</v>
          </cell>
          <cell r="GV147">
            <v>0.1</v>
          </cell>
          <cell r="HD147">
            <v>1944</v>
          </cell>
          <cell r="HE147">
            <v>162</v>
          </cell>
          <cell r="HF147">
            <v>162</v>
          </cell>
          <cell r="HG147">
            <v>162</v>
          </cell>
          <cell r="HH147">
            <v>162</v>
          </cell>
          <cell r="HI147">
            <v>162</v>
          </cell>
          <cell r="HJ147">
            <v>162</v>
          </cell>
          <cell r="HK147">
            <v>162</v>
          </cell>
          <cell r="HL147">
            <v>162</v>
          </cell>
          <cell r="HM147">
            <v>162</v>
          </cell>
          <cell r="HN147">
            <v>162</v>
          </cell>
          <cell r="HO147">
            <v>162</v>
          </cell>
          <cell r="HP147">
            <v>162</v>
          </cell>
        </row>
        <row r="148">
          <cell r="A148" t="str">
            <v>0WD</v>
          </cell>
          <cell r="B148">
            <v>15200.9</v>
          </cell>
          <cell r="C148">
            <v>1151.7</v>
          </cell>
          <cell r="D148">
            <v>1309.0999999999999</v>
          </cell>
          <cell r="E148">
            <v>1340.9</v>
          </cell>
          <cell r="F148">
            <v>1260</v>
          </cell>
          <cell r="G148">
            <v>1238.5</v>
          </cell>
          <cell r="H148">
            <v>1307.3</v>
          </cell>
          <cell r="I148">
            <v>1298.5</v>
          </cell>
          <cell r="J148">
            <v>1218.2</v>
          </cell>
          <cell r="K148">
            <v>1259.4000000000001</v>
          </cell>
          <cell r="L148">
            <v>1330.8</v>
          </cell>
          <cell r="M148">
            <v>1187.7</v>
          </cell>
          <cell r="N148">
            <v>1298.8</v>
          </cell>
          <cell r="O148" t="str">
            <v>WD</v>
          </cell>
          <cell r="P148">
            <v>11726.9</v>
          </cell>
          <cell r="Q148">
            <v>977.6</v>
          </cell>
          <cell r="R148">
            <v>977.3</v>
          </cell>
          <cell r="S148">
            <v>977.3</v>
          </cell>
          <cell r="T148">
            <v>977.6</v>
          </cell>
          <cell r="U148">
            <v>977.3</v>
          </cell>
          <cell r="V148">
            <v>977.3</v>
          </cell>
          <cell r="W148">
            <v>977.3</v>
          </cell>
          <cell r="X148">
            <v>977.3</v>
          </cell>
          <cell r="Y148">
            <v>977.3</v>
          </cell>
          <cell r="Z148">
            <v>977.3</v>
          </cell>
          <cell r="AA148">
            <v>977.3</v>
          </cell>
          <cell r="AB148">
            <v>976</v>
          </cell>
          <cell r="AD148">
            <v>49</v>
          </cell>
          <cell r="AE148">
            <v>4</v>
          </cell>
          <cell r="AF148">
            <v>4</v>
          </cell>
          <cell r="AG148">
            <v>4</v>
          </cell>
          <cell r="AH148">
            <v>4</v>
          </cell>
          <cell r="AI148">
            <v>4</v>
          </cell>
          <cell r="AJ148">
            <v>4</v>
          </cell>
          <cell r="AK148">
            <v>4</v>
          </cell>
          <cell r="AL148">
            <v>4</v>
          </cell>
          <cell r="AM148">
            <v>4</v>
          </cell>
          <cell r="AN148">
            <v>4</v>
          </cell>
          <cell r="AO148">
            <v>4</v>
          </cell>
          <cell r="AP148">
            <v>5</v>
          </cell>
          <cell r="AR148">
            <v>0</v>
          </cell>
          <cell r="BE148" t="str">
            <v>WD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 t="str">
            <v>WD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H148">
            <v>0</v>
          </cell>
          <cell r="CU148" t="str">
            <v>WD</v>
          </cell>
          <cell r="CV148">
            <v>0</v>
          </cell>
          <cell r="CW148">
            <v>0</v>
          </cell>
          <cell r="CX148">
            <v>0</v>
          </cell>
          <cell r="CY148">
            <v>0</v>
          </cell>
          <cell r="CZ148">
            <v>0</v>
          </cell>
          <cell r="DA148">
            <v>0</v>
          </cell>
          <cell r="DB148">
            <v>0</v>
          </cell>
          <cell r="DC148">
            <v>0</v>
          </cell>
          <cell r="DD148">
            <v>0</v>
          </cell>
          <cell r="DE148">
            <v>0</v>
          </cell>
          <cell r="DF148">
            <v>0</v>
          </cell>
          <cell r="DG148">
            <v>0</v>
          </cell>
          <cell r="DH148">
            <v>0</v>
          </cell>
          <cell r="DI148" t="str">
            <v>WD</v>
          </cell>
          <cell r="DJ148">
            <v>867.7</v>
          </cell>
          <cell r="DK148">
            <v>72.3</v>
          </cell>
          <cell r="DL148">
            <v>72.3</v>
          </cell>
          <cell r="DM148">
            <v>72.3</v>
          </cell>
          <cell r="DN148">
            <v>72.3</v>
          </cell>
          <cell r="DO148">
            <v>72.3</v>
          </cell>
          <cell r="DP148">
            <v>72.3</v>
          </cell>
          <cell r="DQ148">
            <v>72.3</v>
          </cell>
          <cell r="DR148">
            <v>72.3</v>
          </cell>
          <cell r="DS148">
            <v>72.3</v>
          </cell>
          <cell r="DT148">
            <v>72.3</v>
          </cell>
          <cell r="DU148">
            <v>72.3</v>
          </cell>
          <cell r="DV148">
            <v>72.400000000000006</v>
          </cell>
          <cell r="DX148">
            <v>0</v>
          </cell>
          <cell r="EK148" t="str">
            <v>WD</v>
          </cell>
          <cell r="EL148">
            <v>310.89999999999998</v>
          </cell>
          <cell r="EM148">
            <v>25.9</v>
          </cell>
          <cell r="EN148">
            <v>25.9</v>
          </cell>
          <cell r="EO148">
            <v>25.9</v>
          </cell>
          <cell r="EP148">
            <v>25.9</v>
          </cell>
          <cell r="EQ148">
            <v>25.9</v>
          </cell>
          <cell r="ER148">
            <v>25.9</v>
          </cell>
          <cell r="ES148">
            <v>25.9</v>
          </cell>
          <cell r="ET148">
            <v>25.9</v>
          </cell>
          <cell r="EU148">
            <v>25.9</v>
          </cell>
          <cell r="EV148">
            <v>25.9</v>
          </cell>
          <cell r="EW148">
            <v>25.9</v>
          </cell>
          <cell r="EX148">
            <v>26</v>
          </cell>
          <cell r="EY148">
            <v>0.19999999999998863</v>
          </cell>
          <cell r="EZ148">
            <v>900</v>
          </cell>
          <cell r="FA148">
            <v>46.1</v>
          </cell>
          <cell r="FB148">
            <v>71.400000000000006</v>
          </cell>
          <cell r="FC148">
            <v>132.80000000000001</v>
          </cell>
          <cell r="FD148">
            <v>27</v>
          </cell>
          <cell r="FE148">
            <v>75.900000000000006</v>
          </cell>
          <cell r="FF148">
            <v>117.7</v>
          </cell>
          <cell r="FG148">
            <v>62</v>
          </cell>
          <cell r="FH148">
            <v>69</v>
          </cell>
          <cell r="FI148">
            <v>118.7</v>
          </cell>
          <cell r="FJ148">
            <v>70.5</v>
          </cell>
          <cell r="FK148">
            <v>39.700000000000003</v>
          </cell>
          <cell r="FL148">
            <v>69.2</v>
          </cell>
          <cell r="FN148">
            <v>1322.4</v>
          </cell>
          <cell r="FO148">
            <v>23.8</v>
          </cell>
          <cell r="FP148">
            <v>156.19999999999999</v>
          </cell>
          <cell r="FQ148">
            <v>126.6</v>
          </cell>
          <cell r="FR148">
            <v>151.19999999999999</v>
          </cell>
          <cell r="FS148">
            <v>81.099999999999994</v>
          </cell>
          <cell r="FT148">
            <v>108.1</v>
          </cell>
          <cell r="FU148">
            <v>155</v>
          </cell>
          <cell r="FV148">
            <v>67.7</v>
          </cell>
          <cell r="FW148">
            <v>59.2</v>
          </cell>
          <cell r="FX148">
            <v>178.8</v>
          </cell>
          <cell r="FY148">
            <v>66.5</v>
          </cell>
          <cell r="FZ148">
            <v>148.19999999999999</v>
          </cell>
          <cell r="GB148">
            <v>0</v>
          </cell>
          <cell r="GP148">
            <v>24</v>
          </cell>
          <cell r="GQ148">
            <v>2</v>
          </cell>
          <cell r="GR148">
            <v>2</v>
          </cell>
          <cell r="GS148">
            <v>2</v>
          </cell>
          <cell r="GT148">
            <v>2</v>
          </cell>
          <cell r="GU148">
            <v>2</v>
          </cell>
          <cell r="GV148">
            <v>2</v>
          </cell>
          <cell r="GW148">
            <v>2</v>
          </cell>
          <cell r="GX148">
            <v>2</v>
          </cell>
          <cell r="GY148">
            <v>2</v>
          </cell>
          <cell r="GZ148">
            <v>2</v>
          </cell>
          <cell r="HA148">
            <v>2</v>
          </cell>
          <cell r="HB148">
            <v>2</v>
          </cell>
          <cell r="HD148">
            <v>0</v>
          </cell>
        </row>
        <row r="149">
          <cell r="A149" t="str">
            <v>0WY</v>
          </cell>
          <cell r="B149">
            <v>6112.9</v>
          </cell>
          <cell r="C149">
            <v>511.3</v>
          </cell>
          <cell r="D149">
            <v>527.70000000000005</v>
          </cell>
          <cell r="E149">
            <v>495.5</v>
          </cell>
          <cell r="F149">
            <v>526.79999999999995</v>
          </cell>
          <cell r="G149">
            <v>517.6</v>
          </cell>
          <cell r="H149">
            <v>498.9</v>
          </cell>
          <cell r="I149">
            <v>509.2</v>
          </cell>
          <cell r="J149">
            <v>495.5</v>
          </cell>
          <cell r="K149">
            <v>498.9</v>
          </cell>
          <cell r="L149">
            <v>522.5</v>
          </cell>
          <cell r="M149">
            <v>485.5</v>
          </cell>
          <cell r="N149">
            <v>523.5</v>
          </cell>
          <cell r="O149" t="str">
            <v>WY</v>
          </cell>
          <cell r="P149">
            <v>1661.8</v>
          </cell>
          <cell r="Q149">
            <v>138.80000000000001</v>
          </cell>
          <cell r="R149">
            <v>138.5</v>
          </cell>
          <cell r="S149">
            <v>138.5</v>
          </cell>
          <cell r="T149">
            <v>138.80000000000001</v>
          </cell>
          <cell r="U149">
            <v>138.5</v>
          </cell>
          <cell r="V149">
            <v>138.5</v>
          </cell>
          <cell r="W149">
            <v>138.5</v>
          </cell>
          <cell r="X149">
            <v>138.5</v>
          </cell>
          <cell r="Y149">
            <v>138.5</v>
          </cell>
          <cell r="Z149">
            <v>138.5</v>
          </cell>
          <cell r="AA149">
            <v>138.5</v>
          </cell>
          <cell r="AB149">
            <v>137.69999999999999</v>
          </cell>
          <cell r="AD149">
            <v>0</v>
          </cell>
          <cell r="AR149">
            <v>0</v>
          </cell>
          <cell r="BE149" t="str">
            <v>WY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 t="str">
            <v>WY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H149">
            <v>0</v>
          </cell>
          <cell r="CU149" t="str">
            <v>WY</v>
          </cell>
          <cell r="CV149">
            <v>4144.1000000000004</v>
          </cell>
          <cell r="CW149">
            <v>346.9</v>
          </cell>
          <cell r="CX149">
            <v>363.6</v>
          </cell>
          <cell r="CY149">
            <v>331.4</v>
          </cell>
          <cell r="CZ149">
            <v>362.4</v>
          </cell>
          <cell r="DA149">
            <v>353.5</v>
          </cell>
          <cell r="DB149">
            <v>334.8</v>
          </cell>
          <cell r="DC149">
            <v>345.1</v>
          </cell>
          <cell r="DD149">
            <v>331.4</v>
          </cell>
          <cell r="DE149">
            <v>334.8</v>
          </cell>
          <cell r="DF149">
            <v>358.4</v>
          </cell>
          <cell r="DG149">
            <v>321.39999999999998</v>
          </cell>
          <cell r="DH149">
            <v>360.4</v>
          </cell>
          <cell r="DI149" t="str">
            <v>WY</v>
          </cell>
          <cell r="DJ149">
            <v>210.6</v>
          </cell>
          <cell r="DK149">
            <v>17.600000000000001</v>
          </cell>
          <cell r="DL149">
            <v>17.600000000000001</v>
          </cell>
          <cell r="DM149">
            <v>17.600000000000001</v>
          </cell>
          <cell r="DN149">
            <v>17.600000000000001</v>
          </cell>
          <cell r="DO149">
            <v>17.600000000000001</v>
          </cell>
          <cell r="DP149">
            <v>17.600000000000001</v>
          </cell>
          <cell r="DQ149">
            <v>17.600000000000001</v>
          </cell>
          <cell r="DR149">
            <v>17.600000000000001</v>
          </cell>
          <cell r="DS149">
            <v>17.600000000000001</v>
          </cell>
          <cell r="DT149">
            <v>17.600000000000001</v>
          </cell>
          <cell r="DU149">
            <v>17.600000000000001</v>
          </cell>
          <cell r="DV149">
            <v>17</v>
          </cell>
          <cell r="DX149">
            <v>0</v>
          </cell>
          <cell r="EK149" t="str">
            <v>WY</v>
          </cell>
          <cell r="EL149">
            <v>96.4</v>
          </cell>
          <cell r="EM149">
            <v>8</v>
          </cell>
          <cell r="EN149">
            <v>8</v>
          </cell>
          <cell r="EO149">
            <v>8</v>
          </cell>
          <cell r="EP149">
            <v>8</v>
          </cell>
          <cell r="EQ149">
            <v>8</v>
          </cell>
          <cell r="ER149">
            <v>8</v>
          </cell>
          <cell r="ES149">
            <v>8</v>
          </cell>
          <cell r="ET149">
            <v>8</v>
          </cell>
          <cell r="EU149">
            <v>8</v>
          </cell>
          <cell r="EV149">
            <v>8</v>
          </cell>
          <cell r="EW149">
            <v>8</v>
          </cell>
          <cell r="EX149">
            <v>8.4</v>
          </cell>
          <cell r="EY149">
            <v>0</v>
          </cell>
          <cell r="EZ149">
            <v>0</v>
          </cell>
          <cell r="FN149">
            <v>0</v>
          </cell>
          <cell r="GB149">
            <v>0</v>
          </cell>
          <cell r="GP149">
            <v>0</v>
          </cell>
          <cell r="HD149">
            <v>0</v>
          </cell>
        </row>
        <row r="150">
          <cell r="A150" t="str">
            <v>0T</v>
          </cell>
          <cell r="B150">
            <v>21351.7</v>
          </cell>
          <cell r="C150">
            <v>1810</v>
          </cell>
          <cell r="D150">
            <v>1807.4</v>
          </cell>
          <cell r="E150">
            <v>1771.3</v>
          </cell>
          <cell r="F150">
            <v>1796.5</v>
          </cell>
          <cell r="G150">
            <v>1793</v>
          </cell>
          <cell r="H150">
            <v>1792.6</v>
          </cell>
          <cell r="I150">
            <v>1805.8</v>
          </cell>
          <cell r="J150">
            <v>1806</v>
          </cell>
          <cell r="K150">
            <v>1770</v>
          </cell>
          <cell r="L150">
            <v>1769.8</v>
          </cell>
          <cell r="M150">
            <v>1696.8</v>
          </cell>
          <cell r="N150">
            <v>1732.5</v>
          </cell>
          <cell r="O150" t="str">
            <v>T</v>
          </cell>
          <cell r="P150">
            <v>17997</v>
          </cell>
          <cell r="Q150">
            <v>1509.7</v>
          </cell>
          <cell r="R150">
            <v>1506.8</v>
          </cell>
          <cell r="S150">
            <v>1506.8</v>
          </cell>
          <cell r="T150">
            <v>1531</v>
          </cell>
          <cell r="U150">
            <v>1528.1</v>
          </cell>
          <cell r="V150">
            <v>1528.1</v>
          </cell>
          <cell r="W150">
            <v>1505.5</v>
          </cell>
          <cell r="X150">
            <v>1505.5</v>
          </cell>
          <cell r="Y150">
            <v>1505.5</v>
          </cell>
          <cell r="Z150">
            <v>1505</v>
          </cell>
          <cell r="AA150">
            <v>1432.8</v>
          </cell>
          <cell r="AB150">
            <v>1432.2</v>
          </cell>
          <cell r="AD150">
            <v>0</v>
          </cell>
          <cell r="AR150">
            <v>180</v>
          </cell>
          <cell r="AS150">
            <v>36</v>
          </cell>
          <cell r="AT150">
            <v>36</v>
          </cell>
          <cell r="AY150">
            <v>36</v>
          </cell>
          <cell r="AZ150">
            <v>36</v>
          </cell>
          <cell r="BD150">
            <v>36</v>
          </cell>
          <cell r="BE150" t="str">
            <v>T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 t="str">
            <v>T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H150">
            <v>0</v>
          </cell>
          <cell r="CU150" t="str">
            <v>T</v>
          </cell>
          <cell r="CV150">
            <v>168.5</v>
          </cell>
          <cell r="CW150">
            <v>13.7</v>
          </cell>
          <cell r="CX150">
            <v>14</v>
          </cell>
          <cell r="CY150">
            <v>13.9</v>
          </cell>
          <cell r="CZ150">
            <v>14.9</v>
          </cell>
          <cell r="DA150">
            <v>14.3</v>
          </cell>
          <cell r="DB150">
            <v>13.9</v>
          </cell>
          <cell r="DC150">
            <v>13.7</v>
          </cell>
          <cell r="DD150">
            <v>13.9</v>
          </cell>
          <cell r="DE150">
            <v>13.9</v>
          </cell>
          <cell r="DF150">
            <v>14.2</v>
          </cell>
          <cell r="DG150">
            <v>13.4</v>
          </cell>
          <cell r="DH150">
            <v>14.7</v>
          </cell>
          <cell r="DI150" t="str">
            <v>T</v>
          </cell>
          <cell r="DJ150">
            <v>1350.8</v>
          </cell>
          <cell r="DK150">
            <v>112.6</v>
          </cell>
          <cell r="DL150">
            <v>112.6</v>
          </cell>
          <cell r="DM150">
            <v>112.6</v>
          </cell>
          <cell r="DN150">
            <v>112.6</v>
          </cell>
          <cell r="DO150">
            <v>112.6</v>
          </cell>
          <cell r="DP150">
            <v>112.6</v>
          </cell>
          <cell r="DQ150">
            <v>112.6</v>
          </cell>
          <cell r="DR150">
            <v>112.6</v>
          </cell>
          <cell r="DS150">
            <v>112.6</v>
          </cell>
          <cell r="DT150">
            <v>112.6</v>
          </cell>
          <cell r="DU150">
            <v>112.6</v>
          </cell>
          <cell r="DV150">
            <v>112.2</v>
          </cell>
          <cell r="DX150">
            <v>0</v>
          </cell>
          <cell r="EK150" t="str">
            <v>T</v>
          </cell>
          <cell r="EL150">
            <v>509.4</v>
          </cell>
          <cell r="EM150">
            <v>42.5</v>
          </cell>
          <cell r="EN150">
            <v>42.5</v>
          </cell>
          <cell r="EO150">
            <v>42.5</v>
          </cell>
          <cell r="EP150">
            <v>42.5</v>
          </cell>
          <cell r="EQ150">
            <v>42.5</v>
          </cell>
          <cell r="ER150">
            <v>42.5</v>
          </cell>
          <cell r="ES150">
            <v>42.5</v>
          </cell>
          <cell r="ET150">
            <v>42.5</v>
          </cell>
          <cell r="EU150">
            <v>42.5</v>
          </cell>
          <cell r="EV150">
            <v>42.5</v>
          </cell>
          <cell r="EW150">
            <v>42.5</v>
          </cell>
          <cell r="EX150">
            <v>41.9</v>
          </cell>
          <cell r="EY150">
            <v>0.19999999999998863</v>
          </cell>
          <cell r="EZ150">
            <v>874</v>
          </cell>
          <cell r="FA150">
            <v>72.8</v>
          </cell>
          <cell r="FB150">
            <v>72.8</v>
          </cell>
          <cell r="FC150">
            <v>72.8</v>
          </cell>
          <cell r="FD150">
            <v>72.8</v>
          </cell>
          <cell r="FE150">
            <v>72.8</v>
          </cell>
          <cell r="FF150">
            <v>72.8</v>
          </cell>
          <cell r="FG150">
            <v>72.8</v>
          </cell>
          <cell r="FH150">
            <v>72.8</v>
          </cell>
          <cell r="FI150">
            <v>72.8</v>
          </cell>
          <cell r="FJ150">
            <v>72.8</v>
          </cell>
          <cell r="FK150">
            <v>72.8</v>
          </cell>
          <cell r="FL150">
            <v>73.2</v>
          </cell>
          <cell r="FN150">
            <v>0</v>
          </cell>
          <cell r="GB150">
            <v>212</v>
          </cell>
          <cell r="GC150">
            <v>17.7</v>
          </cell>
          <cell r="GD150">
            <v>17.7</v>
          </cell>
          <cell r="GE150">
            <v>17.7</v>
          </cell>
          <cell r="GF150">
            <v>17.7</v>
          </cell>
          <cell r="GG150">
            <v>17.7</v>
          </cell>
          <cell r="GH150">
            <v>17.7</v>
          </cell>
          <cell r="GI150">
            <v>17.7</v>
          </cell>
          <cell r="GJ150">
            <v>17.7</v>
          </cell>
          <cell r="GK150">
            <v>17.7</v>
          </cell>
          <cell r="GL150">
            <v>17.7</v>
          </cell>
          <cell r="GM150">
            <v>17.7</v>
          </cell>
          <cell r="GN150">
            <v>17.3</v>
          </cell>
          <cell r="GP150">
            <v>60</v>
          </cell>
          <cell r="GQ150">
            <v>5</v>
          </cell>
          <cell r="GR150">
            <v>5</v>
          </cell>
          <cell r="GS150">
            <v>5</v>
          </cell>
          <cell r="GT150">
            <v>5</v>
          </cell>
          <cell r="GU150">
            <v>5</v>
          </cell>
          <cell r="GV150">
            <v>5</v>
          </cell>
          <cell r="GW150">
            <v>5</v>
          </cell>
          <cell r="GX150">
            <v>5</v>
          </cell>
          <cell r="GY150">
            <v>5</v>
          </cell>
          <cell r="GZ150">
            <v>5</v>
          </cell>
          <cell r="HA150">
            <v>5</v>
          </cell>
          <cell r="HB150">
            <v>5</v>
          </cell>
          <cell r="HD150">
            <v>0</v>
          </cell>
        </row>
        <row r="151">
          <cell r="A151" t="str">
            <v>0JH</v>
          </cell>
          <cell r="B151">
            <v>3108.2</v>
          </cell>
          <cell r="C151">
            <v>485.8</v>
          </cell>
          <cell r="D151">
            <v>493.5</v>
          </cell>
          <cell r="E151">
            <v>342.8</v>
          </cell>
          <cell r="F151">
            <v>368.6</v>
          </cell>
          <cell r="G151">
            <v>353.1</v>
          </cell>
          <cell r="H151">
            <v>201.9</v>
          </cell>
          <cell r="I151">
            <v>199.2</v>
          </cell>
          <cell r="J151">
            <v>286.39999999999998</v>
          </cell>
          <cell r="K151">
            <v>192.6</v>
          </cell>
          <cell r="L151">
            <v>61.3</v>
          </cell>
          <cell r="M151">
            <v>60.8</v>
          </cell>
          <cell r="N151">
            <v>62.2</v>
          </cell>
          <cell r="O151" t="str">
            <v>JH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D151">
            <v>0</v>
          </cell>
          <cell r="AR151">
            <v>0</v>
          </cell>
          <cell r="BE151" t="str">
            <v>JH</v>
          </cell>
          <cell r="BF151">
            <v>2487.1</v>
          </cell>
          <cell r="BG151">
            <v>434.1</v>
          </cell>
          <cell r="BH151">
            <v>441.8</v>
          </cell>
          <cell r="BI151">
            <v>291.10000000000002</v>
          </cell>
          <cell r="BJ151">
            <v>316.89999999999998</v>
          </cell>
          <cell r="BK151">
            <v>301.39999999999998</v>
          </cell>
          <cell r="BL151">
            <v>150.19999999999999</v>
          </cell>
          <cell r="BM151">
            <v>147.5</v>
          </cell>
          <cell r="BN151">
            <v>234.7</v>
          </cell>
          <cell r="BO151">
            <v>140.9</v>
          </cell>
          <cell r="BP151">
            <v>9.6</v>
          </cell>
          <cell r="BQ151">
            <v>9.1</v>
          </cell>
          <cell r="BR151">
            <v>9.8000000000000007</v>
          </cell>
          <cell r="BS151" t="str">
            <v>JH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H151">
            <v>0</v>
          </cell>
          <cell r="CU151" t="str">
            <v>JH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 t="str">
            <v>JH</v>
          </cell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X151">
            <v>0</v>
          </cell>
          <cell r="EK151" t="str">
            <v>JH</v>
          </cell>
          <cell r="EL151">
            <v>73.3</v>
          </cell>
          <cell r="EM151">
            <v>6.1</v>
          </cell>
          <cell r="EN151">
            <v>6.1</v>
          </cell>
          <cell r="EO151">
            <v>6.1</v>
          </cell>
          <cell r="EP151">
            <v>6.1</v>
          </cell>
          <cell r="EQ151">
            <v>6.1</v>
          </cell>
          <cell r="ER151">
            <v>6.1</v>
          </cell>
          <cell r="ES151">
            <v>6.1</v>
          </cell>
          <cell r="ET151">
            <v>6.1</v>
          </cell>
          <cell r="EU151">
            <v>6.1</v>
          </cell>
          <cell r="EV151">
            <v>6.1</v>
          </cell>
          <cell r="EW151">
            <v>6.1</v>
          </cell>
          <cell r="EX151">
            <v>6.2</v>
          </cell>
          <cell r="EY151">
            <v>0.20000000000001705</v>
          </cell>
          <cell r="EZ151">
            <v>115.3</v>
          </cell>
          <cell r="FA151">
            <v>9.6</v>
          </cell>
          <cell r="FB151">
            <v>9.6</v>
          </cell>
          <cell r="FC151">
            <v>9.6</v>
          </cell>
          <cell r="FD151">
            <v>9.6</v>
          </cell>
          <cell r="FE151">
            <v>9.6</v>
          </cell>
          <cell r="FF151">
            <v>9.6</v>
          </cell>
          <cell r="FG151">
            <v>9.6</v>
          </cell>
          <cell r="FH151">
            <v>9.6</v>
          </cell>
          <cell r="FI151">
            <v>9.6</v>
          </cell>
          <cell r="FJ151">
            <v>9.6</v>
          </cell>
          <cell r="FK151">
            <v>9.6</v>
          </cell>
          <cell r="FL151">
            <v>9.6999999999999993</v>
          </cell>
          <cell r="FN151">
            <v>0</v>
          </cell>
          <cell r="GB151">
            <v>0</v>
          </cell>
          <cell r="GP151">
            <v>432.5</v>
          </cell>
          <cell r="GQ151">
            <v>36</v>
          </cell>
          <cell r="GR151">
            <v>36</v>
          </cell>
          <cell r="GS151">
            <v>36</v>
          </cell>
          <cell r="GT151">
            <v>36</v>
          </cell>
          <cell r="GU151">
            <v>36</v>
          </cell>
          <cell r="GV151">
            <v>36</v>
          </cell>
          <cell r="GW151">
            <v>36</v>
          </cell>
          <cell r="GX151">
            <v>36</v>
          </cell>
          <cell r="GY151">
            <v>36</v>
          </cell>
          <cell r="GZ151">
            <v>36</v>
          </cell>
          <cell r="HA151">
            <v>36</v>
          </cell>
          <cell r="HB151">
            <v>36.5</v>
          </cell>
          <cell r="HD151">
            <v>0</v>
          </cell>
        </row>
        <row r="152">
          <cell r="A152" t="str">
            <v>0JC</v>
          </cell>
          <cell r="B152">
            <v>5186.3999999999996</v>
          </cell>
          <cell r="C152">
            <v>749.9</v>
          </cell>
          <cell r="D152">
            <v>779.3</v>
          </cell>
          <cell r="E152">
            <v>721.7</v>
          </cell>
          <cell r="F152">
            <v>719.8</v>
          </cell>
          <cell r="G152">
            <v>626.79999999999995</v>
          </cell>
          <cell r="H152">
            <v>154.4</v>
          </cell>
          <cell r="I152">
            <v>31</v>
          </cell>
          <cell r="J152">
            <v>31</v>
          </cell>
          <cell r="K152">
            <v>31</v>
          </cell>
          <cell r="L152">
            <v>449.4</v>
          </cell>
          <cell r="M152">
            <v>427.8</v>
          </cell>
          <cell r="N152">
            <v>464.3</v>
          </cell>
          <cell r="O152" t="str">
            <v>JC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D152">
            <v>0</v>
          </cell>
          <cell r="AR152">
            <v>0</v>
          </cell>
          <cell r="BE152" t="str">
            <v>JC</v>
          </cell>
          <cell r="BF152">
            <v>4813.8</v>
          </cell>
          <cell r="BG152">
            <v>718.9</v>
          </cell>
          <cell r="BH152">
            <v>748.3</v>
          </cell>
          <cell r="BI152">
            <v>690.7</v>
          </cell>
          <cell r="BJ152">
            <v>688.8</v>
          </cell>
          <cell r="BK152">
            <v>595.79999999999995</v>
          </cell>
          <cell r="BL152">
            <v>123.4</v>
          </cell>
          <cell r="BM152">
            <v>0</v>
          </cell>
          <cell r="BN152">
            <v>0</v>
          </cell>
          <cell r="BO152">
            <v>0</v>
          </cell>
          <cell r="BP152">
            <v>418.4</v>
          </cell>
          <cell r="BQ152">
            <v>396.8</v>
          </cell>
          <cell r="BR152">
            <v>432.7</v>
          </cell>
          <cell r="BS152" t="str">
            <v>JC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H152">
            <v>0</v>
          </cell>
          <cell r="CU152" t="str">
            <v>JC</v>
          </cell>
          <cell r="CV152">
            <v>0</v>
          </cell>
          <cell r="CW152">
            <v>0</v>
          </cell>
          <cell r="CX152">
            <v>0</v>
          </cell>
          <cell r="CY152">
            <v>0</v>
          </cell>
          <cell r="CZ152">
            <v>0</v>
          </cell>
          <cell r="DA152">
            <v>0</v>
          </cell>
          <cell r="DB152">
            <v>0</v>
          </cell>
          <cell r="DC152">
            <v>0</v>
          </cell>
          <cell r="DD152">
            <v>0</v>
          </cell>
          <cell r="DE152">
            <v>0</v>
          </cell>
          <cell r="DF152">
            <v>0</v>
          </cell>
          <cell r="DG152">
            <v>0</v>
          </cell>
          <cell r="DH152">
            <v>0</v>
          </cell>
          <cell r="DI152" t="str">
            <v>JC</v>
          </cell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0</v>
          </cell>
          <cell r="DP152">
            <v>0</v>
          </cell>
          <cell r="DQ152">
            <v>0</v>
          </cell>
          <cell r="DR152">
            <v>0</v>
          </cell>
          <cell r="DS152">
            <v>0</v>
          </cell>
          <cell r="DT152">
            <v>0</v>
          </cell>
          <cell r="DU152">
            <v>0</v>
          </cell>
          <cell r="DV152">
            <v>0</v>
          </cell>
          <cell r="DX152">
            <v>0</v>
          </cell>
          <cell r="EK152" t="str">
            <v>JC</v>
          </cell>
          <cell r="EL152">
            <v>159.69999999999999</v>
          </cell>
          <cell r="EM152">
            <v>13.3</v>
          </cell>
          <cell r="EN152">
            <v>13.3</v>
          </cell>
          <cell r="EO152">
            <v>13.3</v>
          </cell>
          <cell r="EP152">
            <v>13.3</v>
          </cell>
          <cell r="EQ152">
            <v>13.3</v>
          </cell>
          <cell r="ER152">
            <v>13.3</v>
          </cell>
          <cell r="ES152">
            <v>13.3</v>
          </cell>
          <cell r="ET152">
            <v>13.3</v>
          </cell>
          <cell r="EU152">
            <v>13.3</v>
          </cell>
          <cell r="EV152">
            <v>13.3</v>
          </cell>
          <cell r="EW152">
            <v>13.3</v>
          </cell>
          <cell r="EX152">
            <v>13.4</v>
          </cell>
          <cell r="EY152">
            <v>2.8421709430404007E-14</v>
          </cell>
          <cell r="EZ152">
            <v>0</v>
          </cell>
          <cell r="FN152">
            <v>0</v>
          </cell>
          <cell r="GB152">
            <v>0</v>
          </cell>
          <cell r="GP152">
            <v>212.9</v>
          </cell>
          <cell r="GQ152">
            <v>17.7</v>
          </cell>
          <cell r="GR152">
            <v>17.7</v>
          </cell>
          <cell r="GS152">
            <v>17.7</v>
          </cell>
          <cell r="GT152">
            <v>17.7</v>
          </cell>
          <cell r="GU152">
            <v>17.7</v>
          </cell>
          <cell r="GV152">
            <v>17.7</v>
          </cell>
          <cell r="GW152">
            <v>17.7</v>
          </cell>
          <cell r="GX152">
            <v>17.7</v>
          </cell>
          <cell r="GY152">
            <v>17.7</v>
          </cell>
          <cell r="GZ152">
            <v>17.7</v>
          </cell>
          <cell r="HA152">
            <v>17.7</v>
          </cell>
          <cell r="HB152">
            <v>18.2</v>
          </cell>
          <cell r="HD152">
            <v>0</v>
          </cell>
        </row>
        <row r="153">
          <cell r="A153" t="str">
            <v>0JT</v>
          </cell>
          <cell r="B153">
            <v>193.6</v>
          </cell>
          <cell r="C153">
            <v>0</v>
          </cell>
          <cell r="D153">
            <v>0</v>
          </cell>
          <cell r="E153">
            <v>48.4</v>
          </cell>
          <cell r="F153">
            <v>0</v>
          </cell>
          <cell r="G153">
            <v>0</v>
          </cell>
          <cell r="H153">
            <v>48.4</v>
          </cell>
          <cell r="I153">
            <v>0</v>
          </cell>
          <cell r="J153">
            <v>0</v>
          </cell>
          <cell r="K153">
            <v>48.4</v>
          </cell>
          <cell r="L153">
            <v>0</v>
          </cell>
          <cell r="M153">
            <v>0</v>
          </cell>
          <cell r="N153">
            <v>48.4</v>
          </cell>
          <cell r="O153" t="str">
            <v>JT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D153">
            <v>0</v>
          </cell>
          <cell r="AR153">
            <v>0</v>
          </cell>
          <cell r="BE153" t="str">
            <v>JT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 t="str">
            <v>JT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H153">
            <v>0</v>
          </cell>
          <cell r="CU153" t="str">
            <v>JT</v>
          </cell>
          <cell r="CV153">
            <v>0</v>
          </cell>
          <cell r="CW153">
            <v>0</v>
          </cell>
          <cell r="CX153">
            <v>0</v>
          </cell>
          <cell r="CY153">
            <v>0</v>
          </cell>
          <cell r="CZ153">
            <v>0</v>
          </cell>
          <cell r="DA153">
            <v>0</v>
          </cell>
          <cell r="DB153">
            <v>0</v>
          </cell>
          <cell r="DC153">
            <v>0</v>
          </cell>
          <cell r="DD153">
            <v>0</v>
          </cell>
          <cell r="DE153">
            <v>0</v>
          </cell>
          <cell r="DF153">
            <v>0</v>
          </cell>
          <cell r="DG153">
            <v>0</v>
          </cell>
          <cell r="DH153">
            <v>0</v>
          </cell>
          <cell r="DI153" t="str">
            <v>JT</v>
          </cell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0</v>
          </cell>
          <cell r="DP153">
            <v>0</v>
          </cell>
          <cell r="DQ153">
            <v>0</v>
          </cell>
          <cell r="DR153">
            <v>0</v>
          </cell>
          <cell r="DS153">
            <v>0</v>
          </cell>
          <cell r="DT153">
            <v>0</v>
          </cell>
          <cell r="DU153">
            <v>0</v>
          </cell>
          <cell r="DV153">
            <v>0</v>
          </cell>
          <cell r="DX153">
            <v>0</v>
          </cell>
          <cell r="EK153" t="str">
            <v>JT</v>
          </cell>
          <cell r="EL153">
            <v>0</v>
          </cell>
          <cell r="EM153">
            <v>0</v>
          </cell>
          <cell r="EN153">
            <v>0</v>
          </cell>
          <cell r="EO153">
            <v>0</v>
          </cell>
          <cell r="EP153">
            <v>0</v>
          </cell>
          <cell r="EQ153">
            <v>0</v>
          </cell>
          <cell r="ER153">
            <v>0</v>
          </cell>
          <cell r="ES153">
            <v>0</v>
          </cell>
          <cell r="ET153">
            <v>0</v>
          </cell>
          <cell r="EU153">
            <v>0</v>
          </cell>
          <cell r="EV153">
            <v>0</v>
          </cell>
          <cell r="EW153">
            <v>0</v>
          </cell>
          <cell r="EX153">
            <v>0</v>
          </cell>
          <cell r="EY153">
            <v>0</v>
          </cell>
          <cell r="EZ153">
            <v>0</v>
          </cell>
          <cell r="FN153">
            <v>0</v>
          </cell>
          <cell r="GB153">
            <v>0</v>
          </cell>
          <cell r="GP153">
            <v>193.6</v>
          </cell>
          <cell r="GQ153">
            <v>0</v>
          </cell>
          <cell r="GR153">
            <v>0</v>
          </cell>
          <cell r="GS153">
            <v>48.4</v>
          </cell>
          <cell r="GT153">
            <v>0</v>
          </cell>
          <cell r="GU153">
            <v>0</v>
          </cell>
          <cell r="GV153">
            <v>48.4</v>
          </cell>
          <cell r="GW153">
            <v>0</v>
          </cell>
          <cell r="GX153">
            <v>0</v>
          </cell>
          <cell r="GY153">
            <v>48.4</v>
          </cell>
          <cell r="GZ153">
            <v>0</v>
          </cell>
          <cell r="HA153">
            <v>0</v>
          </cell>
          <cell r="HB153">
            <v>48.4</v>
          </cell>
          <cell r="HD153">
            <v>0</v>
          </cell>
        </row>
        <row r="154">
          <cell r="A154" t="str">
            <v>0JLT</v>
          </cell>
          <cell r="B154">
            <v>15962.7</v>
          </cell>
          <cell r="C154">
            <v>351.8</v>
          </cell>
          <cell r="D154">
            <v>579.20000000000005</v>
          </cell>
          <cell r="E154">
            <v>733</v>
          </cell>
          <cell r="F154">
            <v>996.1</v>
          </cell>
          <cell r="G154">
            <v>1176.5999999999999</v>
          </cell>
          <cell r="H154">
            <v>1317.4</v>
          </cell>
          <cell r="I154">
            <v>1729.1</v>
          </cell>
          <cell r="J154">
            <v>1642.8</v>
          </cell>
          <cell r="K154">
            <v>1653.5</v>
          </cell>
          <cell r="L154">
            <v>2010.6</v>
          </cell>
          <cell r="M154">
            <v>1819.7</v>
          </cell>
          <cell r="N154">
            <v>1952.9</v>
          </cell>
          <cell r="O154" t="str">
            <v>JLT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D154">
            <v>0</v>
          </cell>
          <cell r="AR154">
            <v>0</v>
          </cell>
          <cell r="BE154" t="str">
            <v>JLT</v>
          </cell>
          <cell r="BF154">
            <v>11330.6</v>
          </cell>
          <cell r="BG154">
            <v>234.7</v>
          </cell>
          <cell r="BH154">
            <v>419.8</v>
          </cell>
          <cell r="BI154">
            <v>502.5</v>
          </cell>
          <cell r="BJ154">
            <v>717.2</v>
          </cell>
          <cell r="BK154">
            <v>836.2</v>
          </cell>
          <cell r="BL154">
            <v>932.3</v>
          </cell>
          <cell r="BM154">
            <v>1227.5</v>
          </cell>
          <cell r="BN154">
            <v>1149.2</v>
          </cell>
          <cell r="BO154">
            <v>1174.9000000000001</v>
          </cell>
          <cell r="BP154">
            <v>1449.1</v>
          </cell>
          <cell r="BQ154">
            <v>1276.0999999999999</v>
          </cell>
          <cell r="BR154">
            <v>1411.1</v>
          </cell>
          <cell r="BS154" t="str">
            <v>JLT</v>
          </cell>
          <cell r="BT154">
            <v>4318.1000000000004</v>
          </cell>
          <cell r="BU154">
            <v>90.9</v>
          </cell>
          <cell r="BV154">
            <v>133.19999999999999</v>
          </cell>
          <cell r="BW154">
            <v>204.3</v>
          </cell>
          <cell r="BX154">
            <v>252.7</v>
          </cell>
          <cell r="BY154">
            <v>314.2</v>
          </cell>
          <cell r="BZ154">
            <v>358.9</v>
          </cell>
          <cell r="CA154">
            <v>475.4</v>
          </cell>
          <cell r="CB154">
            <v>467.4</v>
          </cell>
          <cell r="CC154">
            <v>452.4</v>
          </cell>
          <cell r="CD154">
            <v>535.29999999999995</v>
          </cell>
          <cell r="CE154">
            <v>517.4</v>
          </cell>
          <cell r="CF154">
            <v>516</v>
          </cell>
          <cell r="CH154">
            <v>0</v>
          </cell>
          <cell r="CU154" t="str">
            <v>JLT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 t="str">
            <v>JLT</v>
          </cell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X154">
            <v>0</v>
          </cell>
          <cell r="EK154" t="str">
            <v>JLT</v>
          </cell>
          <cell r="EL154">
            <v>314</v>
          </cell>
          <cell r="EM154">
            <v>26.2</v>
          </cell>
          <cell r="EN154">
            <v>26.2</v>
          </cell>
          <cell r="EO154">
            <v>26.2</v>
          </cell>
          <cell r="EP154">
            <v>26.2</v>
          </cell>
          <cell r="EQ154">
            <v>26.2</v>
          </cell>
          <cell r="ER154">
            <v>26.2</v>
          </cell>
          <cell r="ES154">
            <v>26.2</v>
          </cell>
          <cell r="ET154">
            <v>26.2</v>
          </cell>
          <cell r="EU154">
            <v>26.2</v>
          </cell>
          <cell r="EV154">
            <v>26.2</v>
          </cell>
          <cell r="EW154">
            <v>26.2</v>
          </cell>
          <cell r="EX154">
            <v>25.8</v>
          </cell>
          <cell r="EY154">
            <v>0.19999999999993179</v>
          </cell>
          <cell r="EZ154">
            <v>0</v>
          </cell>
          <cell r="FN154">
            <v>0</v>
          </cell>
          <cell r="GB154">
            <v>0</v>
          </cell>
          <cell r="GP154">
            <v>0</v>
          </cell>
          <cell r="HD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 t="str">
            <v>JLM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D155">
            <v>0</v>
          </cell>
          <cell r="AR155">
            <v>0</v>
          </cell>
          <cell r="BE155" t="str">
            <v>JLM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 t="str">
            <v>JLM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H155">
            <v>0</v>
          </cell>
          <cell r="CU155" t="str">
            <v>JLM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 t="str">
            <v>JLM</v>
          </cell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X155">
            <v>0</v>
          </cell>
          <cell r="EK155" t="str">
            <v>JLM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  <cell r="FN155">
            <v>0</v>
          </cell>
          <cell r="GB155">
            <v>0</v>
          </cell>
          <cell r="GP155">
            <v>0</v>
          </cell>
          <cell r="HD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 t="str">
            <v>JLC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D156">
            <v>0</v>
          </cell>
          <cell r="AR156">
            <v>0</v>
          </cell>
          <cell r="BE156" t="str">
            <v>JLC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 t="str">
            <v>JLC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H156">
            <v>0</v>
          </cell>
          <cell r="CU156" t="str">
            <v>JLC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 t="str">
            <v>JLC</v>
          </cell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X156">
            <v>0</v>
          </cell>
          <cell r="EK156" t="str">
            <v>JLC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  <cell r="FN156">
            <v>0</v>
          </cell>
          <cell r="GB156">
            <v>0</v>
          </cell>
          <cell r="GP156">
            <v>0</v>
          </cell>
          <cell r="HD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 t="str">
            <v>JLA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D157">
            <v>0</v>
          </cell>
          <cell r="AR157">
            <v>0</v>
          </cell>
          <cell r="BE157" t="str">
            <v>JLA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 t="str">
            <v>JLA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H157">
            <v>0</v>
          </cell>
          <cell r="CU157" t="str">
            <v>JLA</v>
          </cell>
          <cell r="CV157">
            <v>0</v>
          </cell>
          <cell r="CW157">
            <v>0</v>
          </cell>
          <cell r="CX157">
            <v>0</v>
          </cell>
          <cell r="CY157">
            <v>0</v>
          </cell>
          <cell r="CZ157">
            <v>0</v>
          </cell>
          <cell r="DA157">
            <v>0</v>
          </cell>
          <cell r="DB157">
            <v>0</v>
          </cell>
          <cell r="DC157">
            <v>0</v>
          </cell>
          <cell r="DD157">
            <v>0</v>
          </cell>
          <cell r="DE157">
            <v>0</v>
          </cell>
          <cell r="DF157">
            <v>0</v>
          </cell>
          <cell r="DG157">
            <v>0</v>
          </cell>
          <cell r="DH157">
            <v>0</v>
          </cell>
          <cell r="DI157" t="str">
            <v>JLA</v>
          </cell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0</v>
          </cell>
          <cell r="DP157">
            <v>0</v>
          </cell>
          <cell r="DQ157">
            <v>0</v>
          </cell>
          <cell r="DR157">
            <v>0</v>
          </cell>
          <cell r="DS157">
            <v>0</v>
          </cell>
          <cell r="DT157">
            <v>0</v>
          </cell>
          <cell r="DU157">
            <v>0</v>
          </cell>
          <cell r="DV157">
            <v>0</v>
          </cell>
          <cell r="DX157">
            <v>0</v>
          </cell>
          <cell r="EK157" t="str">
            <v>JLA</v>
          </cell>
          <cell r="EL157">
            <v>0</v>
          </cell>
          <cell r="EM157">
            <v>0</v>
          </cell>
          <cell r="EN157">
            <v>0</v>
          </cell>
          <cell r="EO157">
            <v>0</v>
          </cell>
          <cell r="EP157">
            <v>0</v>
          </cell>
          <cell r="EQ157">
            <v>0</v>
          </cell>
          <cell r="ER157">
            <v>0</v>
          </cell>
          <cell r="ES157">
            <v>0</v>
          </cell>
          <cell r="ET157">
            <v>0</v>
          </cell>
          <cell r="EU157">
            <v>0</v>
          </cell>
          <cell r="EV157">
            <v>0</v>
          </cell>
          <cell r="EW157">
            <v>0</v>
          </cell>
          <cell r="EX157">
            <v>0</v>
          </cell>
          <cell r="EY157">
            <v>0</v>
          </cell>
          <cell r="EZ157">
            <v>0</v>
          </cell>
          <cell r="FN157">
            <v>0</v>
          </cell>
          <cell r="GB157">
            <v>0</v>
          </cell>
          <cell r="GP157">
            <v>0</v>
          </cell>
          <cell r="HD157">
            <v>0</v>
          </cell>
        </row>
        <row r="158">
          <cell r="A158" t="str">
            <v>0JY</v>
          </cell>
          <cell r="B158">
            <v>3843.7</v>
          </cell>
          <cell r="C158">
            <v>384.6</v>
          </cell>
          <cell r="D158">
            <v>402.3</v>
          </cell>
          <cell r="E158">
            <v>422.5</v>
          </cell>
          <cell r="F158">
            <v>412.1</v>
          </cell>
          <cell r="G158">
            <v>296.10000000000002</v>
          </cell>
          <cell r="H158">
            <v>281.89999999999998</v>
          </cell>
          <cell r="I158">
            <v>276.60000000000002</v>
          </cell>
          <cell r="J158">
            <v>266.60000000000002</v>
          </cell>
          <cell r="K158">
            <v>268.89999999999998</v>
          </cell>
          <cell r="L158">
            <v>286.5</v>
          </cell>
          <cell r="M158">
            <v>259</v>
          </cell>
          <cell r="N158">
            <v>286.60000000000002</v>
          </cell>
          <cell r="O158" t="str">
            <v>JY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D158">
            <v>0</v>
          </cell>
          <cell r="AR158">
            <v>0</v>
          </cell>
          <cell r="BE158" t="str">
            <v>JY</v>
          </cell>
          <cell r="BF158">
            <v>2689.9</v>
          </cell>
          <cell r="BG158">
            <v>267.60000000000002</v>
          </cell>
          <cell r="BH158">
            <v>296.2</v>
          </cell>
          <cell r="BI158">
            <v>290.3</v>
          </cell>
          <cell r="BJ158">
            <v>295.10000000000002</v>
          </cell>
          <cell r="BK158">
            <v>206.9</v>
          </cell>
          <cell r="BL158">
            <v>195.5</v>
          </cell>
          <cell r="BM158">
            <v>191.2</v>
          </cell>
          <cell r="BN158">
            <v>181.5</v>
          </cell>
          <cell r="BO158">
            <v>186.3</v>
          </cell>
          <cell r="BP158">
            <v>201.1</v>
          </cell>
          <cell r="BQ158">
            <v>176.4</v>
          </cell>
          <cell r="BR158">
            <v>201.8</v>
          </cell>
          <cell r="BS158" t="str">
            <v>JY</v>
          </cell>
          <cell r="BT158">
            <v>1076.4000000000001</v>
          </cell>
          <cell r="BU158">
            <v>110.5</v>
          </cell>
          <cell r="BV158">
            <v>99.6</v>
          </cell>
          <cell r="BW158">
            <v>125.7</v>
          </cell>
          <cell r="BX158">
            <v>110.5</v>
          </cell>
          <cell r="BY158">
            <v>82.7</v>
          </cell>
          <cell r="BZ158">
            <v>79.900000000000006</v>
          </cell>
          <cell r="CA158">
            <v>78.900000000000006</v>
          </cell>
          <cell r="CB158">
            <v>78.599999999999994</v>
          </cell>
          <cell r="CC158">
            <v>76.099999999999994</v>
          </cell>
          <cell r="CD158">
            <v>78.900000000000006</v>
          </cell>
          <cell r="CE158">
            <v>76.099999999999994</v>
          </cell>
          <cell r="CF158">
            <v>78.900000000000006</v>
          </cell>
          <cell r="CH158">
            <v>0</v>
          </cell>
          <cell r="CU158" t="str">
            <v>JY</v>
          </cell>
          <cell r="CV158">
            <v>0</v>
          </cell>
          <cell r="CW158">
            <v>0</v>
          </cell>
          <cell r="CX158">
            <v>0</v>
          </cell>
          <cell r="CY158">
            <v>0</v>
          </cell>
          <cell r="CZ158">
            <v>0</v>
          </cell>
          <cell r="DA158">
            <v>0</v>
          </cell>
          <cell r="DB158">
            <v>0</v>
          </cell>
          <cell r="DC158">
            <v>0</v>
          </cell>
          <cell r="DD158">
            <v>0</v>
          </cell>
          <cell r="DE158">
            <v>0</v>
          </cell>
          <cell r="DF158">
            <v>0</v>
          </cell>
          <cell r="DG158">
            <v>0</v>
          </cell>
          <cell r="DH158">
            <v>0</v>
          </cell>
          <cell r="DI158" t="str">
            <v>JY</v>
          </cell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0</v>
          </cell>
          <cell r="DP158">
            <v>0</v>
          </cell>
          <cell r="DQ158">
            <v>0</v>
          </cell>
          <cell r="DR158">
            <v>0</v>
          </cell>
          <cell r="DS158">
            <v>0</v>
          </cell>
          <cell r="DT158">
            <v>0</v>
          </cell>
          <cell r="DU158">
            <v>0</v>
          </cell>
          <cell r="DV158">
            <v>0</v>
          </cell>
          <cell r="DX158">
            <v>0</v>
          </cell>
          <cell r="EK158" t="str">
            <v>JY</v>
          </cell>
          <cell r="EL158">
            <v>77.400000000000006</v>
          </cell>
          <cell r="EM158">
            <v>6.5</v>
          </cell>
          <cell r="EN158">
            <v>6.5</v>
          </cell>
          <cell r="EO158">
            <v>6.5</v>
          </cell>
          <cell r="EP158">
            <v>6.5</v>
          </cell>
          <cell r="EQ158">
            <v>6.5</v>
          </cell>
          <cell r="ER158">
            <v>6.5</v>
          </cell>
          <cell r="ES158">
            <v>6.5</v>
          </cell>
          <cell r="ET158">
            <v>6.5</v>
          </cell>
          <cell r="EU158">
            <v>6.5</v>
          </cell>
          <cell r="EV158">
            <v>6.5</v>
          </cell>
          <cell r="EW158">
            <v>6.5</v>
          </cell>
          <cell r="EX158">
            <v>5.9</v>
          </cell>
          <cell r="EY158">
            <v>0</v>
          </cell>
          <cell r="EZ158">
            <v>0</v>
          </cell>
          <cell r="FN158">
            <v>0</v>
          </cell>
          <cell r="GB158">
            <v>0</v>
          </cell>
          <cell r="GP158">
            <v>0</v>
          </cell>
          <cell r="HD158">
            <v>0</v>
          </cell>
        </row>
        <row r="159">
          <cell r="A159" t="str">
            <v>0JB</v>
          </cell>
          <cell r="B159">
            <v>22313.1</v>
          </cell>
          <cell r="C159">
            <v>1857.8</v>
          </cell>
          <cell r="D159">
            <v>2294.6999999999998</v>
          </cell>
          <cell r="E159">
            <v>2343.1</v>
          </cell>
          <cell r="F159">
            <v>2477.6999999999998</v>
          </cell>
          <cell r="G159">
            <v>2232.1</v>
          </cell>
          <cell r="H159">
            <v>2226.1999999999998</v>
          </cell>
          <cell r="I159">
            <v>1917.3</v>
          </cell>
          <cell r="J159">
            <v>1783.8</v>
          </cell>
          <cell r="K159">
            <v>1755</v>
          </cell>
          <cell r="L159">
            <v>1493.6</v>
          </cell>
          <cell r="M159">
            <v>1037.3</v>
          </cell>
          <cell r="N159">
            <v>894.5</v>
          </cell>
          <cell r="O159" t="str">
            <v>JB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D159">
            <v>0</v>
          </cell>
          <cell r="AR159">
            <v>0</v>
          </cell>
          <cell r="BE159" t="str">
            <v>JB</v>
          </cell>
          <cell r="BF159">
            <v>17032.7</v>
          </cell>
          <cell r="BG159">
            <v>1404.7</v>
          </cell>
          <cell r="BH159">
            <v>1672.3</v>
          </cell>
          <cell r="BI159">
            <v>1546.4</v>
          </cell>
          <cell r="BJ159">
            <v>1737.3</v>
          </cell>
          <cell r="BK159">
            <v>1724.6</v>
          </cell>
          <cell r="BL159">
            <v>1665.4</v>
          </cell>
          <cell r="BM159">
            <v>1514.4</v>
          </cell>
          <cell r="BN159">
            <v>1355.2</v>
          </cell>
          <cell r="BO159">
            <v>1410</v>
          </cell>
          <cell r="BP159">
            <v>1282.8</v>
          </cell>
          <cell r="BQ159">
            <v>916.3</v>
          </cell>
          <cell r="BR159">
            <v>803.3</v>
          </cell>
          <cell r="BS159" t="str">
            <v>JB</v>
          </cell>
          <cell r="BT159">
            <v>4774.2</v>
          </cell>
          <cell r="BU159">
            <v>410.9</v>
          </cell>
          <cell r="BV159">
            <v>580.20000000000005</v>
          </cell>
          <cell r="BW159">
            <v>754.5</v>
          </cell>
          <cell r="BX159">
            <v>698.2</v>
          </cell>
          <cell r="BY159">
            <v>465.3</v>
          </cell>
          <cell r="BZ159">
            <v>518.6</v>
          </cell>
          <cell r="CA159">
            <v>360.7</v>
          </cell>
          <cell r="CB159">
            <v>386.4</v>
          </cell>
          <cell r="CC159">
            <v>302.8</v>
          </cell>
          <cell r="CD159">
            <v>168.6</v>
          </cell>
          <cell r="CE159">
            <v>78.8</v>
          </cell>
          <cell r="CF159">
            <v>49.2</v>
          </cell>
          <cell r="CH159">
            <v>0</v>
          </cell>
          <cell r="CU159" t="str">
            <v>JB</v>
          </cell>
          <cell r="CV159">
            <v>0</v>
          </cell>
          <cell r="CW159">
            <v>0</v>
          </cell>
          <cell r="CX159">
            <v>0</v>
          </cell>
          <cell r="CY159">
            <v>0</v>
          </cell>
          <cell r="CZ159">
            <v>0</v>
          </cell>
          <cell r="DA159">
            <v>0</v>
          </cell>
          <cell r="DB159">
            <v>0</v>
          </cell>
          <cell r="DC159">
            <v>0</v>
          </cell>
          <cell r="DD159">
            <v>0</v>
          </cell>
          <cell r="DE159">
            <v>0</v>
          </cell>
          <cell r="DF159">
            <v>0</v>
          </cell>
          <cell r="DG159">
            <v>0</v>
          </cell>
          <cell r="DH159">
            <v>0</v>
          </cell>
          <cell r="DI159" t="str">
            <v>JB</v>
          </cell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0</v>
          </cell>
          <cell r="DP159">
            <v>0</v>
          </cell>
          <cell r="DQ159">
            <v>0</v>
          </cell>
          <cell r="DR159">
            <v>0</v>
          </cell>
          <cell r="DS159">
            <v>0</v>
          </cell>
          <cell r="DT159">
            <v>0</v>
          </cell>
          <cell r="DU159">
            <v>0</v>
          </cell>
          <cell r="DV159">
            <v>0</v>
          </cell>
          <cell r="DX159">
            <v>0</v>
          </cell>
          <cell r="EK159" t="str">
            <v>JB</v>
          </cell>
          <cell r="EL159">
            <v>506.2</v>
          </cell>
          <cell r="EM159">
            <v>42.2</v>
          </cell>
          <cell r="EN159">
            <v>42.2</v>
          </cell>
          <cell r="EO159">
            <v>42.2</v>
          </cell>
          <cell r="EP159">
            <v>42.2</v>
          </cell>
          <cell r="EQ159">
            <v>42.2</v>
          </cell>
          <cell r="ER159">
            <v>42.2</v>
          </cell>
          <cell r="ES159">
            <v>42.2</v>
          </cell>
          <cell r="ET159">
            <v>42.2</v>
          </cell>
          <cell r="EU159">
            <v>42.2</v>
          </cell>
          <cell r="EV159">
            <v>42.2</v>
          </cell>
          <cell r="EW159">
            <v>42.2</v>
          </cell>
          <cell r="EX159">
            <v>42</v>
          </cell>
          <cell r="EY159">
            <v>0.19999999999993179</v>
          </cell>
          <cell r="EZ159">
            <v>0</v>
          </cell>
          <cell r="FN159">
            <v>0</v>
          </cell>
          <cell r="GB159">
            <v>0</v>
          </cell>
          <cell r="GP159">
            <v>0</v>
          </cell>
          <cell r="HD159">
            <v>0</v>
          </cell>
        </row>
        <row r="160">
          <cell r="A160" t="str">
            <v>0J9</v>
          </cell>
          <cell r="B160">
            <v>7977.9</v>
          </cell>
          <cell r="C160">
            <v>499.7</v>
          </cell>
          <cell r="D160">
            <v>584.29999999999995</v>
          </cell>
          <cell r="E160">
            <v>567.20000000000005</v>
          </cell>
          <cell r="F160">
            <v>728</v>
          </cell>
          <cell r="G160">
            <v>724.1</v>
          </cell>
          <cell r="H160">
            <v>823</v>
          </cell>
          <cell r="I160">
            <v>824.6</v>
          </cell>
          <cell r="J160">
            <v>719.6</v>
          </cell>
          <cell r="K160">
            <v>763.1</v>
          </cell>
          <cell r="L160">
            <v>728.7</v>
          </cell>
          <cell r="M160">
            <v>515.70000000000005</v>
          </cell>
          <cell r="N160">
            <v>499.9</v>
          </cell>
          <cell r="O160" t="str">
            <v>J9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D160">
            <v>0</v>
          </cell>
          <cell r="AR160">
            <v>0</v>
          </cell>
          <cell r="BE160" t="str">
            <v>J9</v>
          </cell>
          <cell r="BF160">
            <v>7136.8</v>
          </cell>
          <cell r="BG160">
            <v>459.6</v>
          </cell>
          <cell r="BH160">
            <v>487.8</v>
          </cell>
          <cell r="BI160">
            <v>505</v>
          </cell>
          <cell r="BJ160">
            <v>613</v>
          </cell>
          <cell r="BK160">
            <v>657</v>
          </cell>
          <cell r="BL160">
            <v>768.7</v>
          </cell>
          <cell r="BM160">
            <v>772.6</v>
          </cell>
          <cell r="BN160">
            <v>671</v>
          </cell>
          <cell r="BO160">
            <v>633.9</v>
          </cell>
          <cell r="BP160">
            <v>660.6</v>
          </cell>
          <cell r="BQ160">
            <v>475.4</v>
          </cell>
          <cell r="BR160">
            <v>432.2</v>
          </cell>
          <cell r="BS160" t="str">
            <v>J9</v>
          </cell>
          <cell r="BT160">
            <v>615.6</v>
          </cell>
          <cell r="BU160">
            <v>21.3</v>
          </cell>
          <cell r="BV160">
            <v>77.7</v>
          </cell>
          <cell r="BW160">
            <v>43.4</v>
          </cell>
          <cell r="BX160">
            <v>96.2</v>
          </cell>
          <cell r="BY160">
            <v>48.3</v>
          </cell>
          <cell r="BZ160">
            <v>35.5</v>
          </cell>
          <cell r="CA160">
            <v>33.200000000000003</v>
          </cell>
          <cell r="CB160">
            <v>29.8</v>
          </cell>
          <cell r="CC160">
            <v>110.4</v>
          </cell>
          <cell r="CD160">
            <v>49.3</v>
          </cell>
          <cell r="CE160">
            <v>21.5</v>
          </cell>
          <cell r="CF160">
            <v>49</v>
          </cell>
          <cell r="CH160">
            <v>0</v>
          </cell>
          <cell r="CU160" t="str">
            <v>J9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 t="str">
            <v>J9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X160">
            <v>0</v>
          </cell>
          <cell r="EK160" t="str">
            <v>J9</v>
          </cell>
          <cell r="EL160">
            <v>225.5</v>
          </cell>
          <cell r="EM160">
            <v>18.8</v>
          </cell>
          <cell r="EN160">
            <v>18.8</v>
          </cell>
          <cell r="EO160">
            <v>18.8</v>
          </cell>
          <cell r="EP160">
            <v>18.8</v>
          </cell>
          <cell r="EQ160">
            <v>18.8</v>
          </cell>
          <cell r="ER160">
            <v>18.8</v>
          </cell>
          <cell r="ES160">
            <v>18.8</v>
          </cell>
          <cell r="ET160">
            <v>18.8</v>
          </cell>
          <cell r="EU160">
            <v>18.8</v>
          </cell>
          <cell r="EV160">
            <v>18.8</v>
          </cell>
          <cell r="EW160">
            <v>18.8</v>
          </cell>
          <cell r="EX160">
            <v>18.7</v>
          </cell>
          <cell r="EY160">
            <v>0.10000000000002274</v>
          </cell>
          <cell r="EZ160">
            <v>0</v>
          </cell>
          <cell r="FN160">
            <v>0</v>
          </cell>
          <cell r="GB160">
            <v>0</v>
          </cell>
          <cell r="GP160">
            <v>0</v>
          </cell>
          <cell r="HD160">
            <v>0</v>
          </cell>
        </row>
        <row r="161">
          <cell r="A161" t="str">
            <v>0JG</v>
          </cell>
          <cell r="B161">
            <v>5397.3</v>
          </cell>
          <cell r="C161">
            <v>331.2</v>
          </cell>
          <cell r="D161">
            <v>336.6</v>
          </cell>
          <cell r="E161">
            <v>351.8</v>
          </cell>
          <cell r="F161">
            <v>449.9</v>
          </cell>
          <cell r="G161">
            <v>574</v>
          </cell>
          <cell r="H161">
            <v>545.4</v>
          </cell>
          <cell r="I161">
            <v>504.2</v>
          </cell>
          <cell r="J161">
            <v>469.3</v>
          </cell>
          <cell r="K161">
            <v>552</v>
          </cell>
          <cell r="L161">
            <v>598.9</v>
          </cell>
          <cell r="M161">
            <v>364.5</v>
          </cell>
          <cell r="N161">
            <v>319.5</v>
          </cell>
          <cell r="O161" t="str">
            <v>JG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D161">
            <v>0</v>
          </cell>
          <cell r="AR161">
            <v>0</v>
          </cell>
          <cell r="BE161" t="str">
            <v>JG</v>
          </cell>
          <cell r="BF161">
            <v>4662.7</v>
          </cell>
          <cell r="BG161">
            <v>247.8</v>
          </cell>
          <cell r="BH161">
            <v>307.60000000000002</v>
          </cell>
          <cell r="BI161">
            <v>309.89999999999998</v>
          </cell>
          <cell r="BJ161">
            <v>409.3</v>
          </cell>
          <cell r="BK161">
            <v>469.9</v>
          </cell>
          <cell r="BL161">
            <v>504.1</v>
          </cell>
          <cell r="BM161">
            <v>490.2</v>
          </cell>
          <cell r="BN161">
            <v>457</v>
          </cell>
          <cell r="BO161">
            <v>435.7</v>
          </cell>
          <cell r="BP161">
            <v>452.1</v>
          </cell>
          <cell r="BQ161">
            <v>317.3</v>
          </cell>
          <cell r="BR161">
            <v>261.8</v>
          </cell>
          <cell r="BS161" t="str">
            <v>JG</v>
          </cell>
          <cell r="BT161">
            <v>586.79999999999995</v>
          </cell>
          <cell r="BU161">
            <v>71.099999999999994</v>
          </cell>
          <cell r="BV161">
            <v>16.7</v>
          </cell>
          <cell r="BW161">
            <v>29.6</v>
          </cell>
          <cell r="BX161">
            <v>28.3</v>
          </cell>
          <cell r="BY161">
            <v>91.8</v>
          </cell>
          <cell r="BZ161">
            <v>29</v>
          </cell>
          <cell r="CA161">
            <v>1.7</v>
          </cell>
          <cell r="CB161">
            <v>0</v>
          </cell>
          <cell r="CC161">
            <v>104</v>
          </cell>
          <cell r="CD161">
            <v>134.5</v>
          </cell>
          <cell r="CE161">
            <v>34.9</v>
          </cell>
          <cell r="CF161">
            <v>45.2</v>
          </cell>
          <cell r="CH161">
            <v>0</v>
          </cell>
          <cell r="CU161" t="str">
            <v>JG</v>
          </cell>
          <cell r="CV161">
            <v>0</v>
          </cell>
          <cell r="CW161">
            <v>0</v>
          </cell>
          <cell r="CX161">
            <v>0</v>
          </cell>
          <cell r="CY161">
            <v>0</v>
          </cell>
          <cell r="CZ161">
            <v>0</v>
          </cell>
          <cell r="DA161">
            <v>0</v>
          </cell>
          <cell r="DB161">
            <v>0</v>
          </cell>
          <cell r="DC161">
            <v>0</v>
          </cell>
          <cell r="DD161">
            <v>0</v>
          </cell>
          <cell r="DE161">
            <v>0</v>
          </cell>
          <cell r="DF161">
            <v>0</v>
          </cell>
          <cell r="DG161">
            <v>0</v>
          </cell>
          <cell r="DH161">
            <v>0</v>
          </cell>
          <cell r="DI161" t="str">
            <v>JG</v>
          </cell>
          <cell r="DJ161">
            <v>0</v>
          </cell>
          <cell r="DK161">
            <v>0</v>
          </cell>
          <cell r="DL161">
            <v>0</v>
          </cell>
          <cell r="DM161">
            <v>0</v>
          </cell>
          <cell r="DN161">
            <v>0</v>
          </cell>
          <cell r="DO161">
            <v>0</v>
          </cell>
          <cell r="DP161">
            <v>0</v>
          </cell>
          <cell r="DQ161">
            <v>0</v>
          </cell>
          <cell r="DR161">
            <v>0</v>
          </cell>
          <cell r="DS161">
            <v>0</v>
          </cell>
          <cell r="DT161">
            <v>0</v>
          </cell>
          <cell r="DU161">
            <v>0</v>
          </cell>
          <cell r="DV161">
            <v>0</v>
          </cell>
          <cell r="DX161">
            <v>0</v>
          </cell>
          <cell r="EK161" t="str">
            <v>JG</v>
          </cell>
          <cell r="EL161">
            <v>147.80000000000001</v>
          </cell>
          <cell r="EM161">
            <v>12.3</v>
          </cell>
          <cell r="EN161">
            <v>12.3</v>
          </cell>
          <cell r="EO161">
            <v>12.3</v>
          </cell>
          <cell r="EP161">
            <v>12.3</v>
          </cell>
          <cell r="EQ161">
            <v>12.3</v>
          </cell>
          <cell r="ER161">
            <v>12.3</v>
          </cell>
          <cell r="ES161">
            <v>12.3</v>
          </cell>
          <cell r="ET161">
            <v>12.3</v>
          </cell>
          <cell r="EU161">
            <v>12.3</v>
          </cell>
          <cell r="EV161">
            <v>12.3</v>
          </cell>
          <cell r="EW161">
            <v>12.3</v>
          </cell>
          <cell r="EX161">
            <v>12.5</v>
          </cell>
          <cell r="EY161">
            <v>-2.8421709430404007E-14</v>
          </cell>
          <cell r="EZ161">
            <v>0</v>
          </cell>
          <cell r="FN161">
            <v>0</v>
          </cell>
          <cell r="GB161">
            <v>0</v>
          </cell>
          <cell r="GP161">
            <v>0</v>
          </cell>
          <cell r="HD161">
            <v>0</v>
          </cell>
        </row>
        <row r="162">
          <cell r="A162" t="str">
            <v>0JS</v>
          </cell>
          <cell r="B162">
            <v>5643.4</v>
          </cell>
          <cell r="C162">
            <v>413.2</v>
          </cell>
          <cell r="D162">
            <v>459.9</v>
          </cell>
          <cell r="E162">
            <v>418.6</v>
          </cell>
          <cell r="F162">
            <v>480.7</v>
          </cell>
          <cell r="G162">
            <v>514.5</v>
          </cell>
          <cell r="H162">
            <v>550.5</v>
          </cell>
          <cell r="I162">
            <v>527.6</v>
          </cell>
          <cell r="J162">
            <v>500.9</v>
          </cell>
          <cell r="K162">
            <v>605.5</v>
          </cell>
          <cell r="L162">
            <v>574.79999999999995</v>
          </cell>
          <cell r="M162">
            <v>391.6</v>
          </cell>
          <cell r="N162">
            <v>205.6</v>
          </cell>
          <cell r="O162" t="str">
            <v>JS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D162">
            <v>0</v>
          </cell>
          <cell r="AR162">
            <v>0</v>
          </cell>
          <cell r="BE162" t="str">
            <v>JS</v>
          </cell>
          <cell r="BF162">
            <v>4771.7</v>
          </cell>
          <cell r="BG162">
            <v>365.4</v>
          </cell>
          <cell r="BH162">
            <v>412.9</v>
          </cell>
          <cell r="BI162">
            <v>369.2</v>
          </cell>
          <cell r="BJ162">
            <v>430.4</v>
          </cell>
          <cell r="BK162">
            <v>458.8</v>
          </cell>
          <cell r="BL162">
            <v>491.1</v>
          </cell>
          <cell r="BM162">
            <v>470.3</v>
          </cell>
          <cell r="BN162">
            <v>444.5</v>
          </cell>
          <cell r="BO162">
            <v>423.7</v>
          </cell>
          <cell r="BP162">
            <v>441.5</v>
          </cell>
          <cell r="BQ162">
            <v>286.3</v>
          </cell>
          <cell r="BR162">
            <v>177.6</v>
          </cell>
          <cell r="BS162" t="str">
            <v>JS</v>
          </cell>
          <cell r="BT162">
            <v>721.1</v>
          </cell>
          <cell r="BU162">
            <v>35.200000000000003</v>
          </cell>
          <cell r="BV162">
            <v>34.4</v>
          </cell>
          <cell r="BW162">
            <v>36.799999999999997</v>
          </cell>
          <cell r="BX162">
            <v>37.700000000000003</v>
          </cell>
          <cell r="BY162">
            <v>43.1</v>
          </cell>
          <cell r="BZ162">
            <v>46.8</v>
          </cell>
          <cell r="CA162">
            <v>44.7</v>
          </cell>
          <cell r="CB162">
            <v>43.8</v>
          </cell>
          <cell r="CC162">
            <v>169.2</v>
          </cell>
          <cell r="CD162">
            <v>120.7</v>
          </cell>
          <cell r="CE162">
            <v>92.7</v>
          </cell>
          <cell r="CF162">
            <v>16</v>
          </cell>
          <cell r="CH162">
            <v>0</v>
          </cell>
          <cell r="CU162" t="str">
            <v>JS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 t="str">
            <v>JS</v>
          </cell>
          <cell r="DJ162">
            <v>0</v>
          </cell>
          <cell r="DK162">
            <v>0</v>
          </cell>
          <cell r="DL162">
            <v>0</v>
          </cell>
          <cell r="DM162">
            <v>0</v>
          </cell>
          <cell r="DN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X162">
            <v>0</v>
          </cell>
          <cell r="EK162" t="str">
            <v>JS</v>
          </cell>
          <cell r="EL162">
            <v>150.6</v>
          </cell>
          <cell r="EM162">
            <v>12.6</v>
          </cell>
          <cell r="EN162">
            <v>12.6</v>
          </cell>
          <cell r="EO162">
            <v>12.6</v>
          </cell>
          <cell r="EP162">
            <v>12.6</v>
          </cell>
          <cell r="EQ162">
            <v>12.6</v>
          </cell>
          <cell r="ER162">
            <v>12.6</v>
          </cell>
          <cell r="ES162">
            <v>12.6</v>
          </cell>
          <cell r="ET162">
            <v>12.6</v>
          </cell>
          <cell r="EU162">
            <v>12.6</v>
          </cell>
          <cell r="EV162">
            <v>12.6</v>
          </cell>
          <cell r="EW162">
            <v>12.6</v>
          </cell>
          <cell r="EX162">
            <v>12</v>
          </cell>
          <cell r="EY162">
            <v>9.9999999999965894E-2</v>
          </cell>
          <cell r="EZ162">
            <v>0</v>
          </cell>
          <cell r="FN162">
            <v>0</v>
          </cell>
          <cell r="GB162">
            <v>0</v>
          </cell>
          <cell r="GP162">
            <v>0</v>
          </cell>
          <cell r="HD162">
            <v>0</v>
          </cell>
        </row>
        <row r="163">
          <cell r="A163" t="str">
            <v>0JA</v>
          </cell>
          <cell r="B163">
            <v>604.4</v>
          </cell>
          <cell r="C163">
            <v>26.4</v>
          </cell>
          <cell r="D163">
            <v>63.7</v>
          </cell>
          <cell r="E163">
            <v>57.7</v>
          </cell>
          <cell r="F163">
            <v>64.2</v>
          </cell>
          <cell r="G163">
            <v>61.7</v>
          </cell>
          <cell r="H163">
            <v>58.1</v>
          </cell>
          <cell r="I163">
            <v>59.7</v>
          </cell>
          <cell r="J163">
            <v>57.8</v>
          </cell>
          <cell r="K163">
            <v>58.2</v>
          </cell>
          <cell r="L163">
            <v>61.8</v>
          </cell>
          <cell r="M163">
            <v>33.1</v>
          </cell>
          <cell r="N163">
            <v>2</v>
          </cell>
          <cell r="O163" t="str">
            <v>JA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D163">
            <v>0</v>
          </cell>
          <cell r="AR163">
            <v>0</v>
          </cell>
          <cell r="BE163" t="str">
            <v>JA</v>
          </cell>
          <cell r="BF163">
            <v>585</v>
          </cell>
          <cell r="BG163">
            <v>24.8</v>
          </cell>
          <cell r="BH163">
            <v>62.1</v>
          </cell>
          <cell r="BI163">
            <v>56.1</v>
          </cell>
          <cell r="BJ163">
            <v>62.6</v>
          </cell>
          <cell r="BK163">
            <v>60.1</v>
          </cell>
          <cell r="BL163">
            <v>56.5</v>
          </cell>
          <cell r="BM163">
            <v>58.1</v>
          </cell>
          <cell r="BN163">
            <v>56.2</v>
          </cell>
          <cell r="BO163">
            <v>56.6</v>
          </cell>
          <cell r="BP163">
            <v>60.2</v>
          </cell>
          <cell r="BQ163">
            <v>31.5</v>
          </cell>
          <cell r="BR163">
            <v>0.2</v>
          </cell>
          <cell r="BS163" t="str">
            <v>JA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H163">
            <v>0</v>
          </cell>
          <cell r="CU163" t="str">
            <v>JA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 t="str">
            <v>JA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X163">
            <v>0</v>
          </cell>
          <cell r="EK163" t="str">
            <v>JA</v>
          </cell>
          <cell r="EL163">
            <v>19.399999999999999</v>
          </cell>
          <cell r="EM163">
            <v>1.6</v>
          </cell>
          <cell r="EN163">
            <v>1.6</v>
          </cell>
          <cell r="EO163">
            <v>1.6</v>
          </cell>
          <cell r="EP163">
            <v>1.6</v>
          </cell>
          <cell r="EQ163">
            <v>1.6</v>
          </cell>
          <cell r="ER163">
            <v>1.6</v>
          </cell>
          <cell r="ES163">
            <v>1.6</v>
          </cell>
          <cell r="ET163">
            <v>1.6</v>
          </cell>
          <cell r="EU163">
            <v>1.6</v>
          </cell>
          <cell r="EV163">
            <v>1.6</v>
          </cell>
          <cell r="EW163">
            <v>1.6</v>
          </cell>
          <cell r="EX163">
            <v>1.8</v>
          </cell>
          <cell r="EY163">
            <v>0</v>
          </cell>
          <cell r="EZ163">
            <v>0</v>
          </cell>
          <cell r="FN163">
            <v>0</v>
          </cell>
          <cell r="GB163">
            <v>0</v>
          </cell>
          <cell r="GP163">
            <v>0</v>
          </cell>
          <cell r="HD163">
            <v>0</v>
          </cell>
        </row>
        <row r="164">
          <cell r="A164" t="str">
            <v>0JM</v>
          </cell>
          <cell r="B164">
            <v>995.2</v>
          </cell>
          <cell r="C164">
            <v>44.3</v>
          </cell>
          <cell r="D164">
            <v>109.4</v>
          </cell>
          <cell r="E164">
            <v>99.1</v>
          </cell>
          <cell r="F164">
            <v>110.2</v>
          </cell>
          <cell r="G164">
            <v>106</v>
          </cell>
          <cell r="H164">
            <v>91.8</v>
          </cell>
          <cell r="I164">
            <v>94.3</v>
          </cell>
          <cell r="J164">
            <v>91.1</v>
          </cell>
          <cell r="K164">
            <v>91.8</v>
          </cell>
          <cell r="L164">
            <v>97.5</v>
          </cell>
          <cell r="M164">
            <v>57.3</v>
          </cell>
          <cell r="N164">
            <v>2.4</v>
          </cell>
          <cell r="O164" t="str">
            <v>JM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D164">
            <v>0</v>
          </cell>
          <cell r="AR164">
            <v>0</v>
          </cell>
          <cell r="BE164" t="str">
            <v>JM</v>
          </cell>
          <cell r="BF164">
            <v>963.3</v>
          </cell>
          <cell r="BG164">
            <v>41.6</v>
          </cell>
          <cell r="BH164">
            <v>106.7</v>
          </cell>
          <cell r="BI164">
            <v>96.4</v>
          </cell>
          <cell r="BJ164">
            <v>107.5</v>
          </cell>
          <cell r="BK164">
            <v>103.3</v>
          </cell>
          <cell r="BL164">
            <v>89.1</v>
          </cell>
          <cell r="BM164">
            <v>91.6</v>
          </cell>
          <cell r="BN164">
            <v>88.4</v>
          </cell>
          <cell r="BO164">
            <v>89.1</v>
          </cell>
          <cell r="BP164">
            <v>94.8</v>
          </cell>
          <cell r="BQ164">
            <v>54.6</v>
          </cell>
          <cell r="BR164">
            <v>0.2</v>
          </cell>
          <cell r="BS164" t="str">
            <v>JM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H164">
            <v>0</v>
          </cell>
          <cell r="CU164" t="str">
            <v>JM</v>
          </cell>
          <cell r="CV164">
            <v>0</v>
          </cell>
          <cell r="CW164">
            <v>0</v>
          </cell>
          <cell r="CX164">
            <v>0</v>
          </cell>
          <cell r="CY164">
            <v>0</v>
          </cell>
          <cell r="CZ164">
            <v>0</v>
          </cell>
          <cell r="DA164">
            <v>0</v>
          </cell>
          <cell r="DB164">
            <v>0</v>
          </cell>
          <cell r="DC164">
            <v>0</v>
          </cell>
          <cell r="DD164">
            <v>0</v>
          </cell>
          <cell r="DE164">
            <v>0</v>
          </cell>
          <cell r="DF164">
            <v>0</v>
          </cell>
          <cell r="DG164">
            <v>0</v>
          </cell>
          <cell r="DH164">
            <v>0</v>
          </cell>
          <cell r="DI164" t="str">
            <v>JM</v>
          </cell>
          <cell r="DJ164">
            <v>0</v>
          </cell>
          <cell r="DK164">
            <v>0</v>
          </cell>
          <cell r="DL164">
            <v>0</v>
          </cell>
          <cell r="DM164">
            <v>0</v>
          </cell>
          <cell r="DN164">
            <v>0</v>
          </cell>
          <cell r="DO164">
            <v>0</v>
          </cell>
          <cell r="DP164">
            <v>0</v>
          </cell>
          <cell r="DQ164">
            <v>0</v>
          </cell>
          <cell r="DR164">
            <v>0</v>
          </cell>
          <cell r="DS164">
            <v>0</v>
          </cell>
          <cell r="DT164">
            <v>0</v>
          </cell>
          <cell r="DU164">
            <v>0</v>
          </cell>
          <cell r="DV164">
            <v>0</v>
          </cell>
          <cell r="DX164">
            <v>0</v>
          </cell>
          <cell r="EK164" t="str">
            <v>JM</v>
          </cell>
          <cell r="EL164">
            <v>31.9</v>
          </cell>
          <cell r="EM164">
            <v>2.7</v>
          </cell>
          <cell r="EN164">
            <v>2.7</v>
          </cell>
          <cell r="EO164">
            <v>2.7</v>
          </cell>
          <cell r="EP164">
            <v>2.7</v>
          </cell>
          <cell r="EQ164">
            <v>2.7</v>
          </cell>
          <cell r="ER164">
            <v>2.7</v>
          </cell>
          <cell r="ES164">
            <v>2.7</v>
          </cell>
          <cell r="ET164">
            <v>2.7</v>
          </cell>
          <cell r="EU164">
            <v>2.7</v>
          </cell>
          <cell r="EV164">
            <v>2.7</v>
          </cell>
          <cell r="EW164">
            <v>2.7</v>
          </cell>
          <cell r="EX164">
            <v>2.2000000000000002</v>
          </cell>
          <cell r="EY164">
            <v>-3.5527136788005009E-15</v>
          </cell>
          <cell r="EZ164">
            <v>0</v>
          </cell>
          <cell r="FN164">
            <v>0</v>
          </cell>
          <cell r="GB164">
            <v>0</v>
          </cell>
          <cell r="GP164">
            <v>0</v>
          </cell>
          <cell r="HD164">
            <v>0</v>
          </cell>
        </row>
        <row r="165">
          <cell r="A165" t="str">
            <v>0H</v>
          </cell>
          <cell r="B165">
            <v>17403.8</v>
          </cell>
          <cell r="C165">
            <v>1440</v>
          </cell>
          <cell r="D165">
            <v>1437.9</v>
          </cell>
          <cell r="E165">
            <v>1447.9</v>
          </cell>
          <cell r="F165">
            <v>1440</v>
          </cell>
          <cell r="G165">
            <v>1436.9</v>
          </cell>
          <cell r="H165">
            <v>1437.9</v>
          </cell>
          <cell r="I165">
            <v>1457.8</v>
          </cell>
          <cell r="J165">
            <v>1458.8</v>
          </cell>
          <cell r="K165">
            <v>1458.8</v>
          </cell>
          <cell r="L165">
            <v>1473.8</v>
          </cell>
          <cell r="M165">
            <v>1458.8</v>
          </cell>
          <cell r="N165">
            <v>1455.2</v>
          </cell>
          <cell r="O165" t="str">
            <v>H</v>
          </cell>
          <cell r="P165">
            <v>15183.1</v>
          </cell>
          <cell r="Q165">
            <v>1256.7</v>
          </cell>
          <cell r="R165">
            <v>1254.5999999999999</v>
          </cell>
          <cell r="S165">
            <v>1254.5999999999999</v>
          </cell>
          <cell r="T165">
            <v>1256.7</v>
          </cell>
          <cell r="U165">
            <v>1254.5999999999999</v>
          </cell>
          <cell r="V165">
            <v>1254.5999999999999</v>
          </cell>
          <cell r="W165">
            <v>1275.5</v>
          </cell>
          <cell r="X165">
            <v>1275.5</v>
          </cell>
          <cell r="Y165">
            <v>1275.5</v>
          </cell>
          <cell r="Z165">
            <v>1275.5</v>
          </cell>
          <cell r="AA165">
            <v>1275.5</v>
          </cell>
          <cell r="AB165">
            <v>1273.8</v>
          </cell>
          <cell r="AD165">
            <v>10</v>
          </cell>
          <cell r="AE165">
            <v>1</v>
          </cell>
          <cell r="AF165">
            <v>1</v>
          </cell>
          <cell r="AG165">
            <v>1</v>
          </cell>
          <cell r="AH165">
            <v>1</v>
          </cell>
          <cell r="AI165">
            <v>0</v>
          </cell>
          <cell r="AJ165">
            <v>1</v>
          </cell>
          <cell r="AK165">
            <v>0</v>
          </cell>
          <cell r="AL165">
            <v>1</v>
          </cell>
          <cell r="AM165">
            <v>1</v>
          </cell>
          <cell r="AN165">
            <v>1</v>
          </cell>
          <cell r="AO165">
            <v>1</v>
          </cell>
          <cell r="AP165">
            <v>1</v>
          </cell>
          <cell r="AR165">
            <v>360</v>
          </cell>
          <cell r="AS165">
            <v>30</v>
          </cell>
          <cell r="AT165">
            <v>30</v>
          </cell>
          <cell r="AU165">
            <v>30</v>
          </cell>
          <cell r="AV165">
            <v>30</v>
          </cell>
          <cell r="AW165">
            <v>30</v>
          </cell>
          <cell r="AX165">
            <v>30</v>
          </cell>
          <cell r="AY165">
            <v>30</v>
          </cell>
          <cell r="AZ165">
            <v>30</v>
          </cell>
          <cell r="BA165">
            <v>30</v>
          </cell>
          <cell r="BB165">
            <v>30</v>
          </cell>
          <cell r="BC165">
            <v>30</v>
          </cell>
          <cell r="BD165">
            <v>30</v>
          </cell>
          <cell r="BE165" t="str">
            <v>H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 t="str">
            <v>H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H165">
            <v>0</v>
          </cell>
          <cell r="CU165" t="str">
            <v>H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 t="str">
            <v>H</v>
          </cell>
          <cell r="DJ165">
            <v>1403.9</v>
          </cell>
          <cell r="DK165">
            <v>117.1</v>
          </cell>
          <cell r="DL165">
            <v>117.1</v>
          </cell>
          <cell r="DM165">
            <v>117.1</v>
          </cell>
          <cell r="DN165">
            <v>117.1</v>
          </cell>
          <cell r="DO165">
            <v>117.1</v>
          </cell>
          <cell r="DP165">
            <v>117.1</v>
          </cell>
          <cell r="DQ165">
            <v>117.1</v>
          </cell>
          <cell r="DR165">
            <v>117.1</v>
          </cell>
          <cell r="DS165">
            <v>117.1</v>
          </cell>
          <cell r="DT165">
            <v>117.1</v>
          </cell>
          <cell r="DU165">
            <v>117.1</v>
          </cell>
          <cell r="DV165">
            <v>115.8</v>
          </cell>
          <cell r="DX165">
            <v>0</v>
          </cell>
          <cell r="EK165" t="str">
            <v>H</v>
          </cell>
          <cell r="EL165">
            <v>421.8</v>
          </cell>
          <cell r="EM165">
            <v>35.200000000000003</v>
          </cell>
          <cell r="EN165">
            <v>35.200000000000003</v>
          </cell>
          <cell r="EO165">
            <v>35.200000000000003</v>
          </cell>
          <cell r="EP165">
            <v>35.200000000000003</v>
          </cell>
          <cell r="EQ165">
            <v>35.200000000000003</v>
          </cell>
          <cell r="ER165">
            <v>35.200000000000003</v>
          </cell>
          <cell r="ES165">
            <v>35.200000000000003</v>
          </cell>
          <cell r="ET165">
            <v>35.200000000000003</v>
          </cell>
          <cell r="EU165">
            <v>35.200000000000003</v>
          </cell>
          <cell r="EV165">
            <v>35.200000000000003</v>
          </cell>
          <cell r="EW165">
            <v>35.200000000000003</v>
          </cell>
          <cell r="EX165">
            <v>34.6</v>
          </cell>
          <cell r="EY165">
            <v>0.19999999999993179</v>
          </cell>
          <cell r="EZ165">
            <v>25</v>
          </cell>
          <cell r="FC165">
            <v>10</v>
          </cell>
          <cell r="FJ165">
            <v>15</v>
          </cell>
          <cell r="FN165">
            <v>0</v>
          </cell>
          <cell r="GB165">
            <v>0</v>
          </cell>
          <cell r="GP165">
            <v>0</v>
          </cell>
          <cell r="HD165">
            <v>0</v>
          </cell>
        </row>
        <row r="166">
          <cell r="A166" t="str">
            <v>0F</v>
          </cell>
          <cell r="B166">
            <v>14745.8</v>
          </cell>
          <cell r="C166">
            <v>1231.9000000000001</v>
          </cell>
          <cell r="D166">
            <v>1227.4000000000001</v>
          </cell>
          <cell r="E166">
            <v>1227.4000000000001</v>
          </cell>
          <cell r="F166">
            <v>1231.9000000000001</v>
          </cell>
          <cell r="G166">
            <v>1227.5</v>
          </cell>
          <cell r="H166">
            <v>1227.5</v>
          </cell>
          <cell r="I166">
            <v>1228.5</v>
          </cell>
          <cell r="J166">
            <v>1228.5</v>
          </cell>
          <cell r="K166">
            <v>1228.5</v>
          </cell>
          <cell r="L166">
            <v>1228.5</v>
          </cell>
          <cell r="M166">
            <v>1228.5</v>
          </cell>
          <cell r="N166">
            <v>1229.7</v>
          </cell>
          <cell r="O166" t="str">
            <v>F</v>
          </cell>
          <cell r="P166">
            <v>13732.8</v>
          </cell>
          <cell r="Q166">
            <v>1147.5999999999999</v>
          </cell>
          <cell r="R166">
            <v>1143.0999999999999</v>
          </cell>
          <cell r="S166">
            <v>1143.0999999999999</v>
          </cell>
          <cell r="T166">
            <v>1147.5999999999999</v>
          </cell>
          <cell r="U166">
            <v>1143.0999999999999</v>
          </cell>
          <cell r="V166">
            <v>1143.0999999999999</v>
          </cell>
          <cell r="W166">
            <v>1144.0999999999999</v>
          </cell>
          <cell r="X166">
            <v>1144.0999999999999</v>
          </cell>
          <cell r="Y166">
            <v>1144.0999999999999</v>
          </cell>
          <cell r="Z166">
            <v>1144.0999999999999</v>
          </cell>
          <cell r="AA166">
            <v>1144.0999999999999</v>
          </cell>
          <cell r="AB166">
            <v>1144.7</v>
          </cell>
          <cell r="AD166">
            <v>0</v>
          </cell>
          <cell r="AR166">
            <v>0</v>
          </cell>
          <cell r="BE166" t="str">
            <v>F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 t="str">
            <v>F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H166">
            <v>0</v>
          </cell>
          <cell r="CU166" t="str">
            <v>F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 t="str">
            <v>F</v>
          </cell>
          <cell r="DJ166">
            <v>634</v>
          </cell>
          <cell r="DK166">
            <v>52.8</v>
          </cell>
          <cell r="DL166">
            <v>52.8</v>
          </cell>
          <cell r="DM166">
            <v>52.8</v>
          </cell>
          <cell r="DN166">
            <v>52.8</v>
          </cell>
          <cell r="DO166">
            <v>52.8</v>
          </cell>
          <cell r="DP166">
            <v>52.8</v>
          </cell>
          <cell r="DQ166">
            <v>52.8</v>
          </cell>
          <cell r="DR166">
            <v>52.8</v>
          </cell>
          <cell r="DS166">
            <v>52.8</v>
          </cell>
          <cell r="DT166">
            <v>52.8</v>
          </cell>
          <cell r="DU166">
            <v>52.8</v>
          </cell>
          <cell r="DV166">
            <v>53.2</v>
          </cell>
          <cell r="DX166">
            <v>0</v>
          </cell>
          <cell r="EK166" t="str">
            <v>F</v>
          </cell>
          <cell r="EL166">
            <v>293</v>
          </cell>
          <cell r="EM166">
            <v>24.4</v>
          </cell>
          <cell r="EN166">
            <v>24.4</v>
          </cell>
          <cell r="EO166">
            <v>24.4</v>
          </cell>
          <cell r="EP166">
            <v>24.4</v>
          </cell>
          <cell r="EQ166">
            <v>24.4</v>
          </cell>
          <cell r="ER166">
            <v>24.4</v>
          </cell>
          <cell r="ES166">
            <v>24.4</v>
          </cell>
          <cell r="ET166">
            <v>24.4</v>
          </cell>
          <cell r="EU166">
            <v>24.4</v>
          </cell>
          <cell r="EV166">
            <v>24.4</v>
          </cell>
          <cell r="EW166">
            <v>24.4</v>
          </cell>
          <cell r="EX166">
            <v>24.6</v>
          </cell>
          <cell r="EY166">
            <v>0.20000000000004547</v>
          </cell>
          <cell r="EZ166">
            <v>86</v>
          </cell>
          <cell r="FA166">
            <v>7.1</v>
          </cell>
          <cell r="FB166">
            <v>7.1</v>
          </cell>
          <cell r="FC166">
            <v>7.1</v>
          </cell>
          <cell r="FD166">
            <v>7.1</v>
          </cell>
          <cell r="FE166">
            <v>7.2</v>
          </cell>
          <cell r="FF166">
            <v>7.2</v>
          </cell>
          <cell r="FG166">
            <v>7.2</v>
          </cell>
          <cell r="FH166">
            <v>7.2</v>
          </cell>
          <cell r="FI166">
            <v>7.2</v>
          </cell>
          <cell r="FJ166">
            <v>7.2</v>
          </cell>
          <cell r="FK166">
            <v>7.2</v>
          </cell>
          <cell r="FL166">
            <v>7.2</v>
          </cell>
          <cell r="FN166">
            <v>0</v>
          </cell>
          <cell r="GB166">
            <v>0</v>
          </cell>
          <cell r="GP166">
            <v>0</v>
          </cell>
          <cell r="HD166">
            <v>0</v>
          </cell>
        </row>
        <row r="167">
          <cell r="A167" t="str">
            <v>0UD</v>
          </cell>
          <cell r="B167">
            <v>4287.8</v>
          </cell>
          <cell r="C167">
            <v>271.89999999999998</v>
          </cell>
          <cell r="D167">
            <v>583.5</v>
          </cell>
          <cell r="E167">
            <v>271.89999999999998</v>
          </cell>
          <cell r="F167">
            <v>271.89999999999998</v>
          </cell>
          <cell r="G167">
            <v>271.89999999999998</v>
          </cell>
          <cell r="H167">
            <v>374</v>
          </cell>
          <cell r="I167">
            <v>374</v>
          </cell>
          <cell r="J167">
            <v>374</v>
          </cell>
          <cell r="K167">
            <v>374</v>
          </cell>
          <cell r="L167">
            <v>374</v>
          </cell>
          <cell r="M167">
            <v>374</v>
          </cell>
          <cell r="N167">
            <v>372.7</v>
          </cell>
          <cell r="P167">
            <v>4240.3999999999996</v>
          </cell>
          <cell r="Q167">
            <v>267.89999999999998</v>
          </cell>
          <cell r="R167">
            <v>579.5</v>
          </cell>
          <cell r="S167">
            <v>267.89999999999998</v>
          </cell>
          <cell r="T167">
            <v>267.89999999999998</v>
          </cell>
          <cell r="U167">
            <v>267.89999999999998</v>
          </cell>
          <cell r="V167">
            <v>370</v>
          </cell>
          <cell r="W167">
            <v>370</v>
          </cell>
          <cell r="X167">
            <v>370</v>
          </cell>
          <cell r="Y167">
            <v>370</v>
          </cell>
          <cell r="Z167">
            <v>370</v>
          </cell>
          <cell r="AA167">
            <v>370</v>
          </cell>
          <cell r="AB167">
            <v>369.3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H167">
            <v>0</v>
          </cell>
          <cell r="CU167" t="str">
            <v>UE</v>
          </cell>
          <cell r="CV167">
            <v>0</v>
          </cell>
          <cell r="DJ167">
            <v>0</v>
          </cell>
          <cell r="DX167">
            <v>0</v>
          </cell>
          <cell r="EL167">
            <v>47.4</v>
          </cell>
          <cell r="EM167">
            <v>4</v>
          </cell>
          <cell r="EN167">
            <v>4</v>
          </cell>
          <cell r="EO167">
            <v>4</v>
          </cell>
          <cell r="EP167">
            <v>4</v>
          </cell>
          <cell r="EQ167">
            <v>4</v>
          </cell>
          <cell r="ER167">
            <v>4</v>
          </cell>
          <cell r="ES167">
            <v>4</v>
          </cell>
          <cell r="ET167">
            <v>4</v>
          </cell>
          <cell r="EU167">
            <v>4</v>
          </cell>
          <cell r="EV167">
            <v>4</v>
          </cell>
          <cell r="EW167">
            <v>4</v>
          </cell>
          <cell r="EX167">
            <v>3.4</v>
          </cell>
          <cell r="EY167">
            <v>0</v>
          </cell>
          <cell r="EZ167">
            <v>0</v>
          </cell>
          <cell r="FA167">
            <v>0</v>
          </cell>
          <cell r="FB167">
            <v>0</v>
          </cell>
          <cell r="FC167">
            <v>0</v>
          </cell>
          <cell r="FD167">
            <v>0</v>
          </cell>
          <cell r="FE167">
            <v>0</v>
          </cell>
          <cell r="FF167">
            <v>0</v>
          </cell>
          <cell r="FG167">
            <v>0</v>
          </cell>
          <cell r="FH167">
            <v>0</v>
          </cell>
          <cell r="FI167">
            <v>0</v>
          </cell>
          <cell r="FJ167">
            <v>0</v>
          </cell>
          <cell r="FK167">
            <v>0</v>
          </cell>
          <cell r="FL167">
            <v>0</v>
          </cell>
          <cell r="FN167">
            <v>0</v>
          </cell>
          <cell r="GB167">
            <v>0</v>
          </cell>
          <cell r="GP167">
            <v>0</v>
          </cell>
          <cell r="HD167">
            <v>0</v>
          </cell>
        </row>
        <row r="168">
          <cell r="A168" t="str">
            <v>0UB</v>
          </cell>
          <cell r="B168">
            <v>2019.4</v>
          </cell>
          <cell r="C168">
            <v>168.4</v>
          </cell>
          <cell r="D168">
            <v>168.2</v>
          </cell>
          <cell r="E168">
            <v>168.2</v>
          </cell>
          <cell r="F168">
            <v>168.4</v>
          </cell>
          <cell r="G168">
            <v>168.2</v>
          </cell>
          <cell r="H168">
            <v>168.2</v>
          </cell>
          <cell r="I168">
            <v>168.2</v>
          </cell>
          <cell r="J168">
            <v>168.2</v>
          </cell>
          <cell r="K168">
            <v>168.2</v>
          </cell>
          <cell r="L168">
            <v>168.2</v>
          </cell>
          <cell r="M168">
            <v>168.2</v>
          </cell>
          <cell r="N168">
            <v>168.8</v>
          </cell>
          <cell r="P168">
            <v>1971.9</v>
          </cell>
          <cell r="Q168">
            <v>164.5</v>
          </cell>
          <cell r="R168">
            <v>164.3</v>
          </cell>
          <cell r="S168">
            <v>164.3</v>
          </cell>
          <cell r="T168">
            <v>164.5</v>
          </cell>
          <cell r="U168">
            <v>164.3</v>
          </cell>
          <cell r="V168">
            <v>164.3</v>
          </cell>
          <cell r="W168">
            <v>164.3</v>
          </cell>
          <cell r="X168">
            <v>164.3</v>
          </cell>
          <cell r="Y168">
            <v>164.3</v>
          </cell>
          <cell r="Z168">
            <v>164.3</v>
          </cell>
          <cell r="AA168">
            <v>164.3</v>
          </cell>
          <cell r="AB168">
            <v>164.2</v>
          </cell>
          <cell r="AD168">
            <v>0</v>
          </cell>
          <cell r="AR168">
            <v>0</v>
          </cell>
          <cell r="BE168" t="str">
            <v>UB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H168">
            <v>0</v>
          </cell>
          <cell r="CU168" t="str">
            <v>UM</v>
          </cell>
          <cell r="CV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X168">
            <v>0</v>
          </cell>
          <cell r="EL168">
            <v>37.5</v>
          </cell>
          <cell r="EM168">
            <v>3.1</v>
          </cell>
          <cell r="EN168">
            <v>3.1</v>
          </cell>
          <cell r="EO168">
            <v>3.1</v>
          </cell>
          <cell r="EP168">
            <v>3.1</v>
          </cell>
          <cell r="EQ168">
            <v>3.1</v>
          </cell>
          <cell r="ER168">
            <v>3.1</v>
          </cell>
          <cell r="ES168">
            <v>3.1</v>
          </cell>
          <cell r="ET168">
            <v>3.1</v>
          </cell>
          <cell r="EU168">
            <v>3.1</v>
          </cell>
          <cell r="EV168">
            <v>3.1</v>
          </cell>
          <cell r="EW168">
            <v>3.1</v>
          </cell>
          <cell r="EX168">
            <v>3.4</v>
          </cell>
          <cell r="EY168">
            <v>0.10000000000000853</v>
          </cell>
          <cell r="EZ168">
            <v>10</v>
          </cell>
          <cell r="FA168">
            <v>0.8</v>
          </cell>
          <cell r="FB168">
            <v>0.8</v>
          </cell>
          <cell r="FC168">
            <v>0.8</v>
          </cell>
          <cell r="FD168">
            <v>0.8</v>
          </cell>
          <cell r="FE168">
            <v>0.8</v>
          </cell>
          <cell r="FF168">
            <v>0.8</v>
          </cell>
          <cell r="FG168">
            <v>0.8</v>
          </cell>
          <cell r="FH168">
            <v>0.8</v>
          </cell>
          <cell r="FI168">
            <v>0.8</v>
          </cell>
          <cell r="FJ168">
            <v>0.8</v>
          </cell>
          <cell r="FK168">
            <v>0.8</v>
          </cell>
          <cell r="FL168">
            <v>1.2</v>
          </cell>
          <cell r="FN168">
            <v>0</v>
          </cell>
          <cell r="GB168">
            <v>0</v>
          </cell>
          <cell r="GP168">
            <v>0</v>
          </cell>
          <cell r="HD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E169" t="str">
            <v>UD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T169">
            <v>0</v>
          </cell>
          <cell r="CH169">
            <v>0</v>
          </cell>
          <cell r="CU169" t="str">
            <v>UX</v>
          </cell>
          <cell r="CV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X169">
            <v>0</v>
          </cell>
          <cell r="EL169">
            <v>0</v>
          </cell>
          <cell r="EY169">
            <v>0</v>
          </cell>
          <cell r="EZ169">
            <v>0</v>
          </cell>
          <cell r="FA169">
            <v>0</v>
          </cell>
          <cell r="FB169">
            <v>0</v>
          </cell>
          <cell r="FC169">
            <v>0</v>
          </cell>
          <cell r="FD169">
            <v>0</v>
          </cell>
          <cell r="FE169">
            <v>0</v>
          </cell>
          <cell r="FF169">
            <v>0</v>
          </cell>
          <cell r="FG169">
            <v>0</v>
          </cell>
          <cell r="FH169">
            <v>0</v>
          </cell>
          <cell r="FI169">
            <v>0</v>
          </cell>
          <cell r="FJ169">
            <v>0</v>
          </cell>
          <cell r="FK169">
            <v>0</v>
          </cell>
          <cell r="FL169">
            <v>0</v>
          </cell>
          <cell r="FN169">
            <v>0</v>
          </cell>
          <cell r="GB169">
            <v>0</v>
          </cell>
          <cell r="GP169">
            <v>0</v>
          </cell>
          <cell r="HD169">
            <v>0</v>
          </cell>
        </row>
        <row r="170">
          <cell r="A170" t="str">
            <v>0UE</v>
          </cell>
          <cell r="B170">
            <v>2099.9</v>
          </cell>
          <cell r="C170">
            <v>172.7</v>
          </cell>
          <cell r="D170">
            <v>173.3</v>
          </cell>
          <cell r="E170">
            <v>177.5</v>
          </cell>
          <cell r="F170">
            <v>172.3</v>
          </cell>
          <cell r="G170">
            <v>172.7</v>
          </cell>
          <cell r="H170">
            <v>172.3</v>
          </cell>
          <cell r="I170">
            <v>180.4</v>
          </cell>
          <cell r="J170">
            <v>180</v>
          </cell>
          <cell r="K170">
            <v>181.2</v>
          </cell>
          <cell r="L170">
            <v>172.3</v>
          </cell>
          <cell r="M170">
            <v>172.7</v>
          </cell>
          <cell r="N170">
            <v>172.5</v>
          </cell>
          <cell r="O170" t="str">
            <v>UE</v>
          </cell>
          <cell r="P170">
            <v>1872</v>
          </cell>
          <cell r="Q170">
            <v>154</v>
          </cell>
          <cell r="R170">
            <v>154</v>
          </cell>
          <cell r="S170">
            <v>154</v>
          </cell>
          <cell r="T170">
            <v>154</v>
          </cell>
          <cell r="U170">
            <v>154</v>
          </cell>
          <cell r="V170">
            <v>154</v>
          </cell>
          <cell r="W170">
            <v>161.69999999999999</v>
          </cell>
          <cell r="X170">
            <v>161.69999999999999</v>
          </cell>
          <cell r="Y170">
            <v>161.69999999999999</v>
          </cell>
          <cell r="Z170">
            <v>154</v>
          </cell>
          <cell r="AA170">
            <v>154</v>
          </cell>
          <cell r="AB170">
            <v>154.9</v>
          </cell>
          <cell r="AD170">
            <v>0</v>
          </cell>
          <cell r="AR170">
            <v>0</v>
          </cell>
          <cell r="BE170" t="str">
            <v>UE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 t="str">
            <v>UE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H170">
            <v>0</v>
          </cell>
          <cell r="CU170" t="str">
            <v>UB</v>
          </cell>
          <cell r="CV170">
            <v>0</v>
          </cell>
          <cell r="DI170" t="str">
            <v>UE</v>
          </cell>
          <cell r="DJ170">
            <v>162.6</v>
          </cell>
          <cell r="DK170">
            <v>13.6</v>
          </cell>
          <cell r="DL170">
            <v>13.6</v>
          </cell>
          <cell r="DM170">
            <v>13.6</v>
          </cell>
          <cell r="DN170">
            <v>13.6</v>
          </cell>
          <cell r="DO170">
            <v>13.6</v>
          </cell>
          <cell r="DP170">
            <v>13.6</v>
          </cell>
          <cell r="DQ170">
            <v>13.6</v>
          </cell>
          <cell r="DR170">
            <v>13.6</v>
          </cell>
          <cell r="DS170">
            <v>13.6</v>
          </cell>
          <cell r="DT170">
            <v>13.6</v>
          </cell>
          <cell r="DU170">
            <v>13.6</v>
          </cell>
          <cell r="DV170">
            <v>13</v>
          </cell>
          <cell r="DX170">
            <v>0</v>
          </cell>
          <cell r="EK170" t="str">
            <v>UE</v>
          </cell>
          <cell r="EL170">
            <v>56.3</v>
          </cell>
          <cell r="EM170">
            <v>4.7</v>
          </cell>
          <cell r="EN170">
            <v>4.7</v>
          </cell>
          <cell r="EO170">
            <v>4.7</v>
          </cell>
          <cell r="EP170">
            <v>4.7</v>
          </cell>
          <cell r="EQ170">
            <v>4.7</v>
          </cell>
          <cell r="ER170">
            <v>4.7</v>
          </cell>
          <cell r="ES170">
            <v>4.7</v>
          </cell>
          <cell r="ET170">
            <v>4.7</v>
          </cell>
          <cell r="EU170">
            <v>4.7</v>
          </cell>
          <cell r="EV170">
            <v>4.7</v>
          </cell>
          <cell r="EW170">
            <v>4.7</v>
          </cell>
          <cell r="EX170">
            <v>4.5999999999999996</v>
          </cell>
          <cell r="EY170">
            <v>1.4210854715202004E-14</v>
          </cell>
          <cell r="EZ170">
            <v>8</v>
          </cell>
          <cell r="FA170">
            <v>0.4</v>
          </cell>
          <cell r="FC170">
            <v>5.2</v>
          </cell>
          <cell r="FE170">
            <v>0.4</v>
          </cell>
          <cell r="FG170">
            <v>0.4</v>
          </cell>
          <cell r="FI170">
            <v>1.2</v>
          </cell>
          <cell r="FK170">
            <v>0.4</v>
          </cell>
          <cell r="FN170">
            <v>0</v>
          </cell>
          <cell r="GB170">
            <v>0</v>
          </cell>
          <cell r="GP170">
            <v>1</v>
          </cell>
          <cell r="GR170">
            <v>1</v>
          </cell>
          <cell r="HD170">
            <v>0</v>
          </cell>
        </row>
        <row r="171">
          <cell r="A171" t="str">
            <v>0UM</v>
          </cell>
          <cell r="B171">
            <v>32631.3</v>
          </cell>
          <cell r="C171">
            <v>2719.3</v>
          </cell>
          <cell r="D171">
            <v>2719.3</v>
          </cell>
          <cell r="E171">
            <v>2719.3</v>
          </cell>
          <cell r="F171">
            <v>2719.3</v>
          </cell>
          <cell r="G171">
            <v>2719.3</v>
          </cell>
          <cell r="H171">
            <v>2719.3</v>
          </cell>
          <cell r="I171">
            <v>2719.3</v>
          </cell>
          <cell r="J171">
            <v>2719.3</v>
          </cell>
          <cell r="K171">
            <v>2719.3</v>
          </cell>
          <cell r="L171">
            <v>2719.2</v>
          </cell>
          <cell r="M171">
            <v>2719.2</v>
          </cell>
          <cell r="N171">
            <v>2719.2</v>
          </cell>
          <cell r="O171" t="str">
            <v>UM</v>
          </cell>
          <cell r="P171">
            <v>30075</v>
          </cell>
          <cell r="Q171">
            <v>2506.3000000000002</v>
          </cell>
          <cell r="R171">
            <v>2506.3000000000002</v>
          </cell>
          <cell r="S171">
            <v>2506.3000000000002</v>
          </cell>
          <cell r="T171">
            <v>2506.3000000000002</v>
          </cell>
          <cell r="U171">
            <v>2506.3000000000002</v>
          </cell>
          <cell r="V171">
            <v>2506.3000000000002</v>
          </cell>
          <cell r="W171">
            <v>2506.3000000000002</v>
          </cell>
          <cell r="X171">
            <v>2506.3000000000002</v>
          </cell>
          <cell r="Y171">
            <v>2506.3000000000002</v>
          </cell>
          <cell r="Z171">
            <v>2506.3000000000002</v>
          </cell>
          <cell r="AA171">
            <v>2506.3000000000002</v>
          </cell>
          <cell r="AB171">
            <v>2505.6999999999998</v>
          </cell>
          <cell r="AD171">
            <v>0</v>
          </cell>
          <cell r="AR171">
            <v>0</v>
          </cell>
          <cell r="BE171" t="str">
            <v>UM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 t="str">
            <v>UM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H171">
            <v>0</v>
          </cell>
          <cell r="CU171" t="str">
            <v>UD</v>
          </cell>
          <cell r="CV171">
            <v>0</v>
          </cell>
          <cell r="DI171" t="str">
            <v>UM</v>
          </cell>
          <cell r="DJ171">
            <v>1566</v>
          </cell>
          <cell r="DK171">
            <v>130.5</v>
          </cell>
          <cell r="DL171">
            <v>130.5</v>
          </cell>
          <cell r="DM171">
            <v>130.5</v>
          </cell>
          <cell r="DN171">
            <v>130.5</v>
          </cell>
          <cell r="DO171">
            <v>130.5</v>
          </cell>
          <cell r="DP171">
            <v>130.5</v>
          </cell>
          <cell r="DQ171">
            <v>130.5</v>
          </cell>
          <cell r="DR171">
            <v>130.5</v>
          </cell>
          <cell r="DS171">
            <v>130.5</v>
          </cell>
          <cell r="DT171">
            <v>130.4</v>
          </cell>
          <cell r="DU171">
            <v>130.4</v>
          </cell>
          <cell r="DV171">
            <v>130.69999999999999</v>
          </cell>
          <cell r="DX171">
            <v>0</v>
          </cell>
          <cell r="EK171" t="str">
            <v>UM</v>
          </cell>
          <cell r="EL171">
            <v>200.3</v>
          </cell>
          <cell r="EM171">
            <v>16.7</v>
          </cell>
          <cell r="EN171">
            <v>16.7</v>
          </cell>
          <cell r="EO171">
            <v>16.7</v>
          </cell>
          <cell r="EP171">
            <v>16.7</v>
          </cell>
          <cell r="EQ171">
            <v>16.7</v>
          </cell>
          <cell r="ER171">
            <v>16.7</v>
          </cell>
          <cell r="ES171">
            <v>16.7</v>
          </cell>
          <cell r="ET171">
            <v>16.7</v>
          </cell>
          <cell r="EU171">
            <v>16.7</v>
          </cell>
          <cell r="EV171">
            <v>16.7</v>
          </cell>
          <cell r="EW171">
            <v>16.7</v>
          </cell>
          <cell r="EX171">
            <v>16.600000000000001</v>
          </cell>
          <cell r="EY171">
            <v>-5.6843418860808015E-14</v>
          </cell>
          <cell r="EZ171">
            <v>10</v>
          </cell>
          <cell r="FA171">
            <v>0.8</v>
          </cell>
          <cell r="FB171">
            <v>0.8</v>
          </cell>
          <cell r="FC171">
            <v>0.8</v>
          </cell>
          <cell r="FD171">
            <v>0.8</v>
          </cell>
          <cell r="FE171">
            <v>0.8</v>
          </cell>
          <cell r="FF171">
            <v>0.8</v>
          </cell>
          <cell r="FG171">
            <v>0.8</v>
          </cell>
          <cell r="FH171">
            <v>0.8</v>
          </cell>
          <cell r="FI171">
            <v>0.8</v>
          </cell>
          <cell r="FJ171">
            <v>0.8</v>
          </cell>
          <cell r="FK171">
            <v>0.8</v>
          </cell>
          <cell r="FL171">
            <v>1.2</v>
          </cell>
          <cell r="FN171">
            <v>0</v>
          </cell>
          <cell r="GB171">
            <v>780</v>
          </cell>
          <cell r="GC171">
            <v>65</v>
          </cell>
          <cell r="GD171">
            <v>65</v>
          </cell>
          <cell r="GE171">
            <v>65</v>
          </cell>
          <cell r="GF171">
            <v>65</v>
          </cell>
          <cell r="GG171">
            <v>65</v>
          </cell>
          <cell r="GH171">
            <v>65</v>
          </cell>
          <cell r="GI171">
            <v>65</v>
          </cell>
          <cell r="GJ171">
            <v>65</v>
          </cell>
          <cell r="GK171">
            <v>65</v>
          </cell>
          <cell r="GL171">
            <v>65</v>
          </cell>
          <cell r="GM171">
            <v>65</v>
          </cell>
          <cell r="GN171">
            <v>65</v>
          </cell>
          <cell r="GP171">
            <v>0</v>
          </cell>
          <cell r="HD171">
            <v>0</v>
          </cell>
        </row>
        <row r="172">
          <cell r="A172" t="str">
            <v>0UX</v>
          </cell>
          <cell r="B172">
            <v>-60119.5</v>
          </cell>
          <cell r="C172">
            <v>-5010</v>
          </cell>
          <cell r="D172">
            <v>-5010</v>
          </cell>
          <cell r="E172">
            <v>-5010</v>
          </cell>
          <cell r="F172">
            <v>-5010</v>
          </cell>
          <cell r="G172">
            <v>-5010</v>
          </cell>
          <cell r="H172">
            <v>-5010</v>
          </cell>
          <cell r="I172">
            <v>-5010</v>
          </cell>
          <cell r="J172">
            <v>-5010</v>
          </cell>
          <cell r="K172">
            <v>-5010</v>
          </cell>
          <cell r="L172">
            <v>-5010</v>
          </cell>
          <cell r="M172">
            <v>-5010</v>
          </cell>
          <cell r="N172">
            <v>-5009.5</v>
          </cell>
          <cell r="O172" t="str">
            <v>UX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D172">
            <v>0</v>
          </cell>
          <cell r="AR172">
            <v>0</v>
          </cell>
          <cell r="BE172" t="str">
            <v>UX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 t="str">
            <v>UX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H172">
            <v>0</v>
          </cell>
          <cell r="CU172" t="str">
            <v>ZT</v>
          </cell>
          <cell r="CV172">
            <v>0</v>
          </cell>
          <cell r="DI172" t="str">
            <v>UX</v>
          </cell>
          <cell r="DJ172">
            <v>-60163</v>
          </cell>
          <cell r="DK172">
            <v>-5013.6000000000004</v>
          </cell>
          <cell r="DL172">
            <v>-5013.6000000000004</v>
          </cell>
          <cell r="DM172">
            <v>-5013.6000000000004</v>
          </cell>
          <cell r="DN172">
            <v>-5013.6000000000004</v>
          </cell>
          <cell r="DO172">
            <v>-5013.6000000000004</v>
          </cell>
          <cell r="DP172">
            <v>-5013.6000000000004</v>
          </cell>
          <cell r="DQ172">
            <v>-5013.6000000000004</v>
          </cell>
          <cell r="DR172">
            <v>-5013.6000000000004</v>
          </cell>
          <cell r="DS172">
            <v>-5013.6000000000004</v>
          </cell>
          <cell r="DT172">
            <v>-5013.6000000000004</v>
          </cell>
          <cell r="DU172">
            <v>-5013.6000000000004</v>
          </cell>
          <cell r="DV172">
            <v>-5013.3999999999996</v>
          </cell>
          <cell r="DX172">
            <v>0</v>
          </cell>
          <cell r="EK172" t="str">
            <v>UX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43.5</v>
          </cell>
          <cell r="FA172">
            <v>3.6</v>
          </cell>
          <cell r="FB172">
            <v>3.6</v>
          </cell>
          <cell r="FC172">
            <v>3.6</v>
          </cell>
          <cell r="FD172">
            <v>3.6</v>
          </cell>
          <cell r="FE172">
            <v>3.6</v>
          </cell>
          <cell r="FF172">
            <v>3.6</v>
          </cell>
          <cell r="FG172">
            <v>3.6</v>
          </cell>
          <cell r="FH172">
            <v>3.6</v>
          </cell>
          <cell r="FI172">
            <v>3.6</v>
          </cell>
          <cell r="FJ172">
            <v>3.6</v>
          </cell>
          <cell r="FK172">
            <v>3.6</v>
          </cell>
          <cell r="FL172">
            <v>3.9</v>
          </cell>
          <cell r="FN172">
            <v>0</v>
          </cell>
          <cell r="GB172">
            <v>0</v>
          </cell>
          <cell r="GP172">
            <v>0</v>
          </cell>
          <cell r="HD172">
            <v>0</v>
          </cell>
        </row>
        <row r="173">
          <cell r="A173" t="str">
            <v>0ZT</v>
          </cell>
          <cell r="B173">
            <v>123.4</v>
          </cell>
          <cell r="C173">
            <v>10.5</v>
          </cell>
          <cell r="D173">
            <v>10.3</v>
          </cell>
          <cell r="E173">
            <v>10.3</v>
          </cell>
          <cell r="F173">
            <v>10.5</v>
          </cell>
          <cell r="G173">
            <v>10.3</v>
          </cell>
          <cell r="H173">
            <v>10.3</v>
          </cell>
          <cell r="I173">
            <v>10.3</v>
          </cell>
          <cell r="J173">
            <v>10.3</v>
          </cell>
          <cell r="K173">
            <v>10.3</v>
          </cell>
          <cell r="L173">
            <v>10.3</v>
          </cell>
          <cell r="M173">
            <v>10.3</v>
          </cell>
          <cell r="N173">
            <v>9.6999999999999993</v>
          </cell>
          <cell r="O173" t="str">
            <v>ZT</v>
          </cell>
          <cell r="P173">
            <v>120</v>
          </cell>
          <cell r="Q173">
            <v>10.199999999999999</v>
          </cell>
          <cell r="R173">
            <v>10</v>
          </cell>
          <cell r="S173">
            <v>10</v>
          </cell>
          <cell r="T173">
            <v>10.199999999999999</v>
          </cell>
          <cell r="U173">
            <v>10</v>
          </cell>
          <cell r="V173">
            <v>10</v>
          </cell>
          <cell r="W173">
            <v>10</v>
          </cell>
          <cell r="X173">
            <v>10</v>
          </cell>
          <cell r="Y173">
            <v>10</v>
          </cell>
          <cell r="Z173">
            <v>10</v>
          </cell>
          <cell r="AA173">
            <v>10</v>
          </cell>
          <cell r="AB173">
            <v>9.6</v>
          </cell>
          <cell r="AD173">
            <v>0</v>
          </cell>
          <cell r="AR173">
            <v>0</v>
          </cell>
          <cell r="BE173" t="str">
            <v>ZT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 t="str">
            <v>ZT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H173">
            <v>0</v>
          </cell>
          <cell r="CU173" t="str">
            <v>5BL</v>
          </cell>
          <cell r="CV173">
            <v>0</v>
          </cell>
          <cell r="DI173" t="str">
            <v>ZT</v>
          </cell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0</v>
          </cell>
          <cell r="DP173">
            <v>0</v>
          </cell>
          <cell r="DQ173">
            <v>0</v>
          </cell>
          <cell r="DR173">
            <v>0</v>
          </cell>
          <cell r="DS173">
            <v>0</v>
          </cell>
          <cell r="DT173">
            <v>0</v>
          </cell>
          <cell r="DU173">
            <v>0</v>
          </cell>
          <cell r="DV173">
            <v>0</v>
          </cell>
          <cell r="DX173">
            <v>0</v>
          </cell>
          <cell r="EK173" t="str">
            <v>ZT</v>
          </cell>
          <cell r="EL173">
            <v>3.4</v>
          </cell>
          <cell r="EM173">
            <v>0.3</v>
          </cell>
          <cell r="EN173">
            <v>0.3</v>
          </cell>
          <cell r="EO173">
            <v>0.3</v>
          </cell>
          <cell r="EP173">
            <v>0.3</v>
          </cell>
          <cell r="EQ173">
            <v>0.3</v>
          </cell>
          <cell r="ER173">
            <v>0.3</v>
          </cell>
          <cell r="ES173">
            <v>0.3</v>
          </cell>
          <cell r="ET173">
            <v>0.3</v>
          </cell>
          <cell r="EU173">
            <v>0.3</v>
          </cell>
          <cell r="EV173">
            <v>0.3</v>
          </cell>
          <cell r="EW173">
            <v>0.3</v>
          </cell>
          <cell r="EX173">
            <v>0.1</v>
          </cell>
          <cell r="EY173">
            <v>-4.4408920985006262E-16</v>
          </cell>
          <cell r="EZ173">
            <v>0</v>
          </cell>
          <cell r="FN173">
            <v>0</v>
          </cell>
          <cell r="GB173">
            <v>0</v>
          </cell>
          <cell r="GP173">
            <v>0</v>
          </cell>
          <cell r="HD173">
            <v>0</v>
          </cell>
        </row>
        <row r="174">
          <cell r="A174" t="str">
            <v>5BL</v>
          </cell>
          <cell r="B174">
            <v>11866.2</v>
          </cell>
          <cell r="C174">
            <v>988.9</v>
          </cell>
          <cell r="D174">
            <v>988.9</v>
          </cell>
          <cell r="E174">
            <v>988.9</v>
          </cell>
          <cell r="F174">
            <v>988.9</v>
          </cell>
          <cell r="G174">
            <v>988.9</v>
          </cell>
          <cell r="H174">
            <v>988.9</v>
          </cell>
          <cell r="I174">
            <v>988.9</v>
          </cell>
          <cell r="J174">
            <v>988.9</v>
          </cell>
          <cell r="K174">
            <v>988.9</v>
          </cell>
          <cell r="L174">
            <v>988.9</v>
          </cell>
          <cell r="M174">
            <v>988.9</v>
          </cell>
          <cell r="N174">
            <v>988.3</v>
          </cell>
          <cell r="O174" t="str">
            <v>5BL</v>
          </cell>
          <cell r="P174">
            <v>1104.4000000000001</v>
          </cell>
          <cell r="Q174">
            <v>92.1</v>
          </cell>
          <cell r="R174">
            <v>92.1</v>
          </cell>
          <cell r="S174">
            <v>92.1</v>
          </cell>
          <cell r="T174">
            <v>92.1</v>
          </cell>
          <cell r="U174">
            <v>92.1</v>
          </cell>
          <cell r="V174">
            <v>92.1</v>
          </cell>
          <cell r="W174">
            <v>92.1</v>
          </cell>
          <cell r="X174">
            <v>92.1</v>
          </cell>
          <cell r="Y174">
            <v>92.1</v>
          </cell>
          <cell r="Z174">
            <v>92.1</v>
          </cell>
          <cell r="AA174">
            <v>92.1</v>
          </cell>
          <cell r="AB174">
            <v>91.3</v>
          </cell>
          <cell r="AD174">
            <v>0</v>
          </cell>
          <cell r="AR174">
            <v>0</v>
          </cell>
          <cell r="BE174" t="str">
            <v>5BL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 t="str">
            <v>5BL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H174">
            <v>0</v>
          </cell>
          <cell r="CU174" t="str">
            <v>5BS</v>
          </cell>
          <cell r="CV174">
            <v>0</v>
          </cell>
          <cell r="DI174" t="str">
            <v>5BL</v>
          </cell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X174">
            <v>0</v>
          </cell>
          <cell r="EK174" t="str">
            <v>5BL</v>
          </cell>
          <cell r="EL174">
            <v>41</v>
          </cell>
          <cell r="EM174">
            <v>3.4</v>
          </cell>
          <cell r="EN174">
            <v>3.4</v>
          </cell>
          <cell r="EO174">
            <v>3.4</v>
          </cell>
          <cell r="EP174">
            <v>3.4</v>
          </cell>
          <cell r="EQ174">
            <v>3.4</v>
          </cell>
          <cell r="ER174">
            <v>3.4</v>
          </cell>
          <cell r="ES174">
            <v>3.4</v>
          </cell>
          <cell r="ET174">
            <v>3.4</v>
          </cell>
          <cell r="EU174">
            <v>3.4</v>
          </cell>
          <cell r="EV174">
            <v>3.4</v>
          </cell>
          <cell r="EW174">
            <v>3.4</v>
          </cell>
          <cell r="EX174">
            <v>3.6</v>
          </cell>
          <cell r="EY174">
            <v>-7.1054273576010019E-15</v>
          </cell>
          <cell r="EZ174">
            <v>0</v>
          </cell>
          <cell r="FN174">
            <v>0</v>
          </cell>
          <cell r="GB174">
            <v>190.8</v>
          </cell>
          <cell r="GC174">
            <v>15.9</v>
          </cell>
          <cell r="GD174">
            <v>15.9</v>
          </cell>
          <cell r="GE174">
            <v>15.9</v>
          </cell>
          <cell r="GF174">
            <v>15.9</v>
          </cell>
          <cell r="GG174">
            <v>15.9</v>
          </cell>
          <cell r="GH174">
            <v>15.9</v>
          </cell>
          <cell r="GI174">
            <v>15.9</v>
          </cell>
          <cell r="GJ174">
            <v>15.9</v>
          </cell>
          <cell r="GK174">
            <v>15.9</v>
          </cell>
          <cell r="GL174">
            <v>15.9</v>
          </cell>
          <cell r="GM174">
            <v>15.9</v>
          </cell>
          <cell r="GN174">
            <v>15.9</v>
          </cell>
          <cell r="GP174">
            <v>70</v>
          </cell>
          <cell r="GQ174">
            <v>5.8</v>
          </cell>
          <cell r="GR174">
            <v>5.8</v>
          </cell>
          <cell r="GS174">
            <v>5.8</v>
          </cell>
          <cell r="GT174">
            <v>5.8</v>
          </cell>
          <cell r="GU174">
            <v>5.8</v>
          </cell>
          <cell r="GV174">
            <v>5.8</v>
          </cell>
          <cell r="GW174">
            <v>5.8</v>
          </cell>
          <cell r="GX174">
            <v>5.8</v>
          </cell>
          <cell r="GY174">
            <v>5.8</v>
          </cell>
          <cell r="GZ174">
            <v>5.8</v>
          </cell>
          <cell r="HA174">
            <v>5.8</v>
          </cell>
          <cell r="HB174">
            <v>6.2</v>
          </cell>
          <cell r="HD174">
            <v>10460</v>
          </cell>
          <cell r="HE174">
            <v>871.7</v>
          </cell>
          <cell r="HF174">
            <v>871.7</v>
          </cell>
          <cell r="HG174">
            <v>871.7</v>
          </cell>
          <cell r="HH174">
            <v>871.7</v>
          </cell>
          <cell r="HI174">
            <v>871.7</v>
          </cell>
          <cell r="HJ174">
            <v>871.7</v>
          </cell>
          <cell r="HK174">
            <v>871.7</v>
          </cell>
          <cell r="HL174">
            <v>871.7</v>
          </cell>
          <cell r="HM174">
            <v>871.7</v>
          </cell>
          <cell r="HN174">
            <v>871.7</v>
          </cell>
          <cell r="HO174">
            <v>871.7</v>
          </cell>
          <cell r="HP174">
            <v>871.3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 t="str">
            <v>5BS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D175">
            <v>0</v>
          </cell>
          <cell r="AR175">
            <v>0</v>
          </cell>
          <cell r="BE175" t="str">
            <v>5BS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 t="str">
            <v>5BS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H175">
            <v>0</v>
          </cell>
          <cell r="CU175" t="str">
            <v>5D</v>
          </cell>
          <cell r="CV175">
            <v>0</v>
          </cell>
          <cell r="DI175" t="str">
            <v>5BS</v>
          </cell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X175">
            <v>0</v>
          </cell>
          <cell r="EK175" t="str">
            <v>5BS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  <cell r="FN175">
            <v>0</v>
          </cell>
          <cell r="GB175">
            <v>0</v>
          </cell>
          <cell r="GP175">
            <v>0</v>
          </cell>
          <cell r="HD175">
            <v>0</v>
          </cell>
        </row>
        <row r="176">
          <cell r="A176" t="str">
            <v>05D</v>
          </cell>
          <cell r="B176">
            <v>867.3</v>
          </cell>
          <cell r="C176">
            <v>126.5</v>
          </cell>
          <cell r="D176">
            <v>126.5</v>
          </cell>
          <cell r="E176">
            <v>126.5</v>
          </cell>
          <cell r="F176">
            <v>190.5</v>
          </cell>
          <cell r="G176">
            <v>126.3</v>
          </cell>
          <cell r="H176">
            <v>24.4</v>
          </cell>
          <cell r="I176">
            <v>24.4</v>
          </cell>
          <cell r="J176">
            <v>24.4</v>
          </cell>
          <cell r="K176">
            <v>24.4</v>
          </cell>
          <cell r="L176">
            <v>24.4</v>
          </cell>
          <cell r="M176">
            <v>24.4</v>
          </cell>
          <cell r="N176">
            <v>24.6</v>
          </cell>
          <cell r="O176" t="str">
            <v>5D</v>
          </cell>
          <cell r="P176">
            <v>779.2</v>
          </cell>
          <cell r="Q176">
            <v>124.5</v>
          </cell>
          <cell r="R176">
            <v>124.5</v>
          </cell>
          <cell r="S176">
            <v>124.5</v>
          </cell>
          <cell r="T176">
            <v>124.5</v>
          </cell>
          <cell r="U176">
            <v>124.3</v>
          </cell>
          <cell r="V176">
            <v>22.4</v>
          </cell>
          <cell r="W176">
            <v>22.4</v>
          </cell>
          <cell r="X176">
            <v>22.4</v>
          </cell>
          <cell r="Y176">
            <v>22.4</v>
          </cell>
          <cell r="Z176">
            <v>22.4</v>
          </cell>
          <cell r="AA176">
            <v>22.4</v>
          </cell>
          <cell r="AB176">
            <v>22.5</v>
          </cell>
          <cell r="AD176">
            <v>0</v>
          </cell>
          <cell r="AR176">
            <v>0</v>
          </cell>
          <cell r="BE176" t="str">
            <v>5D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 t="str">
            <v>5D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H176">
            <v>0</v>
          </cell>
          <cell r="CU176" t="str">
            <v>5H</v>
          </cell>
          <cell r="CV176">
            <v>0</v>
          </cell>
          <cell r="DI176" t="str">
            <v>5D</v>
          </cell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0</v>
          </cell>
          <cell r="DP176">
            <v>0</v>
          </cell>
          <cell r="DQ176">
            <v>0</v>
          </cell>
          <cell r="DR176">
            <v>0</v>
          </cell>
          <cell r="DS176">
            <v>0</v>
          </cell>
          <cell r="DT176">
            <v>0</v>
          </cell>
          <cell r="DU176">
            <v>0</v>
          </cell>
          <cell r="DV176">
            <v>0</v>
          </cell>
          <cell r="DX176">
            <v>0</v>
          </cell>
          <cell r="EK176" t="str">
            <v>5D</v>
          </cell>
          <cell r="EL176">
            <v>88.1</v>
          </cell>
          <cell r="EM176">
            <v>2</v>
          </cell>
          <cell r="EN176">
            <v>2</v>
          </cell>
          <cell r="EO176">
            <v>2</v>
          </cell>
          <cell r="EP176">
            <v>66</v>
          </cell>
          <cell r="EQ176">
            <v>2</v>
          </cell>
          <cell r="ER176">
            <v>2</v>
          </cell>
          <cell r="ES176">
            <v>2</v>
          </cell>
          <cell r="ET176">
            <v>2</v>
          </cell>
          <cell r="EU176">
            <v>2</v>
          </cell>
          <cell r="EV176">
            <v>2</v>
          </cell>
          <cell r="EW176">
            <v>2</v>
          </cell>
          <cell r="EX176">
            <v>2.1</v>
          </cell>
          <cell r="EY176">
            <v>0</v>
          </cell>
          <cell r="EZ176">
            <v>0</v>
          </cell>
          <cell r="FN176">
            <v>0</v>
          </cell>
          <cell r="GB176">
            <v>0</v>
          </cell>
          <cell r="GP176">
            <v>0</v>
          </cell>
          <cell r="HD176">
            <v>0</v>
          </cell>
        </row>
        <row r="177">
          <cell r="A177" t="str">
            <v>05H</v>
          </cell>
          <cell r="B177">
            <v>395.7</v>
          </cell>
          <cell r="C177">
            <v>33</v>
          </cell>
          <cell r="D177">
            <v>33</v>
          </cell>
          <cell r="E177">
            <v>33</v>
          </cell>
          <cell r="F177">
            <v>33</v>
          </cell>
          <cell r="G177">
            <v>33</v>
          </cell>
          <cell r="H177">
            <v>33</v>
          </cell>
          <cell r="I177">
            <v>33</v>
          </cell>
          <cell r="J177">
            <v>32.9</v>
          </cell>
          <cell r="K177">
            <v>32.9</v>
          </cell>
          <cell r="L177">
            <v>32.9</v>
          </cell>
          <cell r="M177">
            <v>32.9</v>
          </cell>
          <cell r="N177">
            <v>33.1</v>
          </cell>
          <cell r="O177" t="str">
            <v>5H</v>
          </cell>
          <cell r="P177">
            <v>339.3</v>
          </cell>
          <cell r="Q177">
            <v>28.3</v>
          </cell>
          <cell r="R177">
            <v>28.3</v>
          </cell>
          <cell r="S177">
            <v>28.3</v>
          </cell>
          <cell r="T177">
            <v>28.3</v>
          </cell>
          <cell r="U177">
            <v>28.3</v>
          </cell>
          <cell r="V177">
            <v>28.3</v>
          </cell>
          <cell r="W177">
            <v>28.3</v>
          </cell>
          <cell r="X177">
            <v>28.3</v>
          </cell>
          <cell r="Y177">
            <v>28.3</v>
          </cell>
          <cell r="Z177">
            <v>28.3</v>
          </cell>
          <cell r="AA177">
            <v>28.3</v>
          </cell>
          <cell r="AB177">
            <v>28</v>
          </cell>
          <cell r="AD177">
            <v>0</v>
          </cell>
          <cell r="AR177">
            <v>0</v>
          </cell>
          <cell r="BE177" t="str">
            <v>5H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 t="str">
            <v>5H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H177">
            <v>0</v>
          </cell>
          <cell r="CU177" t="str">
            <v>5S</v>
          </cell>
          <cell r="CV177">
            <v>0</v>
          </cell>
          <cell r="DI177" t="str">
            <v>5H</v>
          </cell>
          <cell r="DJ177">
            <v>39.4</v>
          </cell>
          <cell r="DK177">
            <v>3.3</v>
          </cell>
          <cell r="DL177">
            <v>3.3</v>
          </cell>
          <cell r="DM177">
            <v>3.3</v>
          </cell>
          <cell r="DN177">
            <v>3.3</v>
          </cell>
          <cell r="DO177">
            <v>3.3</v>
          </cell>
          <cell r="DP177">
            <v>3.3</v>
          </cell>
          <cell r="DQ177">
            <v>3.3</v>
          </cell>
          <cell r="DR177">
            <v>3.2</v>
          </cell>
          <cell r="DS177">
            <v>3.2</v>
          </cell>
          <cell r="DT177">
            <v>3.2</v>
          </cell>
          <cell r="DU177">
            <v>3.2</v>
          </cell>
          <cell r="DV177">
            <v>3.5</v>
          </cell>
          <cell r="DX177">
            <v>0</v>
          </cell>
          <cell r="EK177" t="str">
            <v>5H</v>
          </cell>
          <cell r="EL177">
            <v>17</v>
          </cell>
          <cell r="EM177">
            <v>1.4</v>
          </cell>
          <cell r="EN177">
            <v>1.4</v>
          </cell>
          <cell r="EO177">
            <v>1.4</v>
          </cell>
          <cell r="EP177">
            <v>1.4</v>
          </cell>
          <cell r="EQ177">
            <v>1.4</v>
          </cell>
          <cell r="ER177">
            <v>1.4</v>
          </cell>
          <cell r="ES177">
            <v>1.4</v>
          </cell>
          <cell r="ET177">
            <v>1.4</v>
          </cell>
          <cell r="EU177">
            <v>1.4</v>
          </cell>
          <cell r="EV177">
            <v>1.4</v>
          </cell>
          <cell r="EW177">
            <v>1.4</v>
          </cell>
          <cell r="EX177">
            <v>1.6</v>
          </cell>
          <cell r="EY177">
            <v>3.5527136788005009E-15</v>
          </cell>
          <cell r="EZ177">
            <v>0</v>
          </cell>
          <cell r="FN177">
            <v>0</v>
          </cell>
          <cell r="GB177">
            <v>0</v>
          </cell>
          <cell r="GP177">
            <v>0</v>
          </cell>
          <cell r="HD177">
            <v>0</v>
          </cell>
        </row>
        <row r="178">
          <cell r="A178" t="str">
            <v>05S</v>
          </cell>
          <cell r="B178">
            <v>645.4</v>
          </cell>
          <cell r="C178">
            <v>53.8</v>
          </cell>
          <cell r="D178">
            <v>53.8</v>
          </cell>
          <cell r="E178">
            <v>53.8</v>
          </cell>
          <cell r="F178">
            <v>53.8</v>
          </cell>
          <cell r="G178">
            <v>53.8</v>
          </cell>
          <cell r="H178">
            <v>53.8</v>
          </cell>
          <cell r="I178">
            <v>53.8</v>
          </cell>
          <cell r="J178">
            <v>53.8</v>
          </cell>
          <cell r="K178">
            <v>53.8</v>
          </cell>
          <cell r="L178">
            <v>53.8</v>
          </cell>
          <cell r="M178">
            <v>53.8</v>
          </cell>
          <cell r="N178">
            <v>53.6</v>
          </cell>
          <cell r="O178" t="str">
            <v>5S</v>
          </cell>
          <cell r="P178">
            <v>628.4</v>
          </cell>
          <cell r="Q178">
            <v>52.4</v>
          </cell>
          <cell r="R178">
            <v>52.4</v>
          </cell>
          <cell r="S178">
            <v>52.4</v>
          </cell>
          <cell r="T178">
            <v>52.4</v>
          </cell>
          <cell r="U178">
            <v>52.4</v>
          </cell>
          <cell r="V178">
            <v>52.4</v>
          </cell>
          <cell r="W178">
            <v>52.4</v>
          </cell>
          <cell r="X178">
            <v>52.4</v>
          </cell>
          <cell r="Y178">
            <v>52.4</v>
          </cell>
          <cell r="Z178">
            <v>52.4</v>
          </cell>
          <cell r="AA178">
            <v>52.4</v>
          </cell>
          <cell r="AB178">
            <v>52</v>
          </cell>
          <cell r="AD178">
            <v>0</v>
          </cell>
          <cell r="AR178">
            <v>0</v>
          </cell>
          <cell r="BE178" t="str">
            <v>5S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 t="str">
            <v>5S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H178">
            <v>0</v>
          </cell>
          <cell r="CU178" t="str">
            <v>5E</v>
          </cell>
          <cell r="CV178">
            <v>0</v>
          </cell>
          <cell r="DI178" t="str">
            <v>5S</v>
          </cell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X178">
            <v>0</v>
          </cell>
          <cell r="EK178" t="str">
            <v>5S</v>
          </cell>
          <cell r="EL178">
            <v>17</v>
          </cell>
          <cell r="EM178">
            <v>1.4</v>
          </cell>
          <cell r="EN178">
            <v>1.4</v>
          </cell>
          <cell r="EO178">
            <v>1.4</v>
          </cell>
          <cell r="EP178">
            <v>1.4</v>
          </cell>
          <cell r="EQ178">
            <v>1.4</v>
          </cell>
          <cell r="ER178">
            <v>1.4</v>
          </cell>
          <cell r="ES178">
            <v>1.4</v>
          </cell>
          <cell r="ET178">
            <v>1.4</v>
          </cell>
          <cell r="EU178">
            <v>1.4</v>
          </cell>
          <cell r="EV178">
            <v>1.4</v>
          </cell>
          <cell r="EW178">
            <v>1.4</v>
          </cell>
          <cell r="EX178">
            <v>1.6</v>
          </cell>
          <cell r="EY178">
            <v>-8.9</v>
          </cell>
          <cell r="EZ178">
            <v>0</v>
          </cell>
          <cell r="FN178">
            <v>0</v>
          </cell>
          <cell r="GB178">
            <v>0</v>
          </cell>
          <cell r="GP178">
            <v>0</v>
          </cell>
          <cell r="HD178">
            <v>0</v>
          </cell>
        </row>
        <row r="179">
          <cell r="A179" t="str">
            <v>05E</v>
          </cell>
          <cell r="B179">
            <v>5701.5</v>
          </cell>
          <cell r="C179">
            <v>437.2</v>
          </cell>
          <cell r="D179">
            <v>437.2</v>
          </cell>
          <cell r="E179">
            <v>437.2</v>
          </cell>
          <cell r="F179">
            <v>892.8</v>
          </cell>
          <cell r="G179">
            <v>437.2</v>
          </cell>
          <cell r="H179">
            <v>437.2</v>
          </cell>
          <cell r="I179">
            <v>437.2</v>
          </cell>
          <cell r="J179">
            <v>437.2</v>
          </cell>
          <cell r="K179">
            <v>437.2</v>
          </cell>
          <cell r="L179">
            <v>437.2</v>
          </cell>
          <cell r="M179">
            <v>437.2</v>
          </cell>
          <cell r="N179">
            <v>436.7</v>
          </cell>
          <cell r="O179" t="str">
            <v>5E</v>
          </cell>
          <cell r="P179">
            <v>5554.8</v>
          </cell>
          <cell r="Q179">
            <v>430.3</v>
          </cell>
          <cell r="R179">
            <v>430.3</v>
          </cell>
          <cell r="S179">
            <v>430.3</v>
          </cell>
          <cell r="T179">
            <v>821.9</v>
          </cell>
          <cell r="U179">
            <v>430.3</v>
          </cell>
          <cell r="V179">
            <v>430.3</v>
          </cell>
          <cell r="W179">
            <v>430.3</v>
          </cell>
          <cell r="X179">
            <v>430.3</v>
          </cell>
          <cell r="Y179">
            <v>430.3</v>
          </cell>
          <cell r="Z179">
            <v>430.3</v>
          </cell>
          <cell r="AA179">
            <v>430.3</v>
          </cell>
          <cell r="AB179">
            <v>429.9</v>
          </cell>
          <cell r="AD179">
            <v>0</v>
          </cell>
          <cell r="AR179">
            <v>0</v>
          </cell>
          <cell r="BE179" t="str">
            <v>5E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 t="str">
            <v>5E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H179">
            <v>0</v>
          </cell>
          <cell r="CU179" t="str">
            <v>5L</v>
          </cell>
          <cell r="CV179">
            <v>0</v>
          </cell>
          <cell r="DI179" t="str">
            <v>5E</v>
          </cell>
          <cell r="DJ179">
            <v>48.6</v>
          </cell>
          <cell r="DK179">
            <v>4.0999999999999996</v>
          </cell>
          <cell r="DL179">
            <v>4.0999999999999996</v>
          </cell>
          <cell r="DM179">
            <v>4.0999999999999996</v>
          </cell>
          <cell r="DN179">
            <v>4.0999999999999996</v>
          </cell>
          <cell r="DO179">
            <v>4.0999999999999996</v>
          </cell>
          <cell r="DP179">
            <v>4.0999999999999996</v>
          </cell>
          <cell r="DQ179">
            <v>4.0999999999999996</v>
          </cell>
          <cell r="DR179">
            <v>4.0999999999999996</v>
          </cell>
          <cell r="DS179">
            <v>4.0999999999999996</v>
          </cell>
          <cell r="DT179">
            <v>4.0999999999999996</v>
          </cell>
          <cell r="DU179">
            <v>4.0999999999999996</v>
          </cell>
          <cell r="DV179">
            <v>3.5</v>
          </cell>
          <cell r="DX179">
            <v>0</v>
          </cell>
          <cell r="EK179" t="str">
            <v>5E</v>
          </cell>
          <cell r="EL179">
            <v>98.1</v>
          </cell>
          <cell r="EM179">
            <v>2.8</v>
          </cell>
          <cell r="EN179">
            <v>2.8</v>
          </cell>
          <cell r="EO179">
            <v>2.8</v>
          </cell>
          <cell r="EP179">
            <v>66.8</v>
          </cell>
          <cell r="EQ179">
            <v>2.8</v>
          </cell>
          <cell r="ER179">
            <v>2.8</v>
          </cell>
          <cell r="ES179">
            <v>2.8</v>
          </cell>
          <cell r="ET179">
            <v>2.8</v>
          </cell>
          <cell r="EU179">
            <v>2.8</v>
          </cell>
          <cell r="EV179">
            <v>2.8</v>
          </cell>
          <cell r="EW179">
            <v>2.8</v>
          </cell>
          <cell r="EX179">
            <v>3.3</v>
          </cell>
          <cell r="EY179">
            <v>9.9999999999965894E-2</v>
          </cell>
          <cell r="EZ179">
            <v>0</v>
          </cell>
          <cell r="FN179">
            <v>0</v>
          </cell>
          <cell r="GB179">
            <v>0</v>
          </cell>
          <cell r="GP179">
            <v>0</v>
          </cell>
          <cell r="HD179">
            <v>0</v>
          </cell>
        </row>
        <row r="180">
          <cell r="A180" t="str">
            <v>05L</v>
          </cell>
          <cell r="B180">
            <v>1281.0999999999999</v>
          </cell>
          <cell r="C180">
            <v>106.7</v>
          </cell>
          <cell r="D180">
            <v>106.7</v>
          </cell>
          <cell r="E180">
            <v>106.7</v>
          </cell>
          <cell r="F180">
            <v>106.7</v>
          </cell>
          <cell r="G180">
            <v>106.7</v>
          </cell>
          <cell r="H180">
            <v>106.7</v>
          </cell>
          <cell r="I180">
            <v>106.7</v>
          </cell>
          <cell r="J180">
            <v>106.7</v>
          </cell>
          <cell r="K180">
            <v>106.7</v>
          </cell>
          <cell r="L180">
            <v>106.7</v>
          </cell>
          <cell r="M180">
            <v>106.7</v>
          </cell>
          <cell r="N180">
            <v>107.4</v>
          </cell>
          <cell r="O180" t="str">
            <v>5L</v>
          </cell>
          <cell r="P180">
            <v>1211.7</v>
          </cell>
          <cell r="Q180">
            <v>101</v>
          </cell>
          <cell r="R180">
            <v>101</v>
          </cell>
          <cell r="S180">
            <v>101</v>
          </cell>
          <cell r="T180">
            <v>101</v>
          </cell>
          <cell r="U180">
            <v>101</v>
          </cell>
          <cell r="V180">
            <v>101</v>
          </cell>
          <cell r="W180">
            <v>101</v>
          </cell>
          <cell r="X180">
            <v>101</v>
          </cell>
          <cell r="Y180">
            <v>101</v>
          </cell>
          <cell r="Z180">
            <v>101</v>
          </cell>
          <cell r="AA180">
            <v>101</v>
          </cell>
          <cell r="AB180">
            <v>100.7</v>
          </cell>
          <cell r="AD180">
            <v>0</v>
          </cell>
          <cell r="AR180">
            <v>0</v>
          </cell>
          <cell r="BE180" t="str">
            <v>5L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 t="str">
            <v>5L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H180">
            <v>0</v>
          </cell>
          <cell r="CU180" t="str">
            <v>5K</v>
          </cell>
          <cell r="CV180">
            <v>0</v>
          </cell>
          <cell r="DI180" t="str">
            <v>5L</v>
          </cell>
          <cell r="DJ180">
            <v>35.299999999999997</v>
          </cell>
          <cell r="DK180">
            <v>2.9</v>
          </cell>
          <cell r="DL180">
            <v>2.9</v>
          </cell>
          <cell r="DM180">
            <v>2.9</v>
          </cell>
          <cell r="DN180">
            <v>2.9</v>
          </cell>
          <cell r="DO180">
            <v>2.9</v>
          </cell>
          <cell r="DP180">
            <v>2.9</v>
          </cell>
          <cell r="DQ180">
            <v>2.9</v>
          </cell>
          <cell r="DR180">
            <v>2.9</v>
          </cell>
          <cell r="DS180">
            <v>2.9</v>
          </cell>
          <cell r="DT180">
            <v>2.9</v>
          </cell>
          <cell r="DU180">
            <v>2.9</v>
          </cell>
          <cell r="DV180">
            <v>3.4</v>
          </cell>
          <cell r="DX180">
            <v>0</v>
          </cell>
          <cell r="EK180" t="str">
            <v>5L</v>
          </cell>
          <cell r="EL180">
            <v>34.1</v>
          </cell>
          <cell r="EM180">
            <v>2.8</v>
          </cell>
          <cell r="EN180">
            <v>2.8</v>
          </cell>
          <cell r="EO180">
            <v>2.8</v>
          </cell>
          <cell r="EP180">
            <v>2.8</v>
          </cell>
          <cell r="EQ180">
            <v>2.8</v>
          </cell>
          <cell r="ER180">
            <v>2.8</v>
          </cell>
          <cell r="ES180">
            <v>2.8</v>
          </cell>
          <cell r="ET180">
            <v>2.8</v>
          </cell>
          <cell r="EU180">
            <v>2.8</v>
          </cell>
          <cell r="EV180">
            <v>2.8</v>
          </cell>
          <cell r="EW180">
            <v>2.8</v>
          </cell>
          <cell r="EX180">
            <v>3.3</v>
          </cell>
          <cell r="EY180">
            <v>0.10000000000000142</v>
          </cell>
          <cell r="EZ180">
            <v>0</v>
          </cell>
          <cell r="FN180">
            <v>0</v>
          </cell>
          <cell r="GB180">
            <v>0</v>
          </cell>
          <cell r="GP180">
            <v>0</v>
          </cell>
          <cell r="HD180">
            <v>0</v>
          </cell>
        </row>
        <row r="181">
          <cell r="A181" t="str">
            <v>05K</v>
          </cell>
          <cell r="B181">
            <v>46.3</v>
          </cell>
          <cell r="C181">
            <v>4.0999999999999996</v>
          </cell>
          <cell r="D181">
            <v>3.8</v>
          </cell>
          <cell r="E181">
            <v>3.8</v>
          </cell>
          <cell r="F181">
            <v>4.0999999999999996</v>
          </cell>
          <cell r="G181">
            <v>3.8</v>
          </cell>
          <cell r="H181">
            <v>3.8</v>
          </cell>
          <cell r="I181">
            <v>3.8</v>
          </cell>
          <cell r="J181">
            <v>3.8</v>
          </cell>
          <cell r="K181">
            <v>3.8</v>
          </cell>
          <cell r="L181">
            <v>3.8</v>
          </cell>
          <cell r="M181">
            <v>3.8</v>
          </cell>
          <cell r="N181">
            <v>3.9</v>
          </cell>
          <cell r="O181" t="str">
            <v>5K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D181">
            <v>0</v>
          </cell>
          <cell r="AR181">
            <v>0</v>
          </cell>
          <cell r="BE181" t="str">
            <v>5K</v>
          </cell>
          <cell r="BF181">
            <v>9</v>
          </cell>
          <cell r="BG181">
            <v>1</v>
          </cell>
          <cell r="BH181">
            <v>0.7</v>
          </cell>
          <cell r="BI181">
            <v>0.7</v>
          </cell>
          <cell r="BJ181">
            <v>1</v>
          </cell>
          <cell r="BK181">
            <v>0.7</v>
          </cell>
          <cell r="BL181">
            <v>0.7</v>
          </cell>
          <cell r="BM181">
            <v>0.7</v>
          </cell>
          <cell r="BN181">
            <v>0.7</v>
          </cell>
          <cell r="BO181">
            <v>0.7</v>
          </cell>
          <cell r="BP181">
            <v>0.7</v>
          </cell>
          <cell r="BQ181">
            <v>0.7</v>
          </cell>
          <cell r="BR181">
            <v>0.7</v>
          </cell>
          <cell r="BS181" t="str">
            <v>5K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H181">
            <v>0</v>
          </cell>
          <cell r="CU181" t="str">
            <v>5T</v>
          </cell>
          <cell r="CV181">
            <v>0</v>
          </cell>
          <cell r="DI181" t="str">
            <v>5K</v>
          </cell>
          <cell r="DJ181">
            <v>32.6</v>
          </cell>
          <cell r="DK181">
            <v>2.7</v>
          </cell>
          <cell r="DL181">
            <v>2.7</v>
          </cell>
          <cell r="DM181">
            <v>2.7</v>
          </cell>
          <cell r="DN181">
            <v>2.7</v>
          </cell>
          <cell r="DO181">
            <v>2.7</v>
          </cell>
          <cell r="DP181">
            <v>2.7</v>
          </cell>
          <cell r="DQ181">
            <v>2.7</v>
          </cell>
          <cell r="DR181">
            <v>2.7</v>
          </cell>
          <cell r="DS181">
            <v>2.7</v>
          </cell>
          <cell r="DT181">
            <v>2.7</v>
          </cell>
          <cell r="DU181">
            <v>2.7</v>
          </cell>
          <cell r="DV181">
            <v>2.9</v>
          </cell>
          <cell r="DX181">
            <v>0</v>
          </cell>
          <cell r="EK181" t="str">
            <v>5K</v>
          </cell>
          <cell r="EL181">
            <v>4.7</v>
          </cell>
          <cell r="EM181">
            <v>0.4</v>
          </cell>
          <cell r="EN181">
            <v>0.4</v>
          </cell>
          <cell r="EO181">
            <v>0.4</v>
          </cell>
          <cell r="EP181">
            <v>0.4</v>
          </cell>
          <cell r="EQ181">
            <v>0.4</v>
          </cell>
          <cell r="ER181">
            <v>0.4</v>
          </cell>
          <cell r="ES181">
            <v>0.4</v>
          </cell>
          <cell r="ET181">
            <v>0.4</v>
          </cell>
          <cell r="EU181">
            <v>0.4</v>
          </cell>
          <cell r="EV181">
            <v>0.4</v>
          </cell>
          <cell r="EW181">
            <v>0.4</v>
          </cell>
          <cell r="EX181">
            <v>0.3</v>
          </cell>
          <cell r="EY181">
            <v>9.9999999999999645E-2</v>
          </cell>
          <cell r="EZ181">
            <v>0</v>
          </cell>
          <cell r="FN181">
            <v>0</v>
          </cell>
          <cell r="GB181">
            <v>0</v>
          </cell>
          <cell r="GP181">
            <v>0</v>
          </cell>
          <cell r="HD181">
            <v>0</v>
          </cell>
        </row>
        <row r="182">
          <cell r="A182" t="str">
            <v>05T</v>
          </cell>
          <cell r="B182">
            <v>1203</v>
          </cell>
          <cell r="C182">
            <v>100.3</v>
          </cell>
          <cell r="D182">
            <v>100.3</v>
          </cell>
          <cell r="E182">
            <v>100.3</v>
          </cell>
          <cell r="F182">
            <v>100.3</v>
          </cell>
          <cell r="G182">
            <v>100.3</v>
          </cell>
          <cell r="H182">
            <v>100.3</v>
          </cell>
          <cell r="I182">
            <v>100.3</v>
          </cell>
          <cell r="J182">
            <v>100.3</v>
          </cell>
          <cell r="K182">
            <v>100.3</v>
          </cell>
          <cell r="L182">
            <v>100.3</v>
          </cell>
          <cell r="M182">
            <v>100.3</v>
          </cell>
          <cell r="N182">
            <v>99.7</v>
          </cell>
          <cell r="O182" t="str">
            <v>5T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D182">
            <v>0</v>
          </cell>
          <cell r="AR182">
            <v>0</v>
          </cell>
          <cell r="BE182" t="str">
            <v>5T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 t="str">
            <v>5T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H182">
            <v>0</v>
          </cell>
          <cell r="CU182" t="str">
            <v>2</v>
          </cell>
          <cell r="CV182">
            <v>0</v>
          </cell>
          <cell r="DI182" t="str">
            <v>5T</v>
          </cell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0</v>
          </cell>
          <cell r="DP182">
            <v>0</v>
          </cell>
          <cell r="DQ182">
            <v>0</v>
          </cell>
          <cell r="DR182">
            <v>0</v>
          </cell>
          <cell r="DS182">
            <v>0</v>
          </cell>
          <cell r="DT182">
            <v>0</v>
          </cell>
          <cell r="DU182">
            <v>0</v>
          </cell>
          <cell r="DV182">
            <v>0</v>
          </cell>
          <cell r="DX182">
            <v>0</v>
          </cell>
          <cell r="EK182" t="str">
            <v>5T</v>
          </cell>
          <cell r="EL182">
            <v>1203</v>
          </cell>
          <cell r="EM182">
            <v>100.3</v>
          </cell>
          <cell r="EN182">
            <v>100.3</v>
          </cell>
          <cell r="EO182">
            <v>100.3</v>
          </cell>
          <cell r="EP182">
            <v>100.3</v>
          </cell>
          <cell r="EQ182">
            <v>100.3</v>
          </cell>
          <cell r="ER182">
            <v>100.3</v>
          </cell>
          <cell r="ES182">
            <v>100.3</v>
          </cell>
          <cell r="ET182">
            <v>100.3</v>
          </cell>
          <cell r="EU182">
            <v>100.3</v>
          </cell>
          <cell r="EV182">
            <v>100.3</v>
          </cell>
          <cell r="EW182">
            <v>100.3</v>
          </cell>
          <cell r="EX182">
            <v>99.7</v>
          </cell>
          <cell r="EY182">
            <v>0.1999999999998181</v>
          </cell>
          <cell r="EZ182">
            <v>0</v>
          </cell>
          <cell r="FN182">
            <v>0</v>
          </cell>
          <cell r="GB182">
            <v>0</v>
          </cell>
          <cell r="GP182">
            <v>0</v>
          </cell>
          <cell r="HD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 t="str">
            <v>2</v>
          </cell>
          <cell r="P183">
            <v>0</v>
          </cell>
          <cell r="AD183">
            <v>0</v>
          </cell>
          <cell r="AR183">
            <v>0</v>
          </cell>
          <cell r="BE183" t="str">
            <v>2</v>
          </cell>
          <cell r="BF183">
            <v>0</v>
          </cell>
          <cell r="BS183" t="str">
            <v>2</v>
          </cell>
          <cell r="BT183">
            <v>0</v>
          </cell>
          <cell r="CH183">
            <v>0</v>
          </cell>
          <cell r="CV183">
            <v>0</v>
          </cell>
          <cell r="DI183" t="str">
            <v>2</v>
          </cell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0</v>
          </cell>
          <cell r="DP183">
            <v>0</v>
          </cell>
          <cell r="DQ183">
            <v>0</v>
          </cell>
          <cell r="DR183">
            <v>0</v>
          </cell>
          <cell r="DS183">
            <v>0</v>
          </cell>
          <cell r="DT183">
            <v>0</v>
          </cell>
          <cell r="DU183">
            <v>0</v>
          </cell>
          <cell r="DV183">
            <v>0</v>
          </cell>
          <cell r="DX183">
            <v>0</v>
          </cell>
          <cell r="EK183" t="str">
            <v>2</v>
          </cell>
          <cell r="EZ183">
            <v>0</v>
          </cell>
          <cell r="FN183">
            <v>0</v>
          </cell>
          <cell r="GB183">
            <v>0</v>
          </cell>
          <cell r="GP183">
            <v>0</v>
          </cell>
          <cell r="HD183">
            <v>0</v>
          </cell>
        </row>
        <row r="185">
          <cell r="B185">
            <v>1614857.5</v>
          </cell>
          <cell r="C185">
            <v>131777.5</v>
          </cell>
          <cell r="D185">
            <v>136574.6</v>
          </cell>
          <cell r="E185">
            <v>130647.1</v>
          </cell>
          <cell r="F185">
            <v>139836.70000000001</v>
          </cell>
          <cell r="G185">
            <v>137103.79999999999</v>
          </cell>
          <cell r="H185">
            <v>134220</v>
          </cell>
          <cell r="I185">
            <v>135516.9</v>
          </cell>
          <cell r="J185">
            <v>132860.6</v>
          </cell>
          <cell r="K185">
            <v>133633.5</v>
          </cell>
          <cell r="L185">
            <v>136977.9</v>
          </cell>
          <cell r="M185">
            <v>128544.3</v>
          </cell>
          <cell r="N185">
            <v>137164.6</v>
          </cell>
          <cell r="P185">
            <v>517971.8</v>
          </cell>
          <cell r="Q185">
            <v>42450.9</v>
          </cell>
          <cell r="R185">
            <v>43028</v>
          </cell>
          <cell r="S185">
            <v>42783.9</v>
          </cell>
          <cell r="T185">
            <v>43698.5</v>
          </cell>
          <cell r="U185">
            <v>43371.1</v>
          </cell>
          <cell r="V185">
            <v>43132.4</v>
          </cell>
          <cell r="W185">
            <v>43013.1</v>
          </cell>
          <cell r="X185">
            <v>43758.8</v>
          </cell>
          <cell r="Y185">
            <v>43436.1</v>
          </cell>
          <cell r="Z185">
            <v>43156.9</v>
          </cell>
          <cell r="AA185">
            <v>43149.9</v>
          </cell>
          <cell r="AB185">
            <v>42992.2</v>
          </cell>
          <cell r="AD185">
            <v>1283</v>
          </cell>
          <cell r="AE185">
            <v>107</v>
          </cell>
          <cell r="AF185">
            <v>107</v>
          </cell>
          <cell r="AG185">
            <v>107</v>
          </cell>
          <cell r="AH185">
            <v>107</v>
          </cell>
          <cell r="AI185">
            <v>106</v>
          </cell>
          <cell r="AJ185">
            <v>107</v>
          </cell>
          <cell r="AK185">
            <v>106</v>
          </cell>
          <cell r="AL185">
            <v>107</v>
          </cell>
          <cell r="AM185">
            <v>107</v>
          </cell>
          <cell r="AN185">
            <v>107</v>
          </cell>
          <cell r="AO185">
            <v>107</v>
          </cell>
          <cell r="AP185">
            <v>108</v>
          </cell>
          <cell r="AR185">
            <v>540</v>
          </cell>
          <cell r="AS185">
            <v>66</v>
          </cell>
          <cell r="AT185">
            <v>66</v>
          </cell>
          <cell r="AU185">
            <v>30</v>
          </cell>
          <cell r="AV185">
            <v>30</v>
          </cell>
          <cell r="AW185">
            <v>30</v>
          </cell>
          <cell r="AX185">
            <v>30</v>
          </cell>
          <cell r="AY185">
            <v>66</v>
          </cell>
          <cell r="AZ185">
            <v>66</v>
          </cell>
          <cell r="BA185">
            <v>30</v>
          </cell>
          <cell r="BB185">
            <v>30</v>
          </cell>
          <cell r="BC185">
            <v>30</v>
          </cell>
          <cell r="BD185">
            <v>66</v>
          </cell>
          <cell r="BF185">
            <v>621048.80000000005</v>
          </cell>
          <cell r="BG185">
            <v>50445.9</v>
          </cell>
          <cell r="BH185">
            <v>55623.4</v>
          </cell>
          <cell r="BI185">
            <v>48760.3</v>
          </cell>
          <cell r="BJ185">
            <v>55160.1</v>
          </cell>
          <cell r="BK185">
            <v>53155.8</v>
          </cell>
          <cell r="BL185">
            <v>50346.9</v>
          </cell>
          <cell r="BM185">
            <v>51336.6</v>
          </cell>
          <cell r="BN185">
            <v>49106.8</v>
          </cell>
          <cell r="BO185">
            <v>50154.7</v>
          </cell>
          <cell r="BP185">
            <v>54220.1</v>
          </cell>
          <cell r="BQ185">
            <v>48099</v>
          </cell>
          <cell r="BR185">
            <v>54639.199999999997</v>
          </cell>
          <cell r="BT185">
            <v>164326.79999999999</v>
          </cell>
          <cell r="BU185">
            <v>13598</v>
          </cell>
          <cell r="BV185">
            <v>12953.2</v>
          </cell>
          <cell r="BW185">
            <v>14173.8</v>
          </cell>
          <cell r="BX185">
            <v>14038.3</v>
          </cell>
          <cell r="BY185">
            <v>13603.4</v>
          </cell>
          <cell r="BZ185">
            <v>14217</v>
          </cell>
          <cell r="CA185">
            <v>13653.8</v>
          </cell>
          <cell r="CB185">
            <v>13965.3</v>
          </cell>
          <cell r="CC185">
            <v>14433.1</v>
          </cell>
          <cell r="CD185">
            <v>14036.9</v>
          </cell>
          <cell r="CE185">
            <v>12757.2</v>
          </cell>
          <cell r="CF185">
            <v>12896.8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CO185">
            <v>0</v>
          </cell>
          <cell r="CP185">
            <v>0</v>
          </cell>
          <cell r="CQ185">
            <v>0</v>
          </cell>
          <cell r="CR185">
            <v>0</v>
          </cell>
          <cell r="CS185">
            <v>0</v>
          </cell>
          <cell r="CT185">
            <v>0</v>
          </cell>
          <cell r="CV185">
            <v>148163.70000000001</v>
          </cell>
          <cell r="CW185">
            <v>12267.6</v>
          </cell>
          <cell r="CX185">
            <v>12886.3</v>
          </cell>
          <cell r="CY185">
            <v>11741.2</v>
          </cell>
          <cell r="CZ185">
            <v>13007.1</v>
          </cell>
          <cell r="DA185">
            <v>12677.2</v>
          </cell>
          <cell r="DB185">
            <v>11956.3</v>
          </cell>
          <cell r="DC185">
            <v>12362.6</v>
          </cell>
          <cell r="DD185">
            <v>11895.4</v>
          </cell>
          <cell r="DE185">
            <v>11995.2</v>
          </cell>
          <cell r="DF185">
            <v>12845.2</v>
          </cell>
          <cell r="DG185">
            <v>11557.5</v>
          </cell>
          <cell r="DH185">
            <v>12972.1</v>
          </cell>
          <cell r="DJ185">
            <v>3837.0000000000132</v>
          </cell>
          <cell r="DK185">
            <v>320.70000000000164</v>
          </cell>
          <cell r="DL185">
            <v>320.70000000000164</v>
          </cell>
          <cell r="DM185">
            <v>320.70000000000164</v>
          </cell>
          <cell r="DN185">
            <v>320.70000000000164</v>
          </cell>
          <cell r="DO185">
            <v>320.70000000000164</v>
          </cell>
          <cell r="DP185">
            <v>320.70000000000164</v>
          </cell>
          <cell r="DQ185">
            <v>320.70000000000164</v>
          </cell>
          <cell r="DR185">
            <v>320.60000000000161</v>
          </cell>
          <cell r="DS185">
            <v>320.50000000000125</v>
          </cell>
          <cell r="DT185">
            <v>320.10000000000252</v>
          </cell>
          <cell r="DU185">
            <v>320.00000000000216</v>
          </cell>
          <cell r="DV185">
            <v>310.8999999999985</v>
          </cell>
          <cell r="DX185">
            <v>34522.800000000003</v>
          </cell>
          <cell r="DY185">
            <v>2932</v>
          </cell>
          <cell r="DZ185">
            <v>2648.3</v>
          </cell>
          <cell r="EA185">
            <v>2932</v>
          </cell>
          <cell r="EB185">
            <v>2837.4</v>
          </cell>
          <cell r="EC185">
            <v>2932.1</v>
          </cell>
          <cell r="ED185">
            <v>2837.4</v>
          </cell>
          <cell r="EE185">
            <v>2932</v>
          </cell>
          <cell r="EF185">
            <v>2932.1</v>
          </cell>
          <cell r="EG185">
            <v>2837.5</v>
          </cell>
          <cell r="EH185">
            <v>2932.1</v>
          </cell>
          <cell r="EI185">
            <v>2837.6</v>
          </cell>
          <cell r="EJ185">
            <v>2932.3</v>
          </cell>
          <cell r="EL185">
            <v>34691.1</v>
          </cell>
          <cell r="EM185">
            <v>2780</v>
          </cell>
          <cell r="EN185">
            <v>2780</v>
          </cell>
          <cell r="EO185">
            <v>2780</v>
          </cell>
          <cell r="EP185">
            <v>4112.8999999999996</v>
          </cell>
          <cell r="EQ185">
            <v>2780</v>
          </cell>
          <cell r="ER185">
            <v>2780</v>
          </cell>
          <cell r="ES185">
            <v>2780</v>
          </cell>
          <cell r="ET185">
            <v>2780</v>
          </cell>
          <cell r="EU185">
            <v>2780</v>
          </cell>
          <cell r="EV185">
            <v>2780</v>
          </cell>
          <cell r="EW185">
            <v>2780</v>
          </cell>
          <cell r="EX185">
            <v>2778.2</v>
          </cell>
          <cell r="EZ185">
            <v>4000</v>
          </cell>
          <cell r="FA185">
            <v>291.60000000000002</v>
          </cell>
          <cell r="FB185">
            <v>357.4</v>
          </cell>
          <cell r="FC185">
            <v>449.7</v>
          </cell>
          <cell r="FD185">
            <v>326.39999999999998</v>
          </cell>
          <cell r="FE185">
            <v>317.8</v>
          </cell>
          <cell r="FF185">
            <v>361.2</v>
          </cell>
          <cell r="FG185">
            <v>305.7</v>
          </cell>
          <cell r="FH185">
            <v>319.5</v>
          </cell>
          <cell r="FI185">
            <v>370.3</v>
          </cell>
          <cell r="FJ185">
            <v>326.5</v>
          </cell>
          <cell r="FK185">
            <v>276.3</v>
          </cell>
          <cell r="FL185">
            <v>297.60000000000002</v>
          </cell>
          <cell r="FN185">
            <v>1328.4</v>
          </cell>
          <cell r="FO185">
            <v>24.3</v>
          </cell>
          <cell r="FP185">
            <v>156.69999999999999</v>
          </cell>
          <cell r="FQ185">
            <v>127.1</v>
          </cell>
          <cell r="FR185">
            <v>151.69999999999999</v>
          </cell>
          <cell r="FS185">
            <v>81.599999999999994</v>
          </cell>
          <cell r="FT185">
            <v>108.6</v>
          </cell>
          <cell r="FU185">
            <v>155.5</v>
          </cell>
          <cell r="FV185">
            <v>68.2</v>
          </cell>
          <cell r="FW185">
            <v>59.7</v>
          </cell>
          <cell r="FX185">
            <v>179.3</v>
          </cell>
          <cell r="FY185">
            <v>67</v>
          </cell>
          <cell r="FZ185">
            <v>148.69999999999999</v>
          </cell>
          <cell r="GB185">
            <v>30101</v>
          </cell>
          <cell r="GC185">
            <v>2508.4</v>
          </cell>
          <cell r="GD185">
            <v>2508.4</v>
          </cell>
          <cell r="GE185">
            <v>2508.4</v>
          </cell>
          <cell r="GF185">
            <v>2508.4</v>
          </cell>
          <cell r="GG185">
            <v>2508.4</v>
          </cell>
          <cell r="GH185">
            <v>2508.4</v>
          </cell>
          <cell r="GI185">
            <v>2508.4</v>
          </cell>
          <cell r="GJ185">
            <v>2508.4</v>
          </cell>
          <cell r="GK185">
            <v>2508.4</v>
          </cell>
          <cell r="GL185">
            <v>2508.4</v>
          </cell>
          <cell r="GM185">
            <v>2508.4</v>
          </cell>
          <cell r="GN185">
            <v>2508.6</v>
          </cell>
          <cell r="GP185">
            <v>5159.7</v>
          </cell>
          <cell r="GQ185">
            <v>414.8</v>
          </cell>
          <cell r="GR185">
            <v>415.1</v>
          </cell>
          <cell r="GS185">
            <v>462.7</v>
          </cell>
          <cell r="GT185">
            <v>413.1</v>
          </cell>
          <cell r="GU185">
            <v>414.2</v>
          </cell>
          <cell r="GV185">
            <v>461.6</v>
          </cell>
          <cell r="GW185">
            <v>414.6</v>
          </cell>
          <cell r="GX185">
            <v>413</v>
          </cell>
          <cell r="GY185">
            <v>462.5</v>
          </cell>
          <cell r="GZ185">
            <v>413.1</v>
          </cell>
          <cell r="HA185">
            <v>414.3</v>
          </cell>
          <cell r="HB185">
            <v>460.7</v>
          </cell>
          <cell r="HD185">
            <v>47883.4</v>
          </cell>
          <cell r="HE185">
            <v>3570.3</v>
          </cell>
          <cell r="HF185">
            <v>2724.1</v>
          </cell>
          <cell r="HG185">
            <v>3470.3</v>
          </cell>
          <cell r="HH185">
            <v>3125.1</v>
          </cell>
          <cell r="HI185">
            <v>4805.5</v>
          </cell>
          <cell r="HJ185">
            <v>5052.5</v>
          </cell>
          <cell r="HK185">
            <v>5561.9</v>
          </cell>
          <cell r="HL185">
            <v>4619.5</v>
          </cell>
          <cell r="HM185">
            <v>4138.5</v>
          </cell>
          <cell r="HN185">
            <v>3122.3</v>
          </cell>
          <cell r="HO185">
            <v>3640.1</v>
          </cell>
          <cell r="HP185">
            <v>4053.3</v>
          </cell>
        </row>
      </sheetData>
      <sheetData sheetId="4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  <cell r="EL61" t="str">
            <v>Total</v>
          </cell>
          <cell r="EM61" t="str">
            <v xml:space="preserve"> JAN</v>
          </cell>
          <cell r="EN61" t="str">
            <v xml:space="preserve"> FEB</v>
          </cell>
          <cell r="EO61" t="str">
            <v xml:space="preserve"> MAR</v>
          </cell>
          <cell r="EP61" t="str">
            <v xml:space="preserve"> APR</v>
          </cell>
          <cell r="EQ61" t="str">
            <v xml:space="preserve"> MAY</v>
          </cell>
          <cell r="ER61" t="str">
            <v xml:space="preserve"> JUN</v>
          </cell>
          <cell r="ES61" t="str">
            <v xml:space="preserve"> JUL</v>
          </cell>
          <cell r="ET61" t="str">
            <v xml:space="preserve"> AUG</v>
          </cell>
          <cell r="EU61" t="str">
            <v xml:space="preserve"> SEP</v>
          </cell>
          <cell r="EV61" t="str">
            <v xml:space="preserve"> OCT</v>
          </cell>
          <cell r="EW61" t="str">
            <v xml:space="preserve"> NOV</v>
          </cell>
          <cell r="EX61" t="str">
            <v xml:space="preserve"> DEC</v>
          </cell>
          <cell r="EZ61" t="str">
            <v>Total</v>
          </cell>
          <cell r="FA61" t="str">
            <v xml:space="preserve"> JAN</v>
          </cell>
          <cell r="FB61" t="str">
            <v xml:space="preserve"> FEB</v>
          </cell>
          <cell r="FC61" t="str">
            <v xml:space="preserve"> MAR</v>
          </cell>
          <cell r="FD61" t="str">
            <v xml:space="preserve"> APR</v>
          </cell>
          <cell r="FE61" t="str">
            <v xml:space="preserve"> MAY</v>
          </cell>
          <cell r="FF61" t="str">
            <v xml:space="preserve"> JUN</v>
          </cell>
          <cell r="FG61" t="str">
            <v xml:space="preserve"> JUL</v>
          </cell>
          <cell r="FH61" t="str">
            <v xml:space="preserve"> AUG</v>
          </cell>
          <cell r="FI61" t="str">
            <v xml:space="preserve"> SEP</v>
          </cell>
          <cell r="FJ61" t="str">
            <v xml:space="preserve"> OCT</v>
          </cell>
          <cell r="FK61" t="str">
            <v xml:space="preserve"> NOV</v>
          </cell>
          <cell r="FL61" t="str">
            <v xml:space="preserve"> DEC</v>
          </cell>
          <cell r="FN61" t="str">
            <v>Total</v>
          </cell>
          <cell r="FO61" t="str">
            <v xml:space="preserve"> JAN</v>
          </cell>
          <cell r="FP61" t="str">
            <v xml:space="preserve"> FEB</v>
          </cell>
          <cell r="FQ61" t="str">
            <v xml:space="preserve"> MAR</v>
          </cell>
          <cell r="FR61" t="str">
            <v xml:space="preserve"> APR</v>
          </cell>
          <cell r="FS61" t="str">
            <v xml:space="preserve"> MAY</v>
          </cell>
          <cell r="FT61" t="str">
            <v xml:space="preserve"> JUN</v>
          </cell>
          <cell r="FU61" t="str">
            <v xml:space="preserve"> JUL</v>
          </cell>
          <cell r="FV61" t="str">
            <v xml:space="preserve"> AUG</v>
          </cell>
          <cell r="FW61" t="str">
            <v xml:space="preserve"> SEP</v>
          </cell>
          <cell r="FX61" t="str">
            <v xml:space="preserve"> OCT</v>
          </cell>
          <cell r="FY61" t="str">
            <v xml:space="preserve"> NOV</v>
          </cell>
          <cell r="FZ61" t="str">
            <v xml:space="preserve"> DEC</v>
          </cell>
          <cell r="GB61" t="str">
            <v>Total</v>
          </cell>
          <cell r="GC61" t="str">
            <v xml:space="preserve"> JAN</v>
          </cell>
          <cell r="GD61" t="str">
            <v xml:space="preserve"> FEB</v>
          </cell>
          <cell r="GE61" t="str">
            <v xml:space="preserve"> MAR</v>
          </cell>
          <cell r="GF61" t="str">
            <v xml:space="preserve"> APR</v>
          </cell>
          <cell r="GG61" t="str">
            <v xml:space="preserve"> MAY</v>
          </cell>
          <cell r="GH61" t="str">
            <v xml:space="preserve"> JUN</v>
          </cell>
          <cell r="GI61" t="str">
            <v xml:space="preserve"> JUL</v>
          </cell>
          <cell r="GJ61" t="str">
            <v xml:space="preserve"> AUG</v>
          </cell>
          <cell r="GK61" t="str">
            <v xml:space="preserve"> SEP</v>
          </cell>
          <cell r="GL61" t="str">
            <v xml:space="preserve"> OCT</v>
          </cell>
          <cell r="GM61" t="str">
            <v xml:space="preserve"> NOV</v>
          </cell>
          <cell r="GN61" t="str">
            <v xml:space="preserve"> DEC</v>
          </cell>
          <cell r="GP61" t="str">
            <v>Total</v>
          </cell>
          <cell r="GQ61" t="str">
            <v xml:space="preserve"> JAN</v>
          </cell>
          <cell r="GR61" t="str">
            <v xml:space="preserve"> FEB</v>
          </cell>
          <cell r="GS61" t="str">
            <v xml:space="preserve"> MAR</v>
          </cell>
          <cell r="GT61" t="str">
            <v xml:space="preserve"> APR</v>
          </cell>
          <cell r="GU61" t="str">
            <v xml:space="preserve"> MAY</v>
          </cell>
          <cell r="GV61" t="str">
            <v xml:space="preserve"> JUN</v>
          </cell>
          <cell r="GW61" t="str">
            <v xml:space="preserve"> JUL</v>
          </cell>
          <cell r="GX61" t="str">
            <v xml:space="preserve"> AUG</v>
          </cell>
          <cell r="GY61" t="str">
            <v xml:space="preserve"> SEP</v>
          </cell>
          <cell r="GZ61" t="str">
            <v xml:space="preserve"> OCT</v>
          </cell>
          <cell r="HA61" t="str">
            <v xml:space="preserve"> NOV</v>
          </cell>
          <cell r="HB61" t="str">
            <v xml:space="preserve"> DEC</v>
          </cell>
          <cell r="HD61" t="str">
            <v>Total</v>
          </cell>
          <cell r="HE61" t="str">
            <v xml:space="preserve"> JAN</v>
          </cell>
          <cell r="HF61" t="str">
            <v xml:space="preserve"> FEB</v>
          </cell>
          <cell r="HG61" t="str">
            <v xml:space="preserve"> MAR</v>
          </cell>
          <cell r="HH61" t="str">
            <v xml:space="preserve"> APR</v>
          </cell>
          <cell r="HI61" t="str">
            <v xml:space="preserve"> MAY</v>
          </cell>
          <cell r="HJ61" t="str">
            <v xml:space="preserve"> JUN</v>
          </cell>
          <cell r="HK61" t="str">
            <v xml:space="preserve"> JUL</v>
          </cell>
          <cell r="HL61" t="str">
            <v xml:space="preserve"> AUG</v>
          </cell>
          <cell r="HM61" t="str">
            <v xml:space="preserve"> SEP</v>
          </cell>
          <cell r="HN61" t="str">
            <v xml:space="preserve"> OCT</v>
          </cell>
          <cell r="HO61" t="str">
            <v xml:space="preserve"> NOV</v>
          </cell>
          <cell r="HP61" t="str">
            <v xml:space="preserve"> DEC</v>
          </cell>
        </row>
        <row r="63">
          <cell r="A63" t="str">
            <v>LT</v>
          </cell>
          <cell r="B63">
            <v>4043</v>
          </cell>
          <cell r="C63">
            <v>320.7</v>
          </cell>
          <cell r="D63">
            <v>320.8</v>
          </cell>
          <cell r="E63">
            <v>320.8</v>
          </cell>
          <cell r="F63">
            <v>320.89999999999998</v>
          </cell>
          <cell r="G63">
            <v>334.8</v>
          </cell>
          <cell r="H63">
            <v>349.2</v>
          </cell>
          <cell r="I63">
            <v>349.1</v>
          </cell>
          <cell r="J63">
            <v>349.2</v>
          </cell>
          <cell r="K63">
            <v>349.2</v>
          </cell>
          <cell r="L63">
            <v>349.2</v>
          </cell>
          <cell r="M63">
            <v>334.8</v>
          </cell>
          <cell r="N63">
            <v>344.3</v>
          </cell>
          <cell r="P63">
            <v>0</v>
          </cell>
          <cell r="AD63">
            <v>0</v>
          </cell>
          <cell r="AR63">
            <v>0</v>
          </cell>
          <cell r="BF63">
            <v>0</v>
          </cell>
          <cell r="BT63">
            <v>0</v>
          </cell>
          <cell r="CH63">
            <v>23.4</v>
          </cell>
          <cell r="CT63">
            <v>23.4</v>
          </cell>
          <cell r="CU63">
            <v>23.4</v>
          </cell>
          <cell r="CV63">
            <v>1309</v>
          </cell>
          <cell r="CW63">
            <v>109</v>
          </cell>
          <cell r="CX63">
            <v>109</v>
          </cell>
          <cell r="CY63">
            <v>109.1</v>
          </cell>
          <cell r="CZ63">
            <v>109.1</v>
          </cell>
          <cell r="DA63">
            <v>109.1</v>
          </cell>
          <cell r="DB63">
            <v>109.1</v>
          </cell>
          <cell r="DC63">
            <v>109.1</v>
          </cell>
          <cell r="DD63">
            <v>109.1</v>
          </cell>
          <cell r="DE63">
            <v>109.1</v>
          </cell>
          <cell r="DF63">
            <v>109.1</v>
          </cell>
          <cell r="DG63">
            <v>109.1</v>
          </cell>
          <cell r="DH63">
            <v>109.1</v>
          </cell>
          <cell r="DJ63">
            <v>861</v>
          </cell>
          <cell r="DK63">
            <v>71.7</v>
          </cell>
          <cell r="DL63">
            <v>71.8</v>
          </cell>
          <cell r="DM63">
            <v>71.7</v>
          </cell>
          <cell r="DN63">
            <v>71.8</v>
          </cell>
          <cell r="DO63">
            <v>71.7</v>
          </cell>
          <cell r="DP63">
            <v>71.8</v>
          </cell>
          <cell r="DQ63">
            <v>71.7</v>
          </cell>
          <cell r="DR63">
            <v>71.8</v>
          </cell>
          <cell r="DS63">
            <v>71.7</v>
          </cell>
          <cell r="DT63">
            <v>71.8</v>
          </cell>
          <cell r="DU63">
            <v>71.7</v>
          </cell>
          <cell r="DV63">
            <v>71.8</v>
          </cell>
          <cell r="DW63">
            <v>1849.6</v>
          </cell>
          <cell r="DX63">
            <v>1849.6</v>
          </cell>
          <cell r="DY63">
            <v>140</v>
          </cell>
          <cell r="DZ63">
            <v>140</v>
          </cell>
          <cell r="EA63">
            <v>140</v>
          </cell>
          <cell r="EB63">
            <v>140</v>
          </cell>
          <cell r="EC63">
            <v>154</v>
          </cell>
          <cell r="ED63">
            <v>168.3</v>
          </cell>
          <cell r="EE63">
            <v>168.3</v>
          </cell>
          <cell r="EF63">
            <v>168.3</v>
          </cell>
          <cell r="EG63">
            <v>168.4</v>
          </cell>
          <cell r="EH63">
            <v>168.3</v>
          </cell>
          <cell r="EI63">
            <v>154</v>
          </cell>
          <cell r="EJ63">
            <v>140</v>
          </cell>
          <cell r="EL63">
            <v>0</v>
          </cell>
          <cell r="EZ63">
            <v>0</v>
          </cell>
          <cell r="FN63">
            <v>0</v>
          </cell>
          <cell r="GB63">
            <v>0</v>
          </cell>
          <cell r="GP63">
            <v>0</v>
          </cell>
          <cell r="HD63">
            <v>0</v>
          </cell>
        </row>
        <row r="64">
          <cell r="A64" t="str">
            <v>LM</v>
          </cell>
          <cell r="B64">
            <v>4798.3999999999996</v>
          </cell>
          <cell r="C64">
            <v>398.2</v>
          </cell>
          <cell r="D64">
            <v>398.2</v>
          </cell>
          <cell r="E64">
            <v>407.9</v>
          </cell>
          <cell r="F64">
            <v>398.2</v>
          </cell>
          <cell r="G64">
            <v>398.2</v>
          </cell>
          <cell r="H64">
            <v>398.3</v>
          </cell>
          <cell r="I64">
            <v>398.3</v>
          </cell>
          <cell r="J64">
            <v>398.3</v>
          </cell>
          <cell r="K64">
            <v>408</v>
          </cell>
          <cell r="L64">
            <v>398.3</v>
          </cell>
          <cell r="M64">
            <v>398.3</v>
          </cell>
          <cell r="N64">
            <v>398.2</v>
          </cell>
          <cell r="P64">
            <v>0</v>
          </cell>
          <cell r="AD64">
            <v>0</v>
          </cell>
          <cell r="AR64">
            <v>0</v>
          </cell>
          <cell r="BF64">
            <v>0</v>
          </cell>
          <cell r="BT64">
            <v>0</v>
          </cell>
          <cell r="CH64">
            <v>19.399999999999999</v>
          </cell>
          <cell r="CK64">
            <v>9.6999999999999993</v>
          </cell>
          <cell r="CQ64">
            <v>9.6999999999999993</v>
          </cell>
          <cell r="CU64">
            <v>19.399999999999999</v>
          </cell>
          <cell r="CV64">
            <v>2131</v>
          </cell>
          <cell r="CW64">
            <v>177.6</v>
          </cell>
          <cell r="CX64">
            <v>177.6</v>
          </cell>
          <cell r="CY64">
            <v>177.6</v>
          </cell>
          <cell r="CZ64">
            <v>177.6</v>
          </cell>
          <cell r="DA64">
            <v>177.6</v>
          </cell>
          <cell r="DB64">
            <v>177.6</v>
          </cell>
          <cell r="DC64">
            <v>177.6</v>
          </cell>
          <cell r="DD64">
            <v>177.6</v>
          </cell>
          <cell r="DE64">
            <v>177.6</v>
          </cell>
          <cell r="DF64">
            <v>177.6</v>
          </cell>
          <cell r="DG64">
            <v>177.6</v>
          </cell>
          <cell r="DH64">
            <v>177.4</v>
          </cell>
          <cell r="DJ64">
            <v>1149.7</v>
          </cell>
          <cell r="DK64">
            <v>95.8</v>
          </cell>
          <cell r="DL64">
            <v>95.8</v>
          </cell>
          <cell r="DM64">
            <v>95.8</v>
          </cell>
          <cell r="DN64">
            <v>95.8</v>
          </cell>
          <cell r="DO64">
            <v>95.8</v>
          </cell>
          <cell r="DP64">
            <v>95.8</v>
          </cell>
          <cell r="DQ64">
            <v>95.8</v>
          </cell>
          <cell r="DR64">
            <v>95.8</v>
          </cell>
          <cell r="DS64">
            <v>95.8</v>
          </cell>
          <cell r="DT64">
            <v>95.8</v>
          </cell>
          <cell r="DU64">
            <v>95.8</v>
          </cell>
          <cell r="DV64">
            <v>95.9</v>
          </cell>
          <cell r="DW64">
            <v>1498.3</v>
          </cell>
          <cell r="DX64">
            <v>1498.3</v>
          </cell>
          <cell r="DY64">
            <v>124.8</v>
          </cell>
          <cell r="DZ64">
            <v>124.8</v>
          </cell>
          <cell r="EA64">
            <v>124.8</v>
          </cell>
          <cell r="EB64">
            <v>124.8</v>
          </cell>
          <cell r="EC64">
            <v>124.8</v>
          </cell>
          <cell r="ED64">
            <v>124.9</v>
          </cell>
          <cell r="EE64">
            <v>124.9</v>
          </cell>
          <cell r="EF64">
            <v>124.9</v>
          </cell>
          <cell r="EG64">
            <v>124.9</v>
          </cell>
          <cell r="EH64">
            <v>124.9</v>
          </cell>
          <cell r="EI64">
            <v>124.9</v>
          </cell>
          <cell r="EJ64">
            <v>124.9</v>
          </cell>
          <cell r="EL64">
            <v>0</v>
          </cell>
          <cell r="EZ64">
            <v>0</v>
          </cell>
          <cell r="FN64">
            <v>0</v>
          </cell>
          <cell r="GB64">
            <v>0</v>
          </cell>
          <cell r="GP64">
            <v>0</v>
          </cell>
          <cell r="HD64">
            <v>0</v>
          </cell>
        </row>
        <row r="65">
          <cell r="A65" t="str">
            <v>LC</v>
          </cell>
          <cell r="B65">
            <v>1971.2</v>
          </cell>
          <cell r="C65">
            <v>164.1</v>
          </cell>
          <cell r="D65">
            <v>164.1</v>
          </cell>
          <cell r="E65">
            <v>164.1</v>
          </cell>
          <cell r="F65">
            <v>164.2</v>
          </cell>
          <cell r="G65">
            <v>164.2</v>
          </cell>
          <cell r="H65">
            <v>164.2</v>
          </cell>
          <cell r="I65">
            <v>164.2</v>
          </cell>
          <cell r="J65">
            <v>164.2</v>
          </cell>
          <cell r="K65">
            <v>164.2</v>
          </cell>
          <cell r="L65">
            <v>164.2</v>
          </cell>
          <cell r="M65">
            <v>164.3</v>
          </cell>
          <cell r="N65">
            <v>165.2</v>
          </cell>
          <cell r="P65">
            <v>0</v>
          </cell>
          <cell r="AD65">
            <v>0</v>
          </cell>
          <cell r="AR65">
            <v>0</v>
          </cell>
          <cell r="BF65">
            <v>0</v>
          </cell>
          <cell r="BT65">
            <v>0</v>
          </cell>
          <cell r="CH65">
            <v>11</v>
          </cell>
          <cell r="CI65">
            <v>0.9</v>
          </cell>
          <cell r="CJ65">
            <v>0.9</v>
          </cell>
          <cell r="CK65">
            <v>0.9</v>
          </cell>
          <cell r="CL65">
            <v>0.9</v>
          </cell>
          <cell r="CM65">
            <v>0.9</v>
          </cell>
          <cell r="CN65">
            <v>0.9</v>
          </cell>
          <cell r="CO65">
            <v>0.9</v>
          </cell>
          <cell r="CP65">
            <v>0.9</v>
          </cell>
          <cell r="CQ65">
            <v>0.9</v>
          </cell>
          <cell r="CR65">
            <v>0.9</v>
          </cell>
          <cell r="CS65">
            <v>1</v>
          </cell>
          <cell r="CT65">
            <v>1</v>
          </cell>
          <cell r="CU65">
            <v>11</v>
          </cell>
          <cell r="CV65">
            <v>627</v>
          </cell>
          <cell r="CW65">
            <v>52.2</v>
          </cell>
          <cell r="CX65">
            <v>52.2</v>
          </cell>
          <cell r="CY65">
            <v>52.2</v>
          </cell>
          <cell r="CZ65">
            <v>52.2</v>
          </cell>
          <cell r="DA65">
            <v>52.2</v>
          </cell>
          <cell r="DB65">
            <v>52.2</v>
          </cell>
          <cell r="DC65">
            <v>52.2</v>
          </cell>
          <cell r="DD65">
            <v>52.2</v>
          </cell>
          <cell r="DE65">
            <v>52.2</v>
          </cell>
          <cell r="DF65">
            <v>52.2</v>
          </cell>
          <cell r="DG65">
            <v>52.2</v>
          </cell>
          <cell r="DH65">
            <v>52.8</v>
          </cell>
          <cell r="DJ65">
            <v>501.9</v>
          </cell>
          <cell r="DK65">
            <v>41.8</v>
          </cell>
          <cell r="DL65">
            <v>41.8</v>
          </cell>
          <cell r="DM65">
            <v>41.8</v>
          </cell>
          <cell r="DN65">
            <v>41.8</v>
          </cell>
          <cell r="DO65">
            <v>41.8</v>
          </cell>
          <cell r="DP65">
            <v>41.8</v>
          </cell>
          <cell r="DQ65">
            <v>41.8</v>
          </cell>
          <cell r="DR65">
            <v>41.8</v>
          </cell>
          <cell r="DS65">
            <v>41.8</v>
          </cell>
          <cell r="DT65">
            <v>41.8</v>
          </cell>
          <cell r="DU65">
            <v>41.8</v>
          </cell>
          <cell r="DV65">
            <v>42.1</v>
          </cell>
          <cell r="DW65">
            <v>831.3</v>
          </cell>
          <cell r="DX65">
            <v>831.3</v>
          </cell>
          <cell r="DY65">
            <v>69.2</v>
          </cell>
          <cell r="DZ65">
            <v>69.2</v>
          </cell>
          <cell r="EA65">
            <v>69.2</v>
          </cell>
          <cell r="EB65">
            <v>69.3</v>
          </cell>
          <cell r="EC65">
            <v>69.3</v>
          </cell>
          <cell r="ED65">
            <v>69.3</v>
          </cell>
          <cell r="EE65">
            <v>69.3</v>
          </cell>
          <cell r="EF65">
            <v>69.3</v>
          </cell>
          <cell r="EG65">
            <v>69.3</v>
          </cell>
          <cell r="EH65">
            <v>69.3</v>
          </cell>
          <cell r="EI65">
            <v>69.3</v>
          </cell>
          <cell r="EJ65">
            <v>69.3</v>
          </cell>
          <cell r="EL65">
            <v>0</v>
          </cell>
          <cell r="EZ65">
            <v>0</v>
          </cell>
          <cell r="FN65">
            <v>0</v>
          </cell>
          <cell r="GB65">
            <v>0</v>
          </cell>
          <cell r="GP65">
            <v>0</v>
          </cell>
          <cell r="HD65">
            <v>0</v>
          </cell>
        </row>
        <row r="66">
          <cell r="A66" t="str">
            <v>LA</v>
          </cell>
          <cell r="B66">
            <v>1223.7</v>
          </cell>
          <cell r="C66">
            <v>101.9</v>
          </cell>
          <cell r="D66">
            <v>101.9</v>
          </cell>
          <cell r="E66">
            <v>101.9</v>
          </cell>
          <cell r="F66">
            <v>101.9</v>
          </cell>
          <cell r="G66">
            <v>101.9</v>
          </cell>
          <cell r="H66">
            <v>101.9</v>
          </cell>
          <cell r="I66">
            <v>101.9</v>
          </cell>
          <cell r="J66">
            <v>101.9</v>
          </cell>
          <cell r="K66">
            <v>101.9</v>
          </cell>
          <cell r="L66">
            <v>101.9</v>
          </cell>
          <cell r="M66">
            <v>102</v>
          </cell>
          <cell r="N66">
            <v>102.7</v>
          </cell>
          <cell r="P66">
            <v>0</v>
          </cell>
          <cell r="AD66">
            <v>0</v>
          </cell>
          <cell r="AR66">
            <v>0</v>
          </cell>
          <cell r="BF66">
            <v>0</v>
          </cell>
          <cell r="BT66">
            <v>0</v>
          </cell>
          <cell r="CH66">
            <v>13.7</v>
          </cell>
          <cell r="CI66">
            <v>1.1000000000000001</v>
          </cell>
          <cell r="CJ66">
            <v>1.1000000000000001</v>
          </cell>
          <cell r="CK66">
            <v>1.1000000000000001</v>
          </cell>
          <cell r="CL66">
            <v>1.1000000000000001</v>
          </cell>
          <cell r="CM66">
            <v>1.1000000000000001</v>
          </cell>
          <cell r="CN66">
            <v>1.1000000000000001</v>
          </cell>
          <cell r="CO66">
            <v>1.1000000000000001</v>
          </cell>
          <cell r="CP66">
            <v>1.1000000000000001</v>
          </cell>
          <cell r="CQ66">
            <v>1.1000000000000001</v>
          </cell>
          <cell r="CR66">
            <v>1.1000000000000001</v>
          </cell>
          <cell r="CS66">
            <v>1.1000000000000001</v>
          </cell>
          <cell r="CT66">
            <v>1.6</v>
          </cell>
          <cell r="CU66">
            <v>13.7</v>
          </cell>
          <cell r="CV66">
            <v>370</v>
          </cell>
          <cell r="CW66">
            <v>30.8</v>
          </cell>
          <cell r="CX66">
            <v>30.8</v>
          </cell>
          <cell r="CY66">
            <v>30.8</v>
          </cell>
          <cell r="CZ66">
            <v>30.8</v>
          </cell>
          <cell r="DA66">
            <v>30.8</v>
          </cell>
          <cell r="DB66">
            <v>30.8</v>
          </cell>
          <cell r="DC66">
            <v>30.8</v>
          </cell>
          <cell r="DD66">
            <v>30.8</v>
          </cell>
          <cell r="DE66">
            <v>30.8</v>
          </cell>
          <cell r="DF66">
            <v>30.8</v>
          </cell>
          <cell r="DG66">
            <v>30.8</v>
          </cell>
          <cell r="DH66">
            <v>31.2</v>
          </cell>
          <cell r="DJ66">
            <v>229</v>
          </cell>
          <cell r="DK66">
            <v>19.100000000000001</v>
          </cell>
          <cell r="DL66">
            <v>19.100000000000001</v>
          </cell>
          <cell r="DM66">
            <v>19.100000000000001</v>
          </cell>
          <cell r="DN66">
            <v>19.100000000000001</v>
          </cell>
          <cell r="DO66">
            <v>19.100000000000001</v>
          </cell>
          <cell r="DP66">
            <v>19.100000000000001</v>
          </cell>
          <cell r="DQ66">
            <v>19.100000000000001</v>
          </cell>
          <cell r="DR66">
            <v>19.100000000000001</v>
          </cell>
          <cell r="DS66">
            <v>19.100000000000001</v>
          </cell>
          <cell r="DT66">
            <v>19.100000000000001</v>
          </cell>
          <cell r="DU66">
            <v>19.100000000000001</v>
          </cell>
          <cell r="DV66">
            <v>18.899999999999999</v>
          </cell>
          <cell r="DW66">
            <v>611</v>
          </cell>
          <cell r="DX66">
            <v>611</v>
          </cell>
          <cell r="DY66">
            <v>50.9</v>
          </cell>
          <cell r="DZ66">
            <v>50.9</v>
          </cell>
          <cell r="EA66">
            <v>50.9</v>
          </cell>
          <cell r="EB66">
            <v>50.9</v>
          </cell>
          <cell r="EC66">
            <v>50.9</v>
          </cell>
          <cell r="ED66">
            <v>50.9</v>
          </cell>
          <cell r="EE66">
            <v>50.9</v>
          </cell>
          <cell r="EF66">
            <v>50.9</v>
          </cell>
          <cell r="EG66">
            <v>50.9</v>
          </cell>
          <cell r="EH66">
            <v>50.9</v>
          </cell>
          <cell r="EI66">
            <v>51</v>
          </cell>
          <cell r="EJ66">
            <v>51</v>
          </cell>
          <cell r="EL66">
            <v>0</v>
          </cell>
          <cell r="EZ66">
            <v>0</v>
          </cell>
          <cell r="FN66">
            <v>0</v>
          </cell>
          <cell r="GB66">
            <v>0</v>
          </cell>
          <cell r="GP66">
            <v>0</v>
          </cell>
          <cell r="HD66">
            <v>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  <cell r="DW67">
            <v>0</v>
          </cell>
          <cell r="DX67">
            <v>0</v>
          </cell>
          <cell r="EL67">
            <v>0</v>
          </cell>
          <cell r="EZ67">
            <v>0</v>
          </cell>
          <cell r="FN67">
            <v>0</v>
          </cell>
          <cell r="GB67">
            <v>0</v>
          </cell>
          <cell r="GP67">
            <v>0</v>
          </cell>
          <cell r="HD67">
            <v>0</v>
          </cell>
        </row>
        <row r="68">
          <cell r="A68" t="str">
            <v>LP</v>
          </cell>
          <cell r="B68">
            <v>7.6</v>
          </cell>
          <cell r="C68">
            <v>0.6</v>
          </cell>
          <cell r="D68">
            <v>0.6</v>
          </cell>
          <cell r="E68">
            <v>0.6</v>
          </cell>
          <cell r="F68">
            <v>0.6</v>
          </cell>
          <cell r="G68">
            <v>0.6</v>
          </cell>
          <cell r="H68">
            <v>0.6</v>
          </cell>
          <cell r="I68">
            <v>0.6</v>
          </cell>
          <cell r="J68">
            <v>0.6</v>
          </cell>
          <cell r="K68">
            <v>0.6</v>
          </cell>
          <cell r="L68">
            <v>0.6</v>
          </cell>
          <cell r="M68">
            <v>0.7</v>
          </cell>
          <cell r="N68">
            <v>0.9</v>
          </cell>
          <cell r="P68">
            <v>0</v>
          </cell>
          <cell r="AD68">
            <v>0</v>
          </cell>
          <cell r="AR68">
            <v>0</v>
          </cell>
          <cell r="BF68">
            <v>0</v>
          </cell>
          <cell r="BT68">
            <v>0</v>
          </cell>
          <cell r="CH68">
            <v>2.6</v>
          </cell>
          <cell r="CI68">
            <v>0.2</v>
          </cell>
          <cell r="CJ68">
            <v>0.2</v>
          </cell>
          <cell r="CK68">
            <v>0.2</v>
          </cell>
          <cell r="CL68">
            <v>0.2</v>
          </cell>
          <cell r="CM68">
            <v>0.2</v>
          </cell>
          <cell r="CN68">
            <v>0.2</v>
          </cell>
          <cell r="CO68">
            <v>0.2</v>
          </cell>
          <cell r="CP68">
            <v>0.2</v>
          </cell>
          <cell r="CQ68">
            <v>0.2</v>
          </cell>
          <cell r="CR68">
            <v>0.2</v>
          </cell>
          <cell r="CS68">
            <v>0.3</v>
          </cell>
          <cell r="CT68">
            <v>0.3</v>
          </cell>
          <cell r="CU68">
            <v>2.6</v>
          </cell>
          <cell r="CV68">
            <v>5</v>
          </cell>
          <cell r="CW68">
            <v>0.4</v>
          </cell>
          <cell r="CX68">
            <v>0.4</v>
          </cell>
          <cell r="CY68">
            <v>0.4</v>
          </cell>
          <cell r="CZ68">
            <v>0.4</v>
          </cell>
          <cell r="DA68">
            <v>0.4</v>
          </cell>
          <cell r="DB68">
            <v>0.4</v>
          </cell>
          <cell r="DC68">
            <v>0.4</v>
          </cell>
          <cell r="DD68">
            <v>0.4</v>
          </cell>
          <cell r="DE68">
            <v>0.4</v>
          </cell>
          <cell r="DF68">
            <v>0.4</v>
          </cell>
          <cell r="DG68">
            <v>0.4</v>
          </cell>
          <cell r="DH68">
            <v>0.6</v>
          </cell>
          <cell r="DJ68">
            <v>0</v>
          </cell>
          <cell r="DW68">
            <v>0</v>
          </cell>
          <cell r="DX68">
            <v>0</v>
          </cell>
          <cell r="EL68">
            <v>0</v>
          </cell>
          <cell r="EZ68">
            <v>0</v>
          </cell>
          <cell r="FN68">
            <v>0</v>
          </cell>
          <cell r="GB68">
            <v>0</v>
          </cell>
          <cell r="GP68">
            <v>0</v>
          </cell>
          <cell r="HD68">
            <v>0</v>
          </cell>
        </row>
        <row r="69">
          <cell r="A69" t="str">
            <v>8TD</v>
          </cell>
          <cell r="B69">
            <v>14.5</v>
          </cell>
          <cell r="C69">
            <v>0.8</v>
          </cell>
          <cell r="D69">
            <v>2</v>
          </cell>
          <cell r="E69">
            <v>0.8</v>
          </cell>
          <cell r="F69">
            <v>0.8</v>
          </cell>
          <cell r="G69">
            <v>0.8</v>
          </cell>
          <cell r="H69">
            <v>2</v>
          </cell>
          <cell r="I69">
            <v>0.8</v>
          </cell>
          <cell r="J69">
            <v>0.8</v>
          </cell>
          <cell r="K69">
            <v>2</v>
          </cell>
          <cell r="L69">
            <v>2.1</v>
          </cell>
          <cell r="M69">
            <v>0.8</v>
          </cell>
          <cell r="N69">
            <v>0.8</v>
          </cell>
          <cell r="P69">
            <v>0</v>
          </cell>
          <cell r="AD69">
            <v>0</v>
          </cell>
          <cell r="AR69">
            <v>0</v>
          </cell>
          <cell r="BF69">
            <v>0</v>
          </cell>
          <cell r="BT69">
            <v>0</v>
          </cell>
          <cell r="CH69">
            <v>4.9000000000000004</v>
          </cell>
          <cell r="CI69">
            <v>0</v>
          </cell>
          <cell r="CJ69">
            <v>1.2</v>
          </cell>
          <cell r="CK69">
            <v>0</v>
          </cell>
          <cell r="CL69">
            <v>0</v>
          </cell>
          <cell r="CM69">
            <v>0</v>
          </cell>
          <cell r="CN69">
            <v>1.2</v>
          </cell>
          <cell r="CO69">
            <v>0</v>
          </cell>
          <cell r="CP69">
            <v>0</v>
          </cell>
          <cell r="CQ69">
            <v>1.2</v>
          </cell>
          <cell r="CR69">
            <v>1.3</v>
          </cell>
          <cell r="CS69">
            <v>0</v>
          </cell>
          <cell r="CT69">
            <v>0</v>
          </cell>
          <cell r="CU69">
            <v>4.9000000000000004</v>
          </cell>
          <cell r="CV69">
            <v>9.6</v>
          </cell>
          <cell r="CW69">
            <v>0.8</v>
          </cell>
          <cell r="CX69">
            <v>0.8</v>
          </cell>
          <cell r="CY69">
            <v>0.8</v>
          </cell>
          <cell r="CZ69">
            <v>0.8</v>
          </cell>
          <cell r="DA69">
            <v>0.8</v>
          </cell>
          <cell r="DB69">
            <v>0.8</v>
          </cell>
          <cell r="DC69">
            <v>0.8</v>
          </cell>
          <cell r="DD69">
            <v>0.8</v>
          </cell>
          <cell r="DE69">
            <v>0.8</v>
          </cell>
          <cell r="DF69">
            <v>0.8</v>
          </cell>
          <cell r="DG69">
            <v>0.8</v>
          </cell>
          <cell r="DH69">
            <v>0.8</v>
          </cell>
          <cell r="DJ69">
            <v>0</v>
          </cell>
          <cell r="DW69">
            <v>0</v>
          </cell>
          <cell r="DX69">
            <v>0</v>
          </cell>
          <cell r="EL69">
            <v>0</v>
          </cell>
          <cell r="EZ69">
            <v>0</v>
          </cell>
          <cell r="FN69">
            <v>0</v>
          </cell>
          <cell r="GB69">
            <v>0</v>
          </cell>
          <cell r="GP69">
            <v>0</v>
          </cell>
          <cell r="HD69">
            <v>0</v>
          </cell>
        </row>
        <row r="70">
          <cell r="A70" t="str">
            <v>8TP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AD70">
            <v>0</v>
          </cell>
          <cell r="AR70">
            <v>0</v>
          </cell>
          <cell r="BF70">
            <v>0</v>
          </cell>
          <cell r="BT70">
            <v>0</v>
          </cell>
          <cell r="CH70">
            <v>0</v>
          </cell>
          <cell r="CV70">
            <v>0</v>
          </cell>
          <cell r="DJ70">
            <v>0</v>
          </cell>
          <cell r="DW70">
            <v>0</v>
          </cell>
          <cell r="DX70">
            <v>0</v>
          </cell>
          <cell r="EL70">
            <v>0</v>
          </cell>
          <cell r="EZ70">
            <v>0</v>
          </cell>
          <cell r="FN70">
            <v>0</v>
          </cell>
          <cell r="GB70">
            <v>0</v>
          </cell>
          <cell r="GP70">
            <v>0</v>
          </cell>
          <cell r="HD70">
            <v>0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D71">
            <v>0</v>
          </cell>
          <cell r="AR71">
            <v>0</v>
          </cell>
          <cell r="BF71">
            <v>0</v>
          </cell>
          <cell r="BT71">
            <v>0</v>
          </cell>
          <cell r="CH71">
            <v>0</v>
          </cell>
          <cell r="CV71">
            <v>0</v>
          </cell>
          <cell r="DJ71">
            <v>0</v>
          </cell>
          <cell r="DW71">
            <v>0</v>
          </cell>
          <cell r="DX71">
            <v>0</v>
          </cell>
          <cell r="EL71">
            <v>0</v>
          </cell>
          <cell r="EZ71">
            <v>0</v>
          </cell>
          <cell r="FN71">
            <v>0</v>
          </cell>
          <cell r="GB71">
            <v>0</v>
          </cell>
          <cell r="GP71">
            <v>0</v>
          </cell>
          <cell r="HD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W72">
            <v>0</v>
          </cell>
          <cell r="DX72">
            <v>0</v>
          </cell>
          <cell r="EL72">
            <v>0</v>
          </cell>
          <cell r="EZ72">
            <v>0</v>
          </cell>
          <cell r="FN72">
            <v>0</v>
          </cell>
          <cell r="GB72">
            <v>0</v>
          </cell>
          <cell r="GP72">
            <v>0</v>
          </cell>
          <cell r="HD72">
            <v>0</v>
          </cell>
        </row>
        <row r="73">
          <cell r="A73" t="str">
            <v>0YD</v>
          </cell>
          <cell r="B73">
            <v>1186.3</v>
          </cell>
          <cell r="C73">
            <v>98.8</v>
          </cell>
          <cell r="D73">
            <v>98.8</v>
          </cell>
          <cell r="E73">
            <v>98.8</v>
          </cell>
          <cell r="F73">
            <v>98.8</v>
          </cell>
          <cell r="G73">
            <v>98.8</v>
          </cell>
          <cell r="H73">
            <v>98.8</v>
          </cell>
          <cell r="I73">
            <v>98.8</v>
          </cell>
          <cell r="J73">
            <v>98.9</v>
          </cell>
          <cell r="K73">
            <v>99</v>
          </cell>
          <cell r="L73">
            <v>99</v>
          </cell>
          <cell r="M73">
            <v>99</v>
          </cell>
          <cell r="N73">
            <v>98.8</v>
          </cell>
          <cell r="P73">
            <v>0</v>
          </cell>
          <cell r="AD73">
            <v>0</v>
          </cell>
          <cell r="AR73">
            <v>0</v>
          </cell>
          <cell r="BF73">
            <v>0</v>
          </cell>
          <cell r="BT73">
            <v>0</v>
          </cell>
          <cell r="CH73">
            <v>17.3</v>
          </cell>
          <cell r="CI73">
            <v>1.4</v>
          </cell>
          <cell r="CJ73">
            <v>1.4</v>
          </cell>
          <cell r="CK73">
            <v>1.4</v>
          </cell>
          <cell r="CL73">
            <v>1.4</v>
          </cell>
          <cell r="CM73">
            <v>1.4</v>
          </cell>
          <cell r="CN73">
            <v>1.4</v>
          </cell>
          <cell r="CO73">
            <v>1.4</v>
          </cell>
          <cell r="CP73">
            <v>1.5</v>
          </cell>
          <cell r="CQ73">
            <v>1.5</v>
          </cell>
          <cell r="CR73">
            <v>1.5</v>
          </cell>
          <cell r="CS73">
            <v>1.5</v>
          </cell>
          <cell r="CT73">
            <v>1.5</v>
          </cell>
          <cell r="CU73">
            <v>17.3</v>
          </cell>
          <cell r="CV73">
            <v>170</v>
          </cell>
          <cell r="CW73">
            <v>14.2</v>
          </cell>
          <cell r="CX73">
            <v>14.2</v>
          </cell>
          <cell r="CY73">
            <v>14.2</v>
          </cell>
          <cell r="CZ73">
            <v>14.2</v>
          </cell>
          <cell r="DA73">
            <v>14.2</v>
          </cell>
          <cell r="DB73">
            <v>14.2</v>
          </cell>
          <cell r="DC73">
            <v>14.2</v>
          </cell>
          <cell r="DD73">
            <v>14.2</v>
          </cell>
          <cell r="DE73">
            <v>14.2</v>
          </cell>
          <cell r="DF73">
            <v>14.2</v>
          </cell>
          <cell r="DG73">
            <v>14.2</v>
          </cell>
          <cell r="DH73">
            <v>13.8</v>
          </cell>
          <cell r="DJ73">
            <v>185</v>
          </cell>
          <cell r="DK73">
            <v>15.4</v>
          </cell>
          <cell r="DL73">
            <v>15.4</v>
          </cell>
          <cell r="DM73">
            <v>15.4</v>
          </cell>
          <cell r="DN73">
            <v>15.4</v>
          </cell>
          <cell r="DO73">
            <v>15.4</v>
          </cell>
          <cell r="DP73">
            <v>15.4</v>
          </cell>
          <cell r="DQ73">
            <v>15.4</v>
          </cell>
          <cell r="DR73">
            <v>15.4</v>
          </cell>
          <cell r="DS73">
            <v>15.4</v>
          </cell>
          <cell r="DT73">
            <v>15.4</v>
          </cell>
          <cell r="DU73">
            <v>15.4</v>
          </cell>
          <cell r="DV73">
            <v>15.6</v>
          </cell>
          <cell r="DW73">
            <v>814</v>
          </cell>
          <cell r="DX73">
            <v>814</v>
          </cell>
          <cell r="DY73">
            <v>67.8</v>
          </cell>
          <cell r="DZ73">
            <v>67.8</v>
          </cell>
          <cell r="EA73">
            <v>67.8</v>
          </cell>
          <cell r="EB73">
            <v>67.8</v>
          </cell>
          <cell r="EC73">
            <v>67.8</v>
          </cell>
          <cell r="ED73">
            <v>67.8</v>
          </cell>
          <cell r="EE73">
            <v>67.8</v>
          </cell>
          <cell r="EF73">
            <v>67.8</v>
          </cell>
          <cell r="EG73">
            <v>67.900000000000006</v>
          </cell>
          <cell r="EH73">
            <v>67.900000000000006</v>
          </cell>
          <cell r="EI73">
            <v>67.900000000000006</v>
          </cell>
          <cell r="EJ73">
            <v>67.900000000000006</v>
          </cell>
          <cell r="EL73">
            <v>0</v>
          </cell>
          <cell r="EZ73">
            <v>0</v>
          </cell>
          <cell r="FN73">
            <v>0</v>
          </cell>
          <cell r="GB73">
            <v>0</v>
          </cell>
          <cell r="GP73">
            <v>0</v>
          </cell>
          <cell r="HD73">
            <v>0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  <cell r="DW74">
            <v>0</v>
          </cell>
          <cell r="DX74">
            <v>0</v>
          </cell>
          <cell r="EL74">
            <v>0</v>
          </cell>
          <cell r="EZ74">
            <v>0</v>
          </cell>
          <cell r="FN74">
            <v>0</v>
          </cell>
          <cell r="GB74">
            <v>0</v>
          </cell>
          <cell r="GP74">
            <v>0</v>
          </cell>
          <cell r="HD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  <cell r="DW75">
            <v>0</v>
          </cell>
          <cell r="DX75">
            <v>0</v>
          </cell>
          <cell r="EL75">
            <v>0</v>
          </cell>
          <cell r="EZ75">
            <v>0</v>
          </cell>
          <cell r="FN75">
            <v>0</v>
          </cell>
          <cell r="GB75">
            <v>0</v>
          </cell>
          <cell r="GP75">
            <v>0</v>
          </cell>
          <cell r="HD75">
            <v>0</v>
          </cell>
        </row>
        <row r="76">
          <cell r="A76" t="str">
            <v>0XD</v>
          </cell>
          <cell r="B76">
            <v>21.8</v>
          </cell>
          <cell r="C76">
            <v>1.8</v>
          </cell>
          <cell r="D76">
            <v>1.8</v>
          </cell>
          <cell r="E76">
            <v>1.8</v>
          </cell>
          <cell r="F76">
            <v>1.8</v>
          </cell>
          <cell r="G76">
            <v>1.8</v>
          </cell>
          <cell r="H76">
            <v>1.8</v>
          </cell>
          <cell r="I76">
            <v>1.8</v>
          </cell>
          <cell r="J76">
            <v>1.8</v>
          </cell>
          <cell r="K76">
            <v>1.8</v>
          </cell>
          <cell r="L76">
            <v>1.8</v>
          </cell>
          <cell r="M76">
            <v>1.8</v>
          </cell>
          <cell r="N76">
            <v>2</v>
          </cell>
          <cell r="P76">
            <v>0</v>
          </cell>
          <cell r="AD76">
            <v>0</v>
          </cell>
          <cell r="AR76">
            <v>0</v>
          </cell>
          <cell r="BF76">
            <v>0</v>
          </cell>
          <cell r="BT76">
            <v>0</v>
          </cell>
          <cell r="CH76">
            <v>21.8</v>
          </cell>
          <cell r="CI76">
            <v>1.8</v>
          </cell>
          <cell r="CJ76">
            <v>1.8</v>
          </cell>
          <cell r="CK76">
            <v>1.8</v>
          </cell>
          <cell r="CL76">
            <v>1.8</v>
          </cell>
          <cell r="CM76">
            <v>1.8</v>
          </cell>
          <cell r="CN76">
            <v>1.8</v>
          </cell>
          <cell r="CO76">
            <v>1.8</v>
          </cell>
          <cell r="CP76">
            <v>1.8</v>
          </cell>
          <cell r="CQ76">
            <v>1.8</v>
          </cell>
          <cell r="CR76">
            <v>1.8</v>
          </cell>
          <cell r="CS76">
            <v>1.8</v>
          </cell>
          <cell r="CT76">
            <v>2</v>
          </cell>
          <cell r="CU76">
            <v>21.8</v>
          </cell>
          <cell r="CV76">
            <v>0</v>
          </cell>
          <cell r="DJ76">
            <v>0</v>
          </cell>
          <cell r="DW76">
            <v>0</v>
          </cell>
          <cell r="DX76">
            <v>0</v>
          </cell>
          <cell r="EL76">
            <v>0</v>
          </cell>
          <cell r="EZ76">
            <v>0</v>
          </cell>
          <cell r="FN76">
            <v>0</v>
          </cell>
          <cell r="GB76">
            <v>0</v>
          </cell>
          <cell r="GP76">
            <v>0</v>
          </cell>
          <cell r="HD76">
            <v>0</v>
          </cell>
        </row>
        <row r="77">
          <cell r="A77" t="str">
            <v>0XC</v>
          </cell>
          <cell r="B77">
            <v>3861.9</v>
          </cell>
          <cell r="C77">
            <v>321.8</v>
          </cell>
          <cell r="D77">
            <v>321.7</v>
          </cell>
          <cell r="E77">
            <v>321.7</v>
          </cell>
          <cell r="F77">
            <v>321.8</v>
          </cell>
          <cell r="G77">
            <v>321.8</v>
          </cell>
          <cell r="H77">
            <v>321.8</v>
          </cell>
          <cell r="I77">
            <v>321.8</v>
          </cell>
          <cell r="J77">
            <v>321.7</v>
          </cell>
          <cell r="K77">
            <v>321.8</v>
          </cell>
          <cell r="L77">
            <v>321.8</v>
          </cell>
          <cell r="M77">
            <v>321.89999999999998</v>
          </cell>
          <cell r="N77">
            <v>322.3</v>
          </cell>
          <cell r="P77">
            <v>0</v>
          </cell>
          <cell r="AD77">
            <v>0</v>
          </cell>
          <cell r="AR77">
            <v>0</v>
          </cell>
          <cell r="BF77">
            <v>0</v>
          </cell>
          <cell r="BT77">
            <v>0</v>
          </cell>
          <cell r="CH77">
            <v>0</v>
          </cell>
          <cell r="CV77">
            <v>277.89999999999998</v>
          </cell>
          <cell r="CW77">
            <v>23.2</v>
          </cell>
          <cell r="CX77">
            <v>23.1</v>
          </cell>
          <cell r="CY77">
            <v>23.1</v>
          </cell>
          <cell r="CZ77">
            <v>23.2</v>
          </cell>
          <cell r="DA77">
            <v>23.2</v>
          </cell>
          <cell r="DB77">
            <v>23.2</v>
          </cell>
          <cell r="DC77">
            <v>23.2</v>
          </cell>
          <cell r="DD77">
            <v>23.1</v>
          </cell>
          <cell r="DE77">
            <v>23.1</v>
          </cell>
          <cell r="DF77">
            <v>23.1</v>
          </cell>
          <cell r="DG77">
            <v>23.2</v>
          </cell>
          <cell r="DH77">
            <v>23.2</v>
          </cell>
          <cell r="DJ77">
            <v>1270</v>
          </cell>
          <cell r="DK77">
            <v>105.8</v>
          </cell>
          <cell r="DL77">
            <v>105.8</v>
          </cell>
          <cell r="DM77">
            <v>105.8</v>
          </cell>
          <cell r="DN77">
            <v>105.8</v>
          </cell>
          <cell r="DO77">
            <v>105.8</v>
          </cell>
          <cell r="DP77">
            <v>105.8</v>
          </cell>
          <cell r="DQ77">
            <v>105.8</v>
          </cell>
          <cell r="DR77">
            <v>105.8</v>
          </cell>
          <cell r="DS77">
            <v>105.8</v>
          </cell>
          <cell r="DT77">
            <v>105.8</v>
          </cell>
          <cell r="DU77">
            <v>105.8</v>
          </cell>
          <cell r="DV77">
            <v>106.2</v>
          </cell>
          <cell r="DW77">
            <v>2314</v>
          </cell>
          <cell r="DX77">
            <v>2314</v>
          </cell>
          <cell r="DY77">
            <v>192.8</v>
          </cell>
          <cell r="DZ77">
            <v>192.8</v>
          </cell>
          <cell r="EA77">
            <v>192.8</v>
          </cell>
          <cell r="EB77">
            <v>192.8</v>
          </cell>
          <cell r="EC77">
            <v>192.8</v>
          </cell>
          <cell r="ED77">
            <v>192.8</v>
          </cell>
          <cell r="EE77">
            <v>192.8</v>
          </cell>
          <cell r="EF77">
            <v>192.8</v>
          </cell>
          <cell r="EG77">
            <v>192.9</v>
          </cell>
          <cell r="EH77">
            <v>192.9</v>
          </cell>
          <cell r="EI77">
            <v>192.9</v>
          </cell>
          <cell r="EJ77">
            <v>192.9</v>
          </cell>
          <cell r="EL77">
            <v>0</v>
          </cell>
          <cell r="EZ77">
            <v>0</v>
          </cell>
          <cell r="FN77">
            <v>0</v>
          </cell>
          <cell r="GB77">
            <v>0</v>
          </cell>
          <cell r="GP77">
            <v>0</v>
          </cell>
          <cell r="HD77">
            <v>0</v>
          </cell>
        </row>
        <row r="78">
          <cell r="A78" t="str">
            <v>0XR</v>
          </cell>
          <cell r="B78">
            <v>23992.3</v>
          </cell>
          <cell r="C78">
            <v>1999.3</v>
          </cell>
          <cell r="D78">
            <v>1999.3</v>
          </cell>
          <cell r="E78">
            <v>1999.3</v>
          </cell>
          <cell r="F78">
            <v>1999.3</v>
          </cell>
          <cell r="G78">
            <v>1999.3</v>
          </cell>
          <cell r="H78">
            <v>1999.3</v>
          </cell>
          <cell r="I78">
            <v>1999.4</v>
          </cell>
          <cell r="J78">
            <v>1999.3</v>
          </cell>
          <cell r="K78">
            <v>1999.4</v>
          </cell>
          <cell r="L78">
            <v>1999.4</v>
          </cell>
          <cell r="M78">
            <v>1999.4</v>
          </cell>
          <cell r="N78">
            <v>1999.6</v>
          </cell>
          <cell r="P78">
            <v>0</v>
          </cell>
          <cell r="AD78">
            <v>0</v>
          </cell>
          <cell r="AR78">
            <v>0</v>
          </cell>
          <cell r="BF78">
            <v>0</v>
          </cell>
          <cell r="BT78">
            <v>0</v>
          </cell>
          <cell r="CH78">
            <v>0</v>
          </cell>
          <cell r="CV78">
            <v>339.5</v>
          </cell>
          <cell r="CW78">
            <v>28.3</v>
          </cell>
          <cell r="CX78">
            <v>28.3</v>
          </cell>
          <cell r="CY78">
            <v>28.3</v>
          </cell>
          <cell r="CZ78">
            <v>28.3</v>
          </cell>
          <cell r="DA78">
            <v>28.3</v>
          </cell>
          <cell r="DB78">
            <v>28.3</v>
          </cell>
          <cell r="DC78">
            <v>28.3</v>
          </cell>
          <cell r="DD78">
            <v>28.2</v>
          </cell>
          <cell r="DE78">
            <v>28.3</v>
          </cell>
          <cell r="DF78">
            <v>28.3</v>
          </cell>
          <cell r="DG78">
            <v>28.3</v>
          </cell>
          <cell r="DH78">
            <v>28.3</v>
          </cell>
          <cell r="DJ78">
            <v>9747.7999999999993</v>
          </cell>
          <cell r="DK78">
            <v>812.3</v>
          </cell>
          <cell r="DL78">
            <v>812.3</v>
          </cell>
          <cell r="DM78">
            <v>812.3</v>
          </cell>
          <cell r="DN78">
            <v>812.3</v>
          </cell>
          <cell r="DO78">
            <v>812.3</v>
          </cell>
          <cell r="DP78">
            <v>812.3</v>
          </cell>
          <cell r="DQ78">
            <v>812.3</v>
          </cell>
          <cell r="DR78">
            <v>812.3</v>
          </cell>
          <cell r="DS78">
            <v>812.3</v>
          </cell>
          <cell r="DT78">
            <v>812.3</v>
          </cell>
          <cell r="DU78">
            <v>812.3</v>
          </cell>
          <cell r="DV78">
            <v>812.5</v>
          </cell>
          <cell r="DW78">
            <v>13905</v>
          </cell>
          <cell r="DX78">
            <v>13905</v>
          </cell>
          <cell r="DY78">
            <v>1158.7</v>
          </cell>
          <cell r="DZ78">
            <v>1158.7</v>
          </cell>
          <cell r="EA78">
            <v>1158.7</v>
          </cell>
          <cell r="EB78">
            <v>1158.7</v>
          </cell>
          <cell r="EC78">
            <v>1158.7</v>
          </cell>
          <cell r="ED78">
            <v>1158.7</v>
          </cell>
          <cell r="EE78">
            <v>1158.8</v>
          </cell>
          <cell r="EF78">
            <v>1158.8</v>
          </cell>
          <cell r="EG78">
            <v>1158.8</v>
          </cell>
          <cell r="EH78">
            <v>1158.8</v>
          </cell>
          <cell r="EI78">
            <v>1158.8</v>
          </cell>
          <cell r="EJ78">
            <v>1158.8</v>
          </cell>
          <cell r="EL78">
            <v>0</v>
          </cell>
          <cell r="EZ78">
            <v>0</v>
          </cell>
          <cell r="FN78">
            <v>0</v>
          </cell>
          <cell r="GB78">
            <v>0</v>
          </cell>
          <cell r="GP78">
            <v>0</v>
          </cell>
          <cell r="HD78">
            <v>0</v>
          </cell>
        </row>
        <row r="79">
          <cell r="A79" t="str">
            <v>0V</v>
          </cell>
          <cell r="B79">
            <v>557.79999999999995</v>
          </cell>
          <cell r="C79">
            <v>46.3</v>
          </cell>
          <cell r="D79">
            <v>46.3</v>
          </cell>
          <cell r="E79">
            <v>46.4</v>
          </cell>
          <cell r="F79">
            <v>46.4</v>
          </cell>
          <cell r="G79">
            <v>46.5</v>
          </cell>
          <cell r="H79">
            <v>46.5</v>
          </cell>
          <cell r="I79">
            <v>46.5</v>
          </cell>
          <cell r="J79">
            <v>46.5</v>
          </cell>
          <cell r="K79">
            <v>46.5</v>
          </cell>
          <cell r="L79">
            <v>46.5</v>
          </cell>
          <cell r="M79">
            <v>46.5</v>
          </cell>
          <cell r="N79">
            <v>46.9</v>
          </cell>
          <cell r="P79">
            <v>0</v>
          </cell>
          <cell r="AD79">
            <v>0</v>
          </cell>
          <cell r="AR79">
            <v>0</v>
          </cell>
          <cell r="BF79">
            <v>0</v>
          </cell>
          <cell r="BT79">
            <v>0</v>
          </cell>
          <cell r="CH79">
            <v>4.9000000000000004</v>
          </cell>
          <cell r="CI79">
            <v>0.4</v>
          </cell>
          <cell r="CJ79">
            <v>0.4</v>
          </cell>
          <cell r="CK79">
            <v>0.4</v>
          </cell>
          <cell r="CL79">
            <v>0.4</v>
          </cell>
          <cell r="CM79">
            <v>0.4</v>
          </cell>
          <cell r="CN79">
            <v>0.4</v>
          </cell>
          <cell r="CO79">
            <v>0.4</v>
          </cell>
          <cell r="CP79">
            <v>0.4</v>
          </cell>
          <cell r="CQ79">
            <v>0.4</v>
          </cell>
          <cell r="CR79">
            <v>0.4</v>
          </cell>
          <cell r="CS79">
            <v>0.4</v>
          </cell>
          <cell r="CT79">
            <v>0.5</v>
          </cell>
          <cell r="CU79">
            <v>4.9000000000000004</v>
          </cell>
          <cell r="CV79">
            <v>362</v>
          </cell>
          <cell r="CW79">
            <v>30.1</v>
          </cell>
          <cell r="CX79">
            <v>30.1</v>
          </cell>
          <cell r="CY79">
            <v>30.1</v>
          </cell>
          <cell r="CZ79">
            <v>30.1</v>
          </cell>
          <cell r="DA79">
            <v>30.2</v>
          </cell>
          <cell r="DB79">
            <v>30.2</v>
          </cell>
          <cell r="DC79">
            <v>30.2</v>
          </cell>
          <cell r="DD79">
            <v>30.2</v>
          </cell>
          <cell r="DE79">
            <v>30.2</v>
          </cell>
          <cell r="DF79">
            <v>30.2</v>
          </cell>
          <cell r="DG79">
            <v>30.2</v>
          </cell>
          <cell r="DH79">
            <v>30.2</v>
          </cell>
          <cell r="DJ79">
            <v>71.099999999999994</v>
          </cell>
          <cell r="DK79">
            <v>5.9</v>
          </cell>
          <cell r="DL79">
            <v>5.9</v>
          </cell>
          <cell r="DM79">
            <v>5.9</v>
          </cell>
          <cell r="DN79">
            <v>5.9</v>
          </cell>
          <cell r="DO79">
            <v>5.9</v>
          </cell>
          <cell r="DP79">
            <v>5.9</v>
          </cell>
          <cell r="DQ79">
            <v>5.9</v>
          </cell>
          <cell r="DR79">
            <v>5.9</v>
          </cell>
          <cell r="DS79">
            <v>5.9</v>
          </cell>
          <cell r="DT79">
            <v>5.9</v>
          </cell>
          <cell r="DU79">
            <v>5.9</v>
          </cell>
          <cell r="DV79">
            <v>6.2</v>
          </cell>
          <cell r="DW79">
            <v>119.8</v>
          </cell>
          <cell r="DX79">
            <v>119.8</v>
          </cell>
          <cell r="DY79">
            <v>9.9</v>
          </cell>
          <cell r="DZ79">
            <v>9.9</v>
          </cell>
          <cell r="EA79">
            <v>10</v>
          </cell>
          <cell r="EB79">
            <v>10</v>
          </cell>
          <cell r="EC79">
            <v>10</v>
          </cell>
          <cell r="ED79">
            <v>10</v>
          </cell>
          <cell r="EE79">
            <v>10</v>
          </cell>
          <cell r="EF79">
            <v>10</v>
          </cell>
          <cell r="EG79">
            <v>10</v>
          </cell>
          <cell r="EH79">
            <v>10</v>
          </cell>
          <cell r="EI79">
            <v>10</v>
          </cell>
          <cell r="EJ79">
            <v>10</v>
          </cell>
          <cell r="EL79">
            <v>0</v>
          </cell>
          <cell r="EZ79">
            <v>0</v>
          </cell>
          <cell r="FN79">
            <v>0</v>
          </cell>
          <cell r="GB79">
            <v>0</v>
          </cell>
          <cell r="GP79">
            <v>0</v>
          </cell>
          <cell r="HD79">
            <v>0</v>
          </cell>
        </row>
        <row r="80">
          <cell r="A80" t="str">
            <v>0BD</v>
          </cell>
          <cell r="B80">
            <v>5854.3</v>
          </cell>
          <cell r="C80">
            <v>487.7</v>
          </cell>
          <cell r="D80">
            <v>487.8</v>
          </cell>
          <cell r="E80">
            <v>487.9</v>
          </cell>
          <cell r="F80">
            <v>487.9</v>
          </cell>
          <cell r="G80">
            <v>487.9</v>
          </cell>
          <cell r="H80">
            <v>487.9</v>
          </cell>
          <cell r="I80">
            <v>487.9</v>
          </cell>
          <cell r="J80">
            <v>487.9</v>
          </cell>
          <cell r="K80">
            <v>487.9</v>
          </cell>
          <cell r="L80">
            <v>487.9</v>
          </cell>
          <cell r="M80">
            <v>487.9</v>
          </cell>
          <cell r="N80">
            <v>487.7</v>
          </cell>
          <cell r="P80">
            <v>0</v>
          </cell>
          <cell r="AD80">
            <v>0</v>
          </cell>
          <cell r="AR80">
            <v>0</v>
          </cell>
          <cell r="BF80">
            <v>0</v>
          </cell>
          <cell r="BT80">
            <v>0</v>
          </cell>
          <cell r="CH80">
            <v>44.8</v>
          </cell>
          <cell r="CI80">
            <v>3.7</v>
          </cell>
          <cell r="CJ80">
            <v>3.7</v>
          </cell>
          <cell r="CK80">
            <v>3.7</v>
          </cell>
          <cell r="CL80">
            <v>3.7</v>
          </cell>
          <cell r="CM80">
            <v>3.7</v>
          </cell>
          <cell r="CN80">
            <v>3.7</v>
          </cell>
          <cell r="CO80">
            <v>3.7</v>
          </cell>
          <cell r="CP80">
            <v>3.7</v>
          </cell>
          <cell r="CQ80">
            <v>3.7</v>
          </cell>
          <cell r="CR80">
            <v>3.7</v>
          </cell>
          <cell r="CS80">
            <v>3.7</v>
          </cell>
          <cell r="CT80">
            <v>4.0999999999999996</v>
          </cell>
          <cell r="CU80">
            <v>44.8</v>
          </cell>
          <cell r="CV80">
            <v>5109.3999999999996</v>
          </cell>
          <cell r="CW80">
            <v>425.7</v>
          </cell>
          <cell r="CX80">
            <v>425.7</v>
          </cell>
          <cell r="CY80">
            <v>425.8</v>
          </cell>
          <cell r="CZ80">
            <v>425.8</v>
          </cell>
          <cell r="DA80">
            <v>425.8</v>
          </cell>
          <cell r="DB80">
            <v>425.8</v>
          </cell>
          <cell r="DC80">
            <v>425.8</v>
          </cell>
          <cell r="DD80">
            <v>425.8</v>
          </cell>
          <cell r="DE80">
            <v>425.8</v>
          </cell>
          <cell r="DF80">
            <v>425.8</v>
          </cell>
          <cell r="DG80">
            <v>425.8</v>
          </cell>
          <cell r="DH80">
            <v>425.8</v>
          </cell>
          <cell r="DJ80">
            <v>401.4</v>
          </cell>
          <cell r="DK80">
            <v>33.5</v>
          </cell>
          <cell r="DL80">
            <v>33.5</v>
          </cell>
          <cell r="DM80">
            <v>33.5</v>
          </cell>
          <cell r="DN80">
            <v>33.5</v>
          </cell>
          <cell r="DO80">
            <v>33.5</v>
          </cell>
          <cell r="DP80">
            <v>33.5</v>
          </cell>
          <cell r="DQ80">
            <v>33.5</v>
          </cell>
          <cell r="DR80">
            <v>33.5</v>
          </cell>
          <cell r="DS80">
            <v>33.5</v>
          </cell>
          <cell r="DT80">
            <v>33.5</v>
          </cell>
          <cell r="DU80">
            <v>33.5</v>
          </cell>
          <cell r="DV80">
            <v>32.9</v>
          </cell>
          <cell r="DW80">
            <v>298.7</v>
          </cell>
          <cell r="DX80">
            <v>298.7</v>
          </cell>
          <cell r="DY80">
            <v>24.8</v>
          </cell>
          <cell r="DZ80">
            <v>24.9</v>
          </cell>
          <cell r="EA80">
            <v>24.9</v>
          </cell>
          <cell r="EB80">
            <v>24.9</v>
          </cell>
          <cell r="EC80">
            <v>24.9</v>
          </cell>
          <cell r="ED80">
            <v>24.9</v>
          </cell>
          <cell r="EE80">
            <v>24.9</v>
          </cell>
          <cell r="EF80">
            <v>24.9</v>
          </cell>
          <cell r="EG80">
            <v>24.9</v>
          </cell>
          <cell r="EH80">
            <v>24.9</v>
          </cell>
          <cell r="EI80">
            <v>24.9</v>
          </cell>
          <cell r="EJ80">
            <v>24.9</v>
          </cell>
          <cell r="EL80">
            <v>0</v>
          </cell>
          <cell r="EZ80">
            <v>0</v>
          </cell>
          <cell r="FN80">
            <v>0</v>
          </cell>
          <cell r="GB80">
            <v>0</v>
          </cell>
          <cell r="GP80">
            <v>0</v>
          </cell>
          <cell r="HD80">
            <v>0</v>
          </cell>
        </row>
        <row r="81">
          <cell r="A81" t="str">
            <v>0BA</v>
          </cell>
          <cell r="B81">
            <v>1754.3</v>
          </cell>
          <cell r="C81">
            <v>146.1</v>
          </cell>
          <cell r="D81">
            <v>146.1</v>
          </cell>
          <cell r="E81">
            <v>146.19999999999999</v>
          </cell>
          <cell r="F81">
            <v>146.19999999999999</v>
          </cell>
          <cell r="G81">
            <v>146.19999999999999</v>
          </cell>
          <cell r="H81">
            <v>146.19999999999999</v>
          </cell>
          <cell r="I81">
            <v>146.19999999999999</v>
          </cell>
          <cell r="J81">
            <v>146.19999999999999</v>
          </cell>
          <cell r="K81">
            <v>146.19999999999999</v>
          </cell>
          <cell r="L81">
            <v>146.19999999999999</v>
          </cell>
          <cell r="M81">
            <v>146.19999999999999</v>
          </cell>
          <cell r="N81">
            <v>146.30000000000001</v>
          </cell>
          <cell r="P81">
            <v>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1754.3</v>
          </cell>
          <cell r="CW81">
            <v>146.1</v>
          </cell>
          <cell r="CX81">
            <v>146.1</v>
          </cell>
          <cell r="CY81">
            <v>146.19999999999999</v>
          </cell>
          <cell r="CZ81">
            <v>146.19999999999999</v>
          </cell>
          <cell r="DA81">
            <v>146.19999999999999</v>
          </cell>
          <cell r="DB81">
            <v>146.19999999999999</v>
          </cell>
          <cell r="DC81">
            <v>146.19999999999999</v>
          </cell>
          <cell r="DD81">
            <v>146.19999999999999</v>
          </cell>
          <cell r="DE81">
            <v>146.19999999999999</v>
          </cell>
          <cell r="DF81">
            <v>146.19999999999999</v>
          </cell>
          <cell r="DG81">
            <v>146.19999999999999</v>
          </cell>
          <cell r="DH81">
            <v>146.30000000000001</v>
          </cell>
          <cell r="DJ81">
            <v>0</v>
          </cell>
          <cell r="DW81">
            <v>0</v>
          </cell>
          <cell r="DX81">
            <v>0</v>
          </cell>
          <cell r="EL81">
            <v>0</v>
          </cell>
          <cell r="EZ81">
            <v>0</v>
          </cell>
          <cell r="FN81">
            <v>0</v>
          </cell>
          <cell r="GB81">
            <v>0</v>
          </cell>
          <cell r="GP81">
            <v>0</v>
          </cell>
          <cell r="HD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  <cell r="DW82">
            <v>0</v>
          </cell>
          <cell r="DX82">
            <v>0</v>
          </cell>
          <cell r="EL82">
            <v>0</v>
          </cell>
          <cell r="EZ82">
            <v>0</v>
          </cell>
          <cell r="FN82">
            <v>0</v>
          </cell>
          <cell r="GB82">
            <v>0</v>
          </cell>
          <cell r="GP82">
            <v>0</v>
          </cell>
          <cell r="HD82">
            <v>0</v>
          </cell>
        </row>
        <row r="83">
          <cell r="A83" t="str">
            <v>0BP</v>
          </cell>
          <cell r="B83">
            <v>375.2</v>
          </cell>
          <cell r="C83">
            <v>31.2</v>
          </cell>
          <cell r="D83">
            <v>31.2</v>
          </cell>
          <cell r="E83">
            <v>31.2</v>
          </cell>
          <cell r="F83">
            <v>31.2</v>
          </cell>
          <cell r="G83">
            <v>31.3</v>
          </cell>
          <cell r="H83">
            <v>31.3</v>
          </cell>
          <cell r="I83">
            <v>31.3</v>
          </cell>
          <cell r="J83">
            <v>31.3</v>
          </cell>
          <cell r="K83">
            <v>31.3</v>
          </cell>
          <cell r="L83">
            <v>31.3</v>
          </cell>
          <cell r="M83">
            <v>31.3</v>
          </cell>
          <cell r="N83">
            <v>31.3</v>
          </cell>
          <cell r="P83">
            <v>0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375.2</v>
          </cell>
          <cell r="CW83">
            <v>31.2</v>
          </cell>
          <cell r="CX83">
            <v>31.2</v>
          </cell>
          <cell r="CY83">
            <v>31.2</v>
          </cell>
          <cell r="CZ83">
            <v>31.2</v>
          </cell>
          <cell r="DA83">
            <v>31.3</v>
          </cell>
          <cell r="DB83">
            <v>31.3</v>
          </cell>
          <cell r="DC83">
            <v>31.3</v>
          </cell>
          <cell r="DD83">
            <v>31.3</v>
          </cell>
          <cell r="DE83">
            <v>31.3</v>
          </cell>
          <cell r="DF83">
            <v>31.3</v>
          </cell>
          <cell r="DG83">
            <v>31.3</v>
          </cell>
          <cell r="DH83">
            <v>31.3</v>
          </cell>
          <cell r="DJ83">
            <v>0</v>
          </cell>
          <cell r="DW83">
            <v>0</v>
          </cell>
          <cell r="DX83">
            <v>0</v>
          </cell>
          <cell r="EL83">
            <v>0</v>
          </cell>
          <cell r="EZ83">
            <v>0</v>
          </cell>
          <cell r="FN83">
            <v>0</v>
          </cell>
          <cell r="GB83">
            <v>0</v>
          </cell>
          <cell r="GP83">
            <v>0</v>
          </cell>
          <cell r="HD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  <cell r="DW84">
            <v>0</v>
          </cell>
          <cell r="DX84">
            <v>0</v>
          </cell>
          <cell r="EL84">
            <v>0</v>
          </cell>
          <cell r="EZ84">
            <v>0</v>
          </cell>
          <cell r="FN84">
            <v>0</v>
          </cell>
          <cell r="GB84">
            <v>0</v>
          </cell>
          <cell r="GP84">
            <v>0</v>
          </cell>
          <cell r="HD84">
            <v>0</v>
          </cell>
        </row>
        <row r="85">
          <cell r="A85" t="str">
            <v>09D</v>
          </cell>
          <cell r="B85">
            <v>241.5</v>
          </cell>
          <cell r="C85">
            <v>20</v>
          </cell>
          <cell r="D85">
            <v>20</v>
          </cell>
          <cell r="E85">
            <v>20.100000000000001</v>
          </cell>
          <cell r="F85">
            <v>20.100000000000001</v>
          </cell>
          <cell r="G85">
            <v>20.100000000000001</v>
          </cell>
          <cell r="H85">
            <v>20.100000000000001</v>
          </cell>
          <cell r="I85">
            <v>20.100000000000001</v>
          </cell>
          <cell r="J85">
            <v>20.100000000000001</v>
          </cell>
          <cell r="K85">
            <v>20.100000000000001</v>
          </cell>
          <cell r="L85">
            <v>20.100000000000001</v>
          </cell>
          <cell r="M85">
            <v>20.100000000000001</v>
          </cell>
          <cell r="N85">
            <v>20.6</v>
          </cell>
          <cell r="P85">
            <v>0</v>
          </cell>
          <cell r="AD85">
            <v>0</v>
          </cell>
          <cell r="AR85">
            <v>0</v>
          </cell>
          <cell r="BF85">
            <v>0</v>
          </cell>
          <cell r="BT85">
            <v>0</v>
          </cell>
          <cell r="CH85">
            <v>11.3</v>
          </cell>
          <cell r="CI85">
            <v>0.9</v>
          </cell>
          <cell r="CJ85">
            <v>0.9</v>
          </cell>
          <cell r="CK85">
            <v>0.9</v>
          </cell>
          <cell r="CL85">
            <v>0.9</v>
          </cell>
          <cell r="CM85">
            <v>0.9</v>
          </cell>
          <cell r="CN85">
            <v>0.9</v>
          </cell>
          <cell r="CO85">
            <v>0.9</v>
          </cell>
          <cell r="CP85">
            <v>0.9</v>
          </cell>
          <cell r="CQ85">
            <v>0.9</v>
          </cell>
          <cell r="CR85">
            <v>0.9</v>
          </cell>
          <cell r="CS85">
            <v>0.9</v>
          </cell>
          <cell r="CT85">
            <v>1.4</v>
          </cell>
          <cell r="CU85">
            <v>11.3</v>
          </cell>
          <cell r="CV85">
            <v>230.2</v>
          </cell>
          <cell r="CW85">
            <v>19.100000000000001</v>
          </cell>
          <cell r="CX85">
            <v>19.100000000000001</v>
          </cell>
          <cell r="CY85">
            <v>19.2</v>
          </cell>
          <cell r="CZ85">
            <v>19.2</v>
          </cell>
          <cell r="DA85">
            <v>19.2</v>
          </cell>
          <cell r="DB85">
            <v>19.2</v>
          </cell>
          <cell r="DC85">
            <v>19.2</v>
          </cell>
          <cell r="DD85">
            <v>19.2</v>
          </cell>
          <cell r="DE85">
            <v>19.2</v>
          </cell>
          <cell r="DF85">
            <v>19.2</v>
          </cell>
          <cell r="DG85">
            <v>19.2</v>
          </cell>
          <cell r="DH85">
            <v>19.2</v>
          </cell>
          <cell r="DJ85">
            <v>0</v>
          </cell>
          <cell r="DW85">
            <v>0</v>
          </cell>
          <cell r="DX85">
            <v>0</v>
          </cell>
          <cell r="EL85">
            <v>0</v>
          </cell>
          <cell r="EZ85">
            <v>0</v>
          </cell>
          <cell r="FN85">
            <v>0</v>
          </cell>
          <cell r="GB85">
            <v>0</v>
          </cell>
          <cell r="GP85">
            <v>0</v>
          </cell>
          <cell r="HD85">
            <v>0</v>
          </cell>
        </row>
        <row r="86">
          <cell r="A86" t="str">
            <v>09B</v>
          </cell>
          <cell r="B86">
            <v>698.3</v>
          </cell>
          <cell r="C86">
            <v>58.1</v>
          </cell>
          <cell r="D86">
            <v>58.2</v>
          </cell>
          <cell r="E86">
            <v>58.2</v>
          </cell>
          <cell r="F86">
            <v>58.2</v>
          </cell>
          <cell r="G86">
            <v>58.2</v>
          </cell>
          <cell r="H86">
            <v>58.2</v>
          </cell>
          <cell r="I86">
            <v>58.2</v>
          </cell>
          <cell r="J86">
            <v>58.2</v>
          </cell>
          <cell r="K86">
            <v>58.2</v>
          </cell>
          <cell r="L86">
            <v>58.2</v>
          </cell>
          <cell r="M86">
            <v>58.2</v>
          </cell>
          <cell r="N86">
            <v>58.2</v>
          </cell>
          <cell r="P86">
            <v>0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698.3</v>
          </cell>
          <cell r="CW86">
            <v>58.1</v>
          </cell>
          <cell r="CX86">
            <v>58.2</v>
          </cell>
          <cell r="CY86">
            <v>58.2</v>
          </cell>
          <cell r="CZ86">
            <v>58.2</v>
          </cell>
          <cell r="DA86">
            <v>58.2</v>
          </cell>
          <cell r="DB86">
            <v>58.2</v>
          </cell>
          <cell r="DC86">
            <v>58.2</v>
          </cell>
          <cell r="DD86">
            <v>58.2</v>
          </cell>
          <cell r="DE86">
            <v>58.2</v>
          </cell>
          <cell r="DF86">
            <v>58.2</v>
          </cell>
          <cell r="DG86">
            <v>58.2</v>
          </cell>
          <cell r="DH86">
            <v>58.2</v>
          </cell>
          <cell r="DJ86">
            <v>0</v>
          </cell>
          <cell r="DW86">
            <v>0</v>
          </cell>
          <cell r="DX86">
            <v>0</v>
          </cell>
          <cell r="EL86">
            <v>0</v>
          </cell>
          <cell r="EZ86">
            <v>0</v>
          </cell>
          <cell r="FN86">
            <v>0</v>
          </cell>
          <cell r="GB86">
            <v>0</v>
          </cell>
          <cell r="GP86">
            <v>0</v>
          </cell>
          <cell r="HD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  <cell r="DW87">
            <v>0</v>
          </cell>
          <cell r="DX87">
            <v>0</v>
          </cell>
          <cell r="EL87">
            <v>0</v>
          </cell>
          <cell r="EZ87">
            <v>0</v>
          </cell>
          <cell r="FN87">
            <v>0</v>
          </cell>
          <cell r="GB87">
            <v>0</v>
          </cell>
          <cell r="GP87">
            <v>0</v>
          </cell>
          <cell r="HD87">
            <v>0</v>
          </cell>
        </row>
        <row r="88">
          <cell r="A88" t="str">
            <v>0GD</v>
          </cell>
          <cell r="B88">
            <v>13.7</v>
          </cell>
          <cell r="C88">
            <v>1.1000000000000001</v>
          </cell>
          <cell r="D88">
            <v>1.1000000000000001</v>
          </cell>
          <cell r="E88">
            <v>1.1000000000000001</v>
          </cell>
          <cell r="F88">
            <v>1.1000000000000001</v>
          </cell>
          <cell r="G88">
            <v>1.1000000000000001</v>
          </cell>
          <cell r="H88">
            <v>1.1000000000000001</v>
          </cell>
          <cell r="I88">
            <v>1.1000000000000001</v>
          </cell>
          <cell r="J88">
            <v>1.2</v>
          </cell>
          <cell r="K88">
            <v>1.2</v>
          </cell>
          <cell r="L88">
            <v>1.2</v>
          </cell>
          <cell r="M88">
            <v>1.2</v>
          </cell>
          <cell r="N88">
            <v>1.2</v>
          </cell>
          <cell r="P88">
            <v>0</v>
          </cell>
          <cell r="AD88">
            <v>0</v>
          </cell>
          <cell r="AR88">
            <v>0</v>
          </cell>
          <cell r="BF88">
            <v>0</v>
          </cell>
          <cell r="BT88">
            <v>0</v>
          </cell>
          <cell r="CH88">
            <v>13.7</v>
          </cell>
          <cell r="CI88">
            <v>1.1000000000000001</v>
          </cell>
          <cell r="CJ88">
            <v>1.1000000000000001</v>
          </cell>
          <cell r="CK88">
            <v>1.1000000000000001</v>
          </cell>
          <cell r="CL88">
            <v>1.1000000000000001</v>
          </cell>
          <cell r="CM88">
            <v>1.1000000000000001</v>
          </cell>
          <cell r="CN88">
            <v>1.1000000000000001</v>
          </cell>
          <cell r="CO88">
            <v>1.1000000000000001</v>
          </cell>
          <cell r="CP88">
            <v>1.2</v>
          </cell>
          <cell r="CQ88">
            <v>1.2</v>
          </cell>
          <cell r="CR88">
            <v>1.2</v>
          </cell>
          <cell r="CS88">
            <v>1.2</v>
          </cell>
          <cell r="CT88">
            <v>1.2</v>
          </cell>
          <cell r="CU88">
            <v>13.7</v>
          </cell>
          <cell r="CV88">
            <v>0</v>
          </cell>
          <cell r="DJ88">
            <v>0</v>
          </cell>
          <cell r="DW88">
            <v>0</v>
          </cell>
          <cell r="DX88">
            <v>0</v>
          </cell>
          <cell r="EL88">
            <v>0</v>
          </cell>
          <cell r="EZ88">
            <v>0</v>
          </cell>
          <cell r="FN88">
            <v>0</v>
          </cell>
          <cell r="GB88">
            <v>0</v>
          </cell>
          <cell r="GP88">
            <v>0</v>
          </cell>
          <cell r="HD88">
            <v>0</v>
          </cell>
        </row>
        <row r="89">
          <cell r="A89" t="str">
            <v>0GM</v>
          </cell>
          <cell r="B89">
            <v>265</v>
          </cell>
          <cell r="C89">
            <v>22</v>
          </cell>
          <cell r="D89">
            <v>22</v>
          </cell>
          <cell r="E89">
            <v>22</v>
          </cell>
          <cell r="F89">
            <v>22</v>
          </cell>
          <cell r="G89">
            <v>22</v>
          </cell>
          <cell r="H89">
            <v>22.1</v>
          </cell>
          <cell r="I89">
            <v>22.1</v>
          </cell>
          <cell r="J89">
            <v>22.1</v>
          </cell>
          <cell r="K89">
            <v>22.2</v>
          </cell>
          <cell r="L89">
            <v>22.2</v>
          </cell>
          <cell r="M89">
            <v>22.2</v>
          </cell>
          <cell r="N89">
            <v>22.1</v>
          </cell>
          <cell r="P89">
            <v>0</v>
          </cell>
          <cell r="AD89">
            <v>0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250</v>
          </cell>
          <cell r="CW89">
            <v>20.8</v>
          </cell>
          <cell r="CX89">
            <v>20.8</v>
          </cell>
          <cell r="CY89">
            <v>20.8</v>
          </cell>
          <cell r="CZ89">
            <v>20.8</v>
          </cell>
          <cell r="DA89">
            <v>20.8</v>
          </cell>
          <cell r="DB89">
            <v>20.8</v>
          </cell>
          <cell r="DC89">
            <v>20.8</v>
          </cell>
          <cell r="DD89">
            <v>20.8</v>
          </cell>
          <cell r="DE89">
            <v>20.9</v>
          </cell>
          <cell r="DF89">
            <v>20.9</v>
          </cell>
          <cell r="DG89">
            <v>20.9</v>
          </cell>
          <cell r="DH89">
            <v>20.9</v>
          </cell>
          <cell r="DJ89">
            <v>4.7</v>
          </cell>
          <cell r="DK89">
            <v>0.4</v>
          </cell>
          <cell r="DL89">
            <v>0.4</v>
          </cell>
          <cell r="DM89">
            <v>0.4</v>
          </cell>
          <cell r="DN89">
            <v>0.4</v>
          </cell>
          <cell r="DO89">
            <v>0.4</v>
          </cell>
          <cell r="DP89">
            <v>0.4</v>
          </cell>
          <cell r="DQ89">
            <v>0.4</v>
          </cell>
          <cell r="DR89">
            <v>0.4</v>
          </cell>
          <cell r="DS89">
            <v>0.4</v>
          </cell>
          <cell r="DT89">
            <v>0.4</v>
          </cell>
          <cell r="DU89">
            <v>0.4</v>
          </cell>
          <cell r="DV89">
            <v>0.3</v>
          </cell>
          <cell r="DW89">
            <v>10.3</v>
          </cell>
          <cell r="DX89">
            <v>10.3</v>
          </cell>
          <cell r="DY89">
            <v>0.8</v>
          </cell>
          <cell r="DZ89">
            <v>0.8</v>
          </cell>
          <cell r="EA89">
            <v>0.8</v>
          </cell>
          <cell r="EB89">
            <v>0.8</v>
          </cell>
          <cell r="EC89">
            <v>0.8</v>
          </cell>
          <cell r="ED89">
            <v>0.9</v>
          </cell>
          <cell r="EE89">
            <v>0.9</v>
          </cell>
          <cell r="EF89">
            <v>0.9</v>
          </cell>
          <cell r="EG89">
            <v>0.9</v>
          </cell>
          <cell r="EH89">
            <v>0.9</v>
          </cell>
          <cell r="EI89">
            <v>0.9</v>
          </cell>
          <cell r="EJ89">
            <v>0.9</v>
          </cell>
          <cell r="EL89">
            <v>0</v>
          </cell>
          <cell r="EZ89">
            <v>0</v>
          </cell>
          <cell r="FN89">
            <v>0</v>
          </cell>
          <cell r="GB89">
            <v>0</v>
          </cell>
          <cell r="GP89">
            <v>0</v>
          </cell>
          <cell r="HD89">
            <v>0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  <cell r="DW90">
            <v>0</v>
          </cell>
          <cell r="DX90">
            <v>0</v>
          </cell>
          <cell r="EL90">
            <v>0</v>
          </cell>
          <cell r="EZ90">
            <v>0</v>
          </cell>
          <cell r="FN90">
            <v>0</v>
          </cell>
          <cell r="GB90">
            <v>0</v>
          </cell>
          <cell r="GP90">
            <v>0</v>
          </cell>
          <cell r="HD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  <cell r="DW91">
            <v>0</v>
          </cell>
          <cell r="DX91">
            <v>0</v>
          </cell>
          <cell r="EL91">
            <v>0</v>
          </cell>
          <cell r="EZ91">
            <v>0</v>
          </cell>
          <cell r="FN91">
            <v>0</v>
          </cell>
          <cell r="GB91">
            <v>0</v>
          </cell>
          <cell r="GP91">
            <v>0</v>
          </cell>
          <cell r="HD91">
            <v>0</v>
          </cell>
        </row>
        <row r="92">
          <cell r="A92" t="str">
            <v>0SD</v>
          </cell>
          <cell r="B92">
            <v>61</v>
          </cell>
          <cell r="C92">
            <v>5</v>
          </cell>
          <cell r="D92">
            <v>5</v>
          </cell>
          <cell r="E92">
            <v>5</v>
          </cell>
          <cell r="F92">
            <v>5</v>
          </cell>
          <cell r="G92">
            <v>5</v>
          </cell>
          <cell r="H92">
            <v>5</v>
          </cell>
          <cell r="I92">
            <v>5.0999999999999996</v>
          </cell>
          <cell r="J92">
            <v>5.0999999999999996</v>
          </cell>
          <cell r="K92">
            <v>5.0999999999999996</v>
          </cell>
          <cell r="L92">
            <v>5.0999999999999996</v>
          </cell>
          <cell r="M92">
            <v>5.0999999999999996</v>
          </cell>
          <cell r="N92">
            <v>5.5</v>
          </cell>
          <cell r="P92">
            <v>0</v>
          </cell>
          <cell r="AD92">
            <v>0</v>
          </cell>
          <cell r="AR92">
            <v>0</v>
          </cell>
          <cell r="BF92">
            <v>0</v>
          </cell>
          <cell r="BT92">
            <v>0</v>
          </cell>
          <cell r="CH92">
            <v>23.4</v>
          </cell>
          <cell r="CI92">
            <v>1.9</v>
          </cell>
          <cell r="CJ92">
            <v>1.9</v>
          </cell>
          <cell r="CK92">
            <v>1.9</v>
          </cell>
          <cell r="CL92">
            <v>1.9</v>
          </cell>
          <cell r="CM92">
            <v>1.9</v>
          </cell>
          <cell r="CN92">
            <v>1.9</v>
          </cell>
          <cell r="CO92">
            <v>1.9</v>
          </cell>
          <cell r="CP92">
            <v>1.9</v>
          </cell>
          <cell r="CQ92">
            <v>1.9</v>
          </cell>
          <cell r="CR92">
            <v>1.9</v>
          </cell>
          <cell r="CS92">
            <v>1.9</v>
          </cell>
          <cell r="CT92">
            <v>2.5</v>
          </cell>
          <cell r="CU92">
            <v>23.4</v>
          </cell>
          <cell r="CV92">
            <v>0</v>
          </cell>
          <cell r="DJ92">
            <v>26.2</v>
          </cell>
          <cell r="DK92">
            <v>2.2000000000000002</v>
          </cell>
          <cell r="DL92">
            <v>2.2000000000000002</v>
          </cell>
          <cell r="DM92">
            <v>2.2000000000000002</v>
          </cell>
          <cell r="DN92">
            <v>2.2000000000000002</v>
          </cell>
          <cell r="DO92">
            <v>2.2000000000000002</v>
          </cell>
          <cell r="DP92">
            <v>2.2000000000000002</v>
          </cell>
          <cell r="DQ92">
            <v>2.2000000000000002</v>
          </cell>
          <cell r="DR92">
            <v>2.2000000000000002</v>
          </cell>
          <cell r="DS92">
            <v>2.2000000000000002</v>
          </cell>
          <cell r="DT92">
            <v>2.2000000000000002</v>
          </cell>
          <cell r="DU92">
            <v>2.2000000000000002</v>
          </cell>
          <cell r="DV92">
            <v>2</v>
          </cell>
          <cell r="DW92">
            <v>11.4</v>
          </cell>
          <cell r="DX92">
            <v>11.4</v>
          </cell>
          <cell r="DY92">
            <v>0.9</v>
          </cell>
          <cell r="DZ92">
            <v>0.9</v>
          </cell>
          <cell r="EA92">
            <v>0.9</v>
          </cell>
          <cell r="EB92">
            <v>0.9</v>
          </cell>
          <cell r="EC92">
            <v>0.9</v>
          </cell>
          <cell r="ED92">
            <v>0.9</v>
          </cell>
          <cell r="EE92">
            <v>1</v>
          </cell>
          <cell r="EF92">
            <v>1</v>
          </cell>
          <cell r="EG92">
            <v>1</v>
          </cell>
          <cell r="EH92">
            <v>1</v>
          </cell>
          <cell r="EI92">
            <v>1</v>
          </cell>
          <cell r="EJ92">
            <v>1</v>
          </cell>
          <cell r="EL92">
            <v>0</v>
          </cell>
          <cell r="EZ92">
            <v>0</v>
          </cell>
          <cell r="FN92">
            <v>0</v>
          </cell>
          <cell r="GB92">
            <v>0</v>
          </cell>
          <cell r="GP92">
            <v>0</v>
          </cell>
          <cell r="HD92">
            <v>0</v>
          </cell>
        </row>
        <row r="93">
          <cell r="A93" t="str">
            <v>0SS</v>
          </cell>
          <cell r="B93">
            <v>196.6</v>
          </cell>
          <cell r="C93">
            <v>16.3</v>
          </cell>
          <cell r="D93">
            <v>16.3</v>
          </cell>
          <cell r="E93">
            <v>16.399999999999999</v>
          </cell>
          <cell r="F93">
            <v>16.399999999999999</v>
          </cell>
          <cell r="G93">
            <v>16.399999999999999</v>
          </cell>
          <cell r="H93">
            <v>16.399999999999999</v>
          </cell>
          <cell r="I93">
            <v>16.399999999999999</v>
          </cell>
          <cell r="J93">
            <v>16.399999999999999</v>
          </cell>
          <cell r="K93">
            <v>16.399999999999999</v>
          </cell>
          <cell r="L93">
            <v>16.399999999999999</v>
          </cell>
          <cell r="M93">
            <v>16.399999999999999</v>
          </cell>
          <cell r="N93">
            <v>16.399999999999999</v>
          </cell>
          <cell r="P93">
            <v>0</v>
          </cell>
          <cell r="AD93">
            <v>0</v>
          </cell>
          <cell r="AR93">
            <v>0</v>
          </cell>
          <cell r="BF93">
            <v>0</v>
          </cell>
          <cell r="BT93">
            <v>0</v>
          </cell>
          <cell r="CH93">
            <v>0</v>
          </cell>
          <cell r="CV93">
            <v>196.6</v>
          </cell>
          <cell r="CW93">
            <v>16.3</v>
          </cell>
          <cell r="CX93">
            <v>16.3</v>
          </cell>
          <cell r="CY93">
            <v>16.399999999999999</v>
          </cell>
          <cell r="CZ93">
            <v>16.399999999999999</v>
          </cell>
          <cell r="DA93">
            <v>16.399999999999999</v>
          </cell>
          <cell r="DB93">
            <v>16.399999999999999</v>
          </cell>
          <cell r="DC93">
            <v>16.399999999999999</v>
          </cell>
          <cell r="DD93">
            <v>16.399999999999999</v>
          </cell>
          <cell r="DE93">
            <v>16.399999999999999</v>
          </cell>
          <cell r="DF93">
            <v>16.399999999999999</v>
          </cell>
          <cell r="DG93">
            <v>16.399999999999999</v>
          </cell>
          <cell r="DH93">
            <v>16.399999999999999</v>
          </cell>
          <cell r="DJ93">
            <v>0</v>
          </cell>
          <cell r="DW93">
            <v>0</v>
          </cell>
          <cell r="DX93">
            <v>0</v>
          </cell>
          <cell r="EL93">
            <v>0</v>
          </cell>
          <cell r="EZ93">
            <v>0</v>
          </cell>
          <cell r="FN93">
            <v>0</v>
          </cell>
          <cell r="GB93">
            <v>0</v>
          </cell>
          <cell r="GP93">
            <v>0</v>
          </cell>
          <cell r="HD93">
            <v>0</v>
          </cell>
        </row>
        <row r="94">
          <cell r="A94" t="str">
            <v>0SI</v>
          </cell>
          <cell r="B94">
            <v>129.6</v>
          </cell>
          <cell r="C94">
            <v>10.8</v>
          </cell>
          <cell r="D94">
            <v>10.8</v>
          </cell>
          <cell r="E94">
            <v>10.8</v>
          </cell>
          <cell r="F94">
            <v>10.8</v>
          </cell>
          <cell r="G94">
            <v>10.8</v>
          </cell>
          <cell r="H94">
            <v>10.8</v>
          </cell>
          <cell r="I94">
            <v>10.8</v>
          </cell>
          <cell r="J94">
            <v>10.8</v>
          </cell>
          <cell r="K94">
            <v>10.8</v>
          </cell>
          <cell r="L94">
            <v>10.8</v>
          </cell>
          <cell r="M94">
            <v>10.8</v>
          </cell>
          <cell r="N94">
            <v>10.8</v>
          </cell>
          <cell r="P94">
            <v>0</v>
          </cell>
          <cell r="AD94">
            <v>0</v>
          </cell>
          <cell r="AR94">
            <v>0</v>
          </cell>
          <cell r="BF94">
            <v>0</v>
          </cell>
          <cell r="BT94">
            <v>0</v>
          </cell>
          <cell r="CH94">
            <v>0</v>
          </cell>
          <cell r="CV94">
            <v>129.6</v>
          </cell>
          <cell r="CW94">
            <v>10.8</v>
          </cell>
          <cell r="CX94">
            <v>10.8</v>
          </cell>
          <cell r="CY94">
            <v>10.8</v>
          </cell>
          <cell r="CZ94">
            <v>10.8</v>
          </cell>
          <cell r="DA94">
            <v>10.8</v>
          </cell>
          <cell r="DB94">
            <v>10.8</v>
          </cell>
          <cell r="DC94">
            <v>10.8</v>
          </cell>
          <cell r="DD94">
            <v>10.8</v>
          </cell>
          <cell r="DE94">
            <v>10.8</v>
          </cell>
          <cell r="DF94">
            <v>10.8</v>
          </cell>
          <cell r="DG94">
            <v>10.8</v>
          </cell>
          <cell r="DH94">
            <v>10.8</v>
          </cell>
          <cell r="DJ94">
            <v>0</v>
          </cell>
          <cell r="DW94">
            <v>0</v>
          </cell>
          <cell r="DX94">
            <v>0</v>
          </cell>
          <cell r="EL94">
            <v>0</v>
          </cell>
          <cell r="EZ94">
            <v>0</v>
          </cell>
          <cell r="FN94">
            <v>0</v>
          </cell>
          <cell r="GB94">
            <v>0</v>
          </cell>
          <cell r="GP94">
            <v>0</v>
          </cell>
          <cell r="HD94">
            <v>0</v>
          </cell>
        </row>
        <row r="95">
          <cell r="A95" t="str">
            <v>0ST</v>
          </cell>
          <cell r="B95">
            <v>129.6</v>
          </cell>
          <cell r="C95">
            <v>10.8</v>
          </cell>
          <cell r="D95">
            <v>10.8</v>
          </cell>
          <cell r="E95">
            <v>10.8</v>
          </cell>
          <cell r="F95">
            <v>10.8</v>
          </cell>
          <cell r="G95">
            <v>10.8</v>
          </cell>
          <cell r="H95">
            <v>10.8</v>
          </cell>
          <cell r="I95">
            <v>10.8</v>
          </cell>
          <cell r="J95">
            <v>10.8</v>
          </cell>
          <cell r="K95">
            <v>10.8</v>
          </cell>
          <cell r="L95">
            <v>10.8</v>
          </cell>
          <cell r="M95">
            <v>10.8</v>
          </cell>
          <cell r="N95">
            <v>10.8</v>
          </cell>
          <cell r="P95">
            <v>0</v>
          </cell>
          <cell r="AD95">
            <v>0</v>
          </cell>
          <cell r="AR95">
            <v>0</v>
          </cell>
          <cell r="BF95">
            <v>0</v>
          </cell>
          <cell r="BT95">
            <v>0</v>
          </cell>
          <cell r="CH95">
            <v>0</v>
          </cell>
          <cell r="CV95">
            <v>129.6</v>
          </cell>
          <cell r="CW95">
            <v>10.8</v>
          </cell>
          <cell r="CX95">
            <v>10.8</v>
          </cell>
          <cell r="CY95">
            <v>10.8</v>
          </cell>
          <cell r="CZ95">
            <v>10.8</v>
          </cell>
          <cell r="DA95">
            <v>10.8</v>
          </cell>
          <cell r="DB95">
            <v>10.8</v>
          </cell>
          <cell r="DC95">
            <v>10.8</v>
          </cell>
          <cell r="DD95">
            <v>10.8</v>
          </cell>
          <cell r="DE95">
            <v>10.8</v>
          </cell>
          <cell r="DF95">
            <v>10.8</v>
          </cell>
          <cell r="DG95">
            <v>10.8</v>
          </cell>
          <cell r="DH95">
            <v>10.8</v>
          </cell>
          <cell r="DJ95">
            <v>0</v>
          </cell>
          <cell r="DW95">
            <v>0</v>
          </cell>
          <cell r="DX95">
            <v>0</v>
          </cell>
          <cell r="EL95">
            <v>0</v>
          </cell>
          <cell r="EZ95">
            <v>0</v>
          </cell>
          <cell r="FN95">
            <v>0</v>
          </cell>
          <cell r="GB95">
            <v>0</v>
          </cell>
          <cell r="GP95">
            <v>0</v>
          </cell>
          <cell r="HD95">
            <v>0</v>
          </cell>
        </row>
        <row r="96">
          <cell r="A96" t="str">
            <v>0SN</v>
          </cell>
          <cell r="B96">
            <v>104.4</v>
          </cell>
          <cell r="C96">
            <v>8.6999999999999993</v>
          </cell>
          <cell r="D96">
            <v>8.6999999999999993</v>
          </cell>
          <cell r="E96">
            <v>8.6999999999999993</v>
          </cell>
          <cell r="F96">
            <v>8.6999999999999993</v>
          </cell>
          <cell r="G96">
            <v>8.6999999999999993</v>
          </cell>
          <cell r="H96">
            <v>8.6999999999999993</v>
          </cell>
          <cell r="I96">
            <v>8.6999999999999993</v>
          </cell>
          <cell r="J96">
            <v>8.6999999999999993</v>
          </cell>
          <cell r="K96">
            <v>8.6999999999999993</v>
          </cell>
          <cell r="L96">
            <v>8.6999999999999993</v>
          </cell>
          <cell r="M96">
            <v>8.6999999999999993</v>
          </cell>
          <cell r="N96">
            <v>8.6999999999999993</v>
          </cell>
          <cell r="P96">
            <v>0</v>
          </cell>
          <cell r="AD96">
            <v>0</v>
          </cell>
          <cell r="AR96">
            <v>0</v>
          </cell>
          <cell r="BF96">
            <v>0</v>
          </cell>
          <cell r="BT96">
            <v>0</v>
          </cell>
          <cell r="CH96">
            <v>0</v>
          </cell>
          <cell r="CV96">
            <v>94.8</v>
          </cell>
          <cell r="CW96">
            <v>7.9</v>
          </cell>
          <cell r="CX96">
            <v>7.9</v>
          </cell>
          <cell r="CY96">
            <v>7.9</v>
          </cell>
          <cell r="CZ96">
            <v>7.9</v>
          </cell>
          <cell r="DA96">
            <v>7.9</v>
          </cell>
          <cell r="DB96">
            <v>7.9</v>
          </cell>
          <cell r="DC96">
            <v>7.9</v>
          </cell>
          <cell r="DD96">
            <v>7.9</v>
          </cell>
          <cell r="DE96">
            <v>7.9</v>
          </cell>
          <cell r="DF96">
            <v>7.9</v>
          </cell>
          <cell r="DG96">
            <v>7.9</v>
          </cell>
          <cell r="DH96">
            <v>7.9</v>
          </cell>
          <cell r="DJ96">
            <v>0</v>
          </cell>
          <cell r="DW96">
            <v>9.6</v>
          </cell>
          <cell r="DX96">
            <v>9.6</v>
          </cell>
          <cell r="DY96">
            <v>0.8</v>
          </cell>
          <cell r="DZ96">
            <v>0.8</v>
          </cell>
          <cell r="EA96">
            <v>0.8</v>
          </cell>
          <cell r="EB96">
            <v>0.8</v>
          </cell>
          <cell r="EC96">
            <v>0.8</v>
          </cell>
          <cell r="ED96">
            <v>0.8</v>
          </cell>
          <cell r="EE96">
            <v>0.8</v>
          </cell>
          <cell r="EF96">
            <v>0.8</v>
          </cell>
          <cell r="EG96">
            <v>0.8</v>
          </cell>
          <cell r="EH96">
            <v>0.8</v>
          </cell>
          <cell r="EI96">
            <v>0.8</v>
          </cell>
          <cell r="EJ96">
            <v>0.8</v>
          </cell>
          <cell r="EL96">
            <v>0</v>
          </cell>
          <cell r="EZ96">
            <v>0</v>
          </cell>
          <cell r="FN96">
            <v>0</v>
          </cell>
          <cell r="GB96">
            <v>0</v>
          </cell>
          <cell r="GP96">
            <v>0</v>
          </cell>
          <cell r="HD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  <cell r="DW97">
            <v>0</v>
          </cell>
          <cell r="DX97">
            <v>0</v>
          </cell>
          <cell r="EL97">
            <v>0</v>
          </cell>
          <cell r="EZ97">
            <v>0</v>
          </cell>
          <cell r="FN97">
            <v>0</v>
          </cell>
          <cell r="GB97">
            <v>0</v>
          </cell>
          <cell r="GP97">
            <v>0</v>
          </cell>
          <cell r="HD97">
            <v>0</v>
          </cell>
        </row>
        <row r="98">
          <cell r="A98" t="str">
            <v>06D</v>
          </cell>
          <cell r="B98">
            <v>15.2</v>
          </cell>
          <cell r="C98">
            <v>1.3</v>
          </cell>
          <cell r="D98">
            <v>1.3</v>
          </cell>
          <cell r="E98">
            <v>1.3</v>
          </cell>
          <cell r="F98">
            <v>1.3</v>
          </cell>
          <cell r="G98">
            <v>1.3</v>
          </cell>
          <cell r="H98">
            <v>1.3</v>
          </cell>
          <cell r="I98">
            <v>1.3</v>
          </cell>
          <cell r="J98">
            <v>1.3</v>
          </cell>
          <cell r="K98">
            <v>1.3</v>
          </cell>
          <cell r="L98">
            <v>1.3</v>
          </cell>
          <cell r="M98">
            <v>1.3</v>
          </cell>
          <cell r="N98">
            <v>0.9</v>
          </cell>
          <cell r="P98">
            <v>0</v>
          </cell>
          <cell r="AD98">
            <v>0</v>
          </cell>
          <cell r="AR98">
            <v>0</v>
          </cell>
          <cell r="BF98">
            <v>0</v>
          </cell>
          <cell r="BT98">
            <v>0</v>
          </cell>
          <cell r="CH98">
            <v>6.8</v>
          </cell>
          <cell r="CI98">
            <v>0.6</v>
          </cell>
          <cell r="CJ98">
            <v>0.6</v>
          </cell>
          <cell r="CK98">
            <v>0.6</v>
          </cell>
          <cell r="CL98">
            <v>0.6</v>
          </cell>
          <cell r="CM98">
            <v>0.6</v>
          </cell>
          <cell r="CN98">
            <v>0.6</v>
          </cell>
          <cell r="CO98">
            <v>0.6</v>
          </cell>
          <cell r="CP98">
            <v>0.6</v>
          </cell>
          <cell r="CQ98">
            <v>0.6</v>
          </cell>
          <cell r="CR98">
            <v>0.6</v>
          </cell>
          <cell r="CS98">
            <v>0.6</v>
          </cell>
          <cell r="CT98">
            <v>0.2</v>
          </cell>
          <cell r="CU98">
            <v>6.8</v>
          </cell>
          <cell r="CV98">
            <v>8.4</v>
          </cell>
          <cell r="CW98">
            <v>0.7</v>
          </cell>
          <cell r="CX98">
            <v>0.7</v>
          </cell>
          <cell r="CY98">
            <v>0.7</v>
          </cell>
          <cell r="CZ98">
            <v>0.7</v>
          </cell>
          <cell r="DA98">
            <v>0.7</v>
          </cell>
          <cell r="DB98">
            <v>0.7</v>
          </cell>
          <cell r="DC98">
            <v>0.7</v>
          </cell>
          <cell r="DD98">
            <v>0.7</v>
          </cell>
          <cell r="DE98">
            <v>0.7</v>
          </cell>
          <cell r="DF98">
            <v>0.7</v>
          </cell>
          <cell r="DG98">
            <v>0.7</v>
          </cell>
          <cell r="DH98">
            <v>0.7</v>
          </cell>
          <cell r="DJ98">
            <v>0</v>
          </cell>
          <cell r="DW98">
            <v>0</v>
          </cell>
          <cell r="DX98">
            <v>0</v>
          </cell>
          <cell r="EL98">
            <v>0</v>
          </cell>
          <cell r="EZ98">
            <v>0</v>
          </cell>
          <cell r="FN98">
            <v>0</v>
          </cell>
          <cell r="GB98">
            <v>0</v>
          </cell>
          <cell r="GP98">
            <v>0</v>
          </cell>
          <cell r="HD98">
            <v>0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V99">
            <v>0</v>
          </cell>
          <cell r="DJ99">
            <v>0</v>
          </cell>
          <cell r="DW99">
            <v>0</v>
          </cell>
          <cell r="DX99">
            <v>0</v>
          </cell>
          <cell r="EL99">
            <v>0</v>
          </cell>
          <cell r="EZ99">
            <v>0</v>
          </cell>
          <cell r="FN99">
            <v>0</v>
          </cell>
          <cell r="GB99">
            <v>0</v>
          </cell>
          <cell r="GP99">
            <v>0</v>
          </cell>
          <cell r="HD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D100">
            <v>0</v>
          </cell>
          <cell r="AR100">
            <v>0</v>
          </cell>
          <cell r="BF100">
            <v>0</v>
          </cell>
          <cell r="BT100">
            <v>0</v>
          </cell>
          <cell r="CH100">
            <v>0</v>
          </cell>
          <cell r="CV100">
            <v>0</v>
          </cell>
          <cell r="DJ100">
            <v>0</v>
          </cell>
          <cell r="DW100">
            <v>0</v>
          </cell>
          <cell r="DX100">
            <v>0</v>
          </cell>
          <cell r="EL100">
            <v>0</v>
          </cell>
          <cell r="EZ100">
            <v>0</v>
          </cell>
          <cell r="FN100">
            <v>0</v>
          </cell>
          <cell r="GB100">
            <v>0</v>
          </cell>
          <cell r="GP100">
            <v>0</v>
          </cell>
          <cell r="HD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D101">
            <v>0</v>
          </cell>
          <cell r="AR101">
            <v>0</v>
          </cell>
          <cell r="BF101">
            <v>0</v>
          </cell>
          <cell r="BT101">
            <v>0</v>
          </cell>
          <cell r="CH101">
            <v>0</v>
          </cell>
          <cell r="CV101">
            <v>0</v>
          </cell>
          <cell r="DJ101">
            <v>0</v>
          </cell>
          <cell r="DW101">
            <v>0</v>
          </cell>
          <cell r="DX101">
            <v>0</v>
          </cell>
          <cell r="EL101">
            <v>0</v>
          </cell>
          <cell r="EZ101">
            <v>0</v>
          </cell>
          <cell r="FN101">
            <v>0</v>
          </cell>
          <cell r="GB101">
            <v>0</v>
          </cell>
          <cell r="GP101">
            <v>0</v>
          </cell>
          <cell r="HD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V102">
            <v>0</v>
          </cell>
          <cell r="DJ102">
            <v>0</v>
          </cell>
          <cell r="DW102">
            <v>0</v>
          </cell>
          <cell r="DX102">
            <v>0</v>
          </cell>
          <cell r="EL102">
            <v>0</v>
          </cell>
          <cell r="EZ102">
            <v>0</v>
          </cell>
          <cell r="FN102">
            <v>0</v>
          </cell>
          <cell r="GB102">
            <v>0</v>
          </cell>
          <cell r="GP102">
            <v>0</v>
          </cell>
          <cell r="HD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V103">
            <v>0</v>
          </cell>
          <cell r="DJ103">
            <v>0</v>
          </cell>
          <cell r="DW103">
            <v>0</v>
          </cell>
          <cell r="DX103">
            <v>0</v>
          </cell>
          <cell r="EL103">
            <v>0</v>
          </cell>
          <cell r="EZ103">
            <v>0</v>
          </cell>
          <cell r="FN103">
            <v>0</v>
          </cell>
          <cell r="GB103">
            <v>0</v>
          </cell>
          <cell r="GP103">
            <v>0</v>
          </cell>
          <cell r="HD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V104">
            <v>0</v>
          </cell>
          <cell r="DJ104">
            <v>0</v>
          </cell>
          <cell r="DW104">
            <v>0</v>
          </cell>
          <cell r="DX104">
            <v>0</v>
          </cell>
          <cell r="EL104">
            <v>0</v>
          </cell>
          <cell r="EZ104">
            <v>0</v>
          </cell>
          <cell r="FN104">
            <v>0</v>
          </cell>
          <cell r="GB104">
            <v>0</v>
          </cell>
          <cell r="GP104">
            <v>0</v>
          </cell>
          <cell r="HD104">
            <v>0</v>
          </cell>
        </row>
        <row r="105">
          <cell r="A105" t="str">
            <v>EFD</v>
          </cell>
          <cell r="B105">
            <v>8.3000000000000007</v>
          </cell>
          <cell r="C105">
            <v>0.5</v>
          </cell>
          <cell r="D105">
            <v>1.6</v>
          </cell>
          <cell r="E105">
            <v>0.5</v>
          </cell>
          <cell r="F105">
            <v>0.5</v>
          </cell>
          <cell r="G105">
            <v>0.5</v>
          </cell>
          <cell r="H105">
            <v>0.5</v>
          </cell>
          <cell r="I105">
            <v>0.5</v>
          </cell>
          <cell r="J105">
            <v>0.5</v>
          </cell>
          <cell r="K105">
            <v>0.5</v>
          </cell>
          <cell r="L105">
            <v>0.5</v>
          </cell>
          <cell r="M105">
            <v>0.5</v>
          </cell>
          <cell r="N105">
            <v>1.7</v>
          </cell>
          <cell r="P105">
            <v>0</v>
          </cell>
          <cell r="AD105">
            <v>0</v>
          </cell>
          <cell r="AR105">
            <v>0</v>
          </cell>
          <cell r="BF105">
            <v>0</v>
          </cell>
          <cell r="BT105">
            <v>0</v>
          </cell>
          <cell r="CH105">
            <v>2.2999999999999998</v>
          </cell>
          <cell r="CJ105">
            <v>1.1000000000000001</v>
          </cell>
          <cell r="CT105">
            <v>1.2</v>
          </cell>
          <cell r="CU105">
            <v>2.2999999999999998</v>
          </cell>
          <cell r="CV105">
            <v>6</v>
          </cell>
          <cell r="CW105">
            <v>0.5</v>
          </cell>
          <cell r="CX105">
            <v>0.5</v>
          </cell>
          <cell r="CY105">
            <v>0.5</v>
          </cell>
          <cell r="CZ105">
            <v>0.5</v>
          </cell>
          <cell r="DA105">
            <v>0.5</v>
          </cell>
          <cell r="DB105">
            <v>0.5</v>
          </cell>
          <cell r="DC105">
            <v>0.5</v>
          </cell>
          <cell r="DD105">
            <v>0.5</v>
          </cell>
          <cell r="DE105">
            <v>0.5</v>
          </cell>
          <cell r="DF105">
            <v>0.5</v>
          </cell>
          <cell r="DG105">
            <v>0.5</v>
          </cell>
          <cell r="DH105">
            <v>0.5</v>
          </cell>
          <cell r="DJ105">
            <v>0</v>
          </cell>
          <cell r="DW105">
            <v>0</v>
          </cell>
          <cell r="DX105">
            <v>0</v>
          </cell>
          <cell r="EL105">
            <v>0</v>
          </cell>
          <cell r="EZ105">
            <v>0</v>
          </cell>
          <cell r="FN105">
            <v>0</v>
          </cell>
          <cell r="GB105">
            <v>0</v>
          </cell>
          <cell r="GP105">
            <v>0</v>
          </cell>
          <cell r="HD105">
            <v>0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  <cell r="DW106">
            <v>0</v>
          </cell>
          <cell r="DX106">
            <v>0</v>
          </cell>
          <cell r="EL106">
            <v>0</v>
          </cell>
          <cell r="EZ106">
            <v>0</v>
          </cell>
          <cell r="FN106">
            <v>0</v>
          </cell>
          <cell r="GB106">
            <v>0</v>
          </cell>
          <cell r="GP106">
            <v>0</v>
          </cell>
          <cell r="HD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  <cell r="DW107">
            <v>0</v>
          </cell>
          <cell r="DX107">
            <v>0</v>
          </cell>
          <cell r="EL107">
            <v>0</v>
          </cell>
          <cell r="EZ107">
            <v>0</v>
          </cell>
          <cell r="FN107">
            <v>0</v>
          </cell>
          <cell r="GB107">
            <v>0</v>
          </cell>
          <cell r="GP107">
            <v>0</v>
          </cell>
          <cell r="HD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  <cell r="DW108">
            <v>0</v>
          </cell>
          <cell r="DX108">
            <v>0</v>
          </cell>
          <cell r="EL108">
            <v>0</v>
          </cell>
          <cell r="EZ108">
            <v>0</v>
          </cell>
          <cell r="FN108">
            <v>0</v>
          </cell>
          <cell r="GB108">
            <v>0</v>
          </cell>
          <cell r="GP108">
            <v>0</v>
          </cell>
          <cell r="HD108">
            <v>0</v>
          </cell>
        </row>
        <row r="109">
          <cell r="A109" t="str">
            <v>07</v>
          </cell>
          <cell r="B109">
            <v>166.7</v>
          </cell>
          <cell r="C109">
            <v>13.8</v>
          </cell>
          <cell r="D109">
            <v>13.8</v>
          </cell>
          <cell r="E109">
            <v>13.8</v>
          </cell>
          <cell r="F109">
            <v>13.8</v>
          </cell>
          <cell r="G109">
            <v>13.8</v>
          </cell>
          <cell r="H109">
            <v>13.9</v>
          </cell>
          <cell r="I109">
            <v>13.9</v>
          </cell>
          <cell r="J109">
            <v>13.9</v>
          </cell>
          <cell r="K109">
            <v>14</v>
          </cell>
          <cell r="L109">
            <v>14</v>
          </cell>
          <cell r="M109">
            <v>14</v>
          </cell>
          <cell r="N109">
            <v>14</v>
          </cell>
          <cell r="P109">
            <v>0</v>
          </cell>
          <cell r="AD109">
            <v>0</v>
          </cell>
          <cell r="AR109">
            <v>0</v>
          </cell>
          <cell r="BF109">
            <v>0</v>
          </cell>
          <cell r="BT109">
            <v>0</v>
          </cell>
          <cell r="CH109">
            <v>6.7</v>
          </cell>
          <cell r="CI109">
            <v>0.5</v>
          </cell>
          <cell r="CJ109">
            <v>0.5</v>
          </cell>
          <cell r="CK109">
            <v>0.5</v>
          </cell>
          <cell r="CL109">
            <v>0.5</v>
          </cell>
          <cell r="CM109">
            <v>0.5</v>
          </cell>
          <cell r="CN109">
            <v>0.6</v>
          </cell>
          <cell r="CO109">
            <v>0.6</v>
          </cell>
          <cell r="CP109">
            <v>0.6</v>
          </cell>
          <cell r="CQ109">
            <v>0.6</v>
          </cell>
          <cell r="CR109">
            <v>0.6</v>
          </cell>
          <cell r="CS109">
            <v>0.6</v>
          </cell>
          <cell r="CT109">
            <v>0.6</v>
          </cell>
          <cell r="CU109">
            <v>6.7</v>
          </cell>
          <cell r="CV109">
            <v>160</v>
          </cell>
          <cell r="CW109">
            <v>13.3</v>
          </cell>
          <cell r="CX109">
            <v>13.3</v>
          </cell>
          <cell r="CY109">
            <v>13.3</v>
          </cell>
          <cell r="CZ109">
            <v>13.3</v>
          </cell>
          <cell r="DA109">
            <v>13.3</v>
          </cell>
          <cell r="DB109">
            <v>13.3</v>
          </cell>
          <cell r="DC109">
            <v>13.3</v>
          </cell>
          <cell r="DD109">
            <v>13.3</v>
          </cell>
          <cell r="DE109">
            <v>13.4</v>
          </cell>
          <cell r="DF109">
            <v>13.4</v>
          </cell>
          <cell r="DG109">
            <v>13.4</v>
          </cell>
          <cell r="DH109">
            <v>13.4</v>
          </cell>
          <cell r="DJ109">
            <v>0</v>
          </cell>
          <cell r="DW109">
            <v>0</v>
          </cell>
          <cell r="DX109">
            <v>0</v>
          </cell>
          <cell r="EL109">
            <v>0</v>
          </cell>
          <cell r="EZ109">
            <v>0</v>
          </cell>
          <cell r="FN109">
            <v>0</v>
          </cell>
          <cell r="GB109">
            <v>0</v>
          </cell>
          <cell r="GP109">
            <v>0</v>
          </cell>
          <cell r="HD109">
            <v>0</v>
          </cell>
        </row>
        <row r="110">
          <cell r="A110" t="str">
            <v>0K</v>
          </cell>
          <cell r="B110">
            <v>179.3</v>
          </cell>
          <cell r="C110">
            <v>15</v>
          </cell>
          <cell r="D110">
            <v>15</v>
          </cell>
          <cell r="E110">
            <v>15</v>
          </cell>
          <cell r="F110">
            <v>15.1</v>
          </cell>
          <cell r="G110">
            <v>15</v>
          </cell>
          <cell r="H110">
            <v>15</v>
          </cell>
          <cell r="I110">
            <v>15</v>
          </cell>
          <cell r="J110">
            <v>15</v>
          </cell>
          <cell r="K110">
            <v>15</v>
          </cell>
          <cell r="L110">
            <v>15</v>
          </cell>
          <cell r="M110">
            <v>15</v>
          </cell>
          <cell r="N110">
            <v>14.2</v>
          </cell>
          <cell r="P110">
            <v>0</v>
          </cell>
          <cell r="AD110">
            <v>0</v>
          </cell>
          <cell r="AR110">
            <v>0</v>
          </cell>
          <cell r="BF110">
            <v>0</v>
          </cell>
          <cell r="BT110">
            <v>0</v>
          </cell>
          <cell r="CH110">
            <v>3.7</v>
          </cell>
          <cell r="CI110">
            <v>0.4</v>
          </cell>
          <cell r="CJ110">
            <v>0.4</v>
          </cell>
          <cell r="CK110">
            <v>0.4</v>
          </cell>
          <cell r="CL110">
            <v>0.4</v>
          </cell>
          <cell r="CM110">
            <v>0.3</v>
          </cell>
          <cell r="CN110">
            <v>0.3</v>
          </cell>
          <cell r="CO110">
            <v>0.3</v>
          </cell>
          <cell r="CP110">
            <v>0.3</v>
          </cell>
          <cell r="CQ110">
            <v>0.3</v>
          </cell>
          <cell r="CR110">
            <v>0.3</v>
          </cell>
          <cell r="CS110">
            <v>0.3</v>
          </cell>
          <cell r="CT110">
            <v>0</v>
          </cell>
          <cell r="CU110">
            <v>3.7</v>
          </cell>
          <cell r="CV110">
            <v>150</v>
          </cell>
          <cell r="CW110">
            <v>12.5</v>
          </cell>
          <cell r="CX110">
            <v>12.5</v>
          </cell>
          <cell r="CY110">
            <v>12.5</v>
          </cell>
          <cell r="CZ110">
            <v>12.5</v>
          </cell>
          <cell r="DA110">
            <v>12.5</v>
          </cell>
          <cell r="DB110">
            <v>12.5</v>
          </cell>
          <cell r="DC110">
            <v>12.5</v>
          </cell>
          <cell r="DD110">
            <v>12.5</v>
          </cell>
          <cell r="DE110">
            <v>12.5</v>
          </cell>
          <cell r="DF110">
            <v>12.5</v>
          </cell>
          <cell r="DG110">
            <v>12.5</v>
          </cell>
          <cell r="DH110">
            <v>12.5</v>
          </cell>
          <cell r="DJ110">
            <v>17.5</v>
          </cell>
          <cell r="DK110">
            <v>1.5</v>
          </cell>
          <cell r="DL110">
            <v>1.5</v>
          </cell>
          <cell r="DM110">
            <v>1.5</v>
          </cell>
          <cell r="DN110">
            <v>1.5</v>
          </cell>
          <cell r="DO110">
            <v>1.5</v>
          </cell>
          <cell r="DP110">
            <v>1.5</v>
          </cell>
          <cell r="DQ110">
            <v>1.5</v>
          </cell>
          <cell r="DR110">
            <v>1.5</v>
          </cell>
          <cell r="DS110">
            <v>1.5</v>
          </cell>
          <cell r="DT110">
            <v>1.5</v>
          </cell>
          <cell r="DU110">
            <v>1.5</v>
          </cell>
          <cell r="DV110">
            <v>1</v>
          </cell>
          <cell r="DW110">
            <v>8.1</v>
          </cell>
          <cell r="DX110">
            <v>8.1</v>
          </cell>
          <cell r="DY110">
            <v>0.6</v>
          </cell>
          <cell r="DZ110">
            <v>0.6</v>
          </cell>
          <cell r="EA110">
            <v>0.6</v>
          </cell>
          <cell r="EB110">
            <v>0.7</v>
          </cell>
          <cell r="EC110">
            <v>0.7</v>
          </cell>
          <cell r="ED110">
            <v>0.7</v>
          </cell>
          <cell r="EE110">
            <v>0.7</v>
          </cell>
          <cell r="EF110">
            <v>0.7</v>
          </cell>
          <cell r="EG110">
            <v>0.7</v>
          </cell>
          <cell r="EH110">
            <v>0.7</v>
          </cell>
          <cell r="EI110">
            <v>0.7</v>
          </cell>
          <cell r="EJ110">
            <v>0.7</v>
          </cell>
          <cell r="EL110">
            <v>0</v>
          </cell>
          <cell r="EZ110">
            <v>0</v>
          </cell>
          <cell r="FN110">
            <v>0</v>
          </cell>
          <cell r="GB110">
            <v>0</v>
          </cell>
          <cell r="GP110">
            <v>0</v>
          </cell>
          <cell r="HD110">
            <v>0</v>
          </cell>
        </row>
        <row r="111">
          <cell r="A111" t="str">
            <v>0KX</v>
          </cell>
          <cell r="B111">
            <v>39021.699999999997</v>
          </cell>
          <cell r="C111">
            <v>2790.1</v>
          </cell>
          <cell r="D111">
            <v>2860.7</v>
          </cell>
          <cell r="E111">
            <v>3035.7</v>
          </cell>
          <cell r="F111">
            <v>3000.8</v>
          </cell>
          <cell r="G111">
            <v>3299</v>
          </cell>
          <cell r="H111">
            <v>3547.6</v>
          </cell>
          <cell r="I111">
            <v>3642.1</v>
          </cell>
          <cell r="J111">
            <v>3637.7</v>
          </cell>
          <cell r="K111">
            <v>3500.9</v>
          </cell>
          <cell r="L111">
            <v>3589.1</v>
          </cell>
          <cell r="M111">
            <v>3189.1</v>
          </cell>
          <cell r="N111">
            <v>2928.9</v>
          </cell>
          <cell r="P111">
            <v>0</v>
          </cell>
          <cell r="AD111">
            <v>0</v>
          </cell>
          <cell r="AR111">
            <v>0</v>
          </cell>
          <cell r="BF111">
            <v>0</v>
          </cell>
          <cell r="BT111">
            <v>0</v>
          </cell>
          <cell r="CH111">
            <v>0</v>
          </cell>
          <cell r="CV111">
            <v>9313.7000000000007</v>
          </cell>
          <cell r="CW111">
            <v>776.1</v>
          </cell>
          <cell r="CX111">
            <v>776.1</v>
          </cell>
          <cell r="CY111">
            <v>776.1</v>
          </cell>
          <cell r="CZ111">
            <v>776.1</v>
          </cell>
          <cell r="DA111">
            <v>776.1</v>
          </cell>
          <cell r="DB111">
            <v>776.1</v>
          </cell>
          <cell r="DC111">
            <v>776.1</v>
          </cell>
          <cell r="DD111">
            <v>776.2</v>
          </cell>
          <cell r="DE111">
            <v>776.2</v>
          </cell>
          <cell r="DF111">
            <v>776.2</v>
          </cell>
          <cell r="DG111">
            <v>776.2</v>
          </cell>
          <cell r="DH111">
            <v>776.2</v>
          </cell>
          <cell r="DJ111">
            <v>0</v>
          </cell>
          <cell r="DW111">
            <v>0</v>
          </cell>
          <cell r="DX111">
            <v>0</v>
          </cell>
          <cell r="EL111">
            <v>29708</v>
          </cell>
          <cell r="EM111">
            <v>2014</v>
          </cell>
          <cell r="EN111">
            <v>2084.6</v>
          </cell>
          <cell r="EO111">
            <v>2259.6</v>
          </cell>
          <cell r="EP111">
            <v>2224.6999999999998</v>
          </cell>
          <cell r="EQ111">
            <v>2522.9</v>
          </cell>
          <cell r="ER111">
            <v>2771.5</v>
          </cell>
          <cell r="ES111">
            <v>2866</v>
          </cell>
          <cell r="ET111">
            <v>2861.5</v>
          </cell>
          <cell r="EU111">
            <v>2724.7</v>
          </cell>
          <cell r="EV111">
            <v>2812.9</v>
          </cell>
          <cell r="EW111">
            <v>2412.9</v>
          </cell>
          <cell r="EX111">
            <v>2152.6999999999998</v>
          </cell>
          <cell r="EZ111">
            <v>0</v>
          </cell>
          <cell r="FN111">
            <v>0</v>
          </cell>
          <cell r="GB111">
            <v>0</v>
          </cell>
          <cell r="GP111">
            <v>0</v>
          </cell>
          <cell r="HD111">
            <v>0</v>
          </cell>
        </row>
        <row r="112">
          <cell r="A112" t="str">
            <v>0AD</v>
          </cell>
          <cell r="B112">
            <v>53.3</v>
          </cell>
          <cell r="C112">
            <v>4.0999999999999996</v>
          </cell>
          <cell r="D112">
            <v>4.0999999999999996</v>
          </cell>
          <cell r="E112">
            <v>4.0999999999999996</v>
          </cell>
          <cell r="F112">
            <v>4.0999999999999996</v>
          </cell>
          <cell r="G112">
            <v>4.0999999999999996</v>
          </cell>
          <cell r="H112">
            <v>8.4</v>
          </cell>
          <cell r="I112">
            <v>4.0999999999999996</v>
          </cell>
          <cell r="J112">
            <v>4.0999999999999996</v>
          </cell>
          <cell r="K112">
            <v>4.0999999999999996</v>
          </cell>
          <cell r="L112">
            <v>4.0999999999999996</v>
          </cell>
          <cell r="M112">
            <v>4.0999999999999996</v>
          </cell>
          <cell r="N112">
            <v>3.9</v>
          </cell>
          <cell r="P112">
            <v>0</v>
          </cell>
          <cell r="AD112">
            <v>0</v>
          </cell>
          <cell r="AR112">
            <v>0</v>
          </cell>
          <cell r="BF112">
            <v>0</v>
          </cell>
          <cell r="BT112">
            <v>0</v>
          </cell>
          <cell r="CH112">
            <v>4.3</v>
          </cell>
          <cell r="CN112">
            <v>4.3</v>
          </cell>
          <cell r="CU112">
            <v>4.3</v>
          </cell>
          <cell r="CV112">
            <v>49</v>
          </cell>
          <cell r="CW112">
            <v>4.0999999999999996</v>
          </cell>
          <cell r="CX112">
            <v>4.0999999999999996</v>
          </cell>
          <cell r="CY112">
            <v>4.0999999999999996</v>
          </cell>
          <cell r="CZ112">
            <v>4.0999999999999996</v>
          </cell>
          <cell r="DA112">
            <v>4.0999999999999996</v>
          </cell>
          <cell r="DB112">
            <v>4.0999999999999996</v>
          </cell>
          <cell r="DC112">
            <v>4.0999999999999996</v>
          </cell>
          <cell r="DD112">
            <v>4.0999999999999996</v>
          </cell>
          <cell r="DE112">
            <v>4.0999999999999996</v>
          </cell>
          <cell r="DF112">
            <v>4.0999999999999996</v>
          </cell>
          <cell r="DG112">
            <v>4.0999999999999996</v>
          </cell>
          <cell r="DH112">
            <v>3.9</v>
          </cell>
          <cell r="DJ112">
            <v>0</v>
          </cell>
          <cell r="DW112">
            <v>0</v>
          </cell>
          <cell r="DX112">
            <v>0</v>
          </cell>
          <cell r="EL112">
            <v>0</v>
          </cell>
          <cell r="EZ112">
            <v>0</v>
          </cell>
          <cell r="FN112">
            <v>0</v>
          </cell>
          <cell r="GB112">
            <v>0</v>
          </cell>
          <cell r="GP112">
            <v>0</v>
          </cell>
          <cell r="HD112">
            <v>0</v>
          </cell>
        </row>
        <row r="113">
          <cell r="A113" t="str">
            <v>0AE</v>
          </cell>
          <cell r="B113">
            <v>110</v>
          </cell>
          <cell r="C113">
            <v>9.1999999999999993</v>
          </cell>
          <cell r="D113">
            <v>9.1999999999999993</v>
          </cell>
          <cell r="E113">
            <v>9.1999999999999993</v>
          </cell>
          <cell r="F113">
            <v>9.1999999999999993</v>
          </cell>
          <cell r="G113">
            <v>9.1999999999999993</v>
          </cell>
          <cell r="H113">
            <v>9.1999999999999993</v>
          </cell>
          <cell r="I113">
            <v>9.1999999999999993</v>
          </cell>
          <cell r="J113">
            <v>9.1999999999999993</v>
          </cell>
          <cell r="K113">
            <v>9.1999999999999993</v>
          </cell>
          <cell r="L113">
            <v>9.1999999999999993</v>
          </cell>
          <cell r="M113">
            <v>9.1999999999999993</v>
          </cell>
          <cell r="N113">
            <v>8.8000000000000007</v>
          </cell>
          <cell r="P113">
            <v>0</v>
          </cell>
          <cell r="AD113">
            <v>0</v>
          </cell>
          <cell r="AR113">
            <v>0</v>
          </cell>
          <cell r="BF113">
            <v>0</v>
          </cell>
          <cell r="BT113">
            <v>0</v>
          </cell>
          <cell r="CH113">
            <v>0</v>
          </cell>
          <cell r="CV113">
            <v>110</v>
          </cell>
          <cell r="CW113">
            <v>9.1999999999999993</v>
          </cell>
          <cell r="CX113">
            <v>9.1999999999999993</v>
          </cell>
          <cell r="CY113">
            <v>9.1999999999999993</v>
          </cell>
          <cell r="CZ113">
            <v>9.1999999999999993</v>
          </cell>
          <cell r="DA113">
            <v>9.1999999999999993</v>
          </cell>
          <cell r="DB113">
            <v>9.1999999999999993</v>
          </cell>
          <cell r="DC113">
            <v>9.1999999999999993</v>
          </cell>
          <cell r="DD113">
            <v>9.1999999999999993</v>
          </cell>
          <cell r="DE113">
            <v>9.1999999999999993</v>
          </cell>
          <cell r="DF113">
            <v>9.1999999999999993</v>
          </cell>
          <cell r="DG113">
            <v>9.1999999999999993</v>
          </cell>
          <cell r="DH113">
            <v>8.8000000000000007</v>
          </cell>
          <cell r="DJ113">
            <v>0</v>
          </cell>
          <cell r="DW113">
            <v>0</v>
          </cell>
          <cell r="DX113">
            <v>0</v>
          </cell>
          <cell r="EL113">
            <v>0</v>
          </cell>
          <cell r="EZ113">
            <v>0</v>
          </cell>
          <cell r="FN113">
            <v>0</v>
          </cell>
          <cell r="GB113">
            <v>0</v>
          </cell>
          <cell r="GP113">
            <v>0</v>
          </cell>
          <cell r="HD113">
            <v>0</v>
          </cell>
        </row>
        <row r="114">
          <cell r="A114" t="str">
            <v>0AR</v>
          </cell>
          <cell r="B114">
            <v>129.6</v>
          </cell>
          <cell r="C114">
            <v>10.8</v>
          </cell>
          <cell r="D114">
            <v>10.8</v>
          </cell>
          <cell r="E114">
            <v>10.8</v>
          </cell>
          <cell r="F114">
            <v>10.8</v>
          </cell>
          <cell r="G114">
            <v>10.8</v>
          </cell>
          <cell r="H114">
            <v>10.8</v>
          </cell>
          <cell r="I114">
            <v>10.8</v>
          </cell>
          <cell r="J114">
            <v>10.8</v>
          </cell>
          <cell r="K114">
            <v>10.8</v>
          </cell>
          <cell r="L114">
            <v>10.8</v>
          </cell>
          <cell r="M114">
            <v>10.8</v>
          </cell>
          <cell r="N114">
            <v>10.8</v>
          </cell>
          <cell r="P114">
            <v>0</v>
          </cell>
          <cell r="AD114">
            <v>0</v>
          </cell>
          <cell r="AR114">
            <v>0</v>
          </cell>
          <cell r="BF114">
            <v>0</v>
          </cell>
          <cell r="BT114">
            <v>0</v>
          </cell>
          <cell r="CH114">
            <v>0</v>
          </cell>
          <cell r="CV114">
            <v>129.6</v>
          </cell>
          <cell r="CW114">
            <v>10.8</v>
          </cell>
          <cell r="CX114">
            <v>10.8</v>
          </cell>
          <cell r="CY114">
            <v>10.8</v>
          </cell>
          <cell r="CZ114">
            <v>10.8</v>
          </cell>
          <cell r="DA114">
            <v>10.8</v>
          </cell>
          <cell r="DB114">
            <v>10.8</v>
          </cell>
          <cell r="DC114">
            <v>10.8</v>
          </cell>
          <cell r="DD114">
            <v>10.8</v>
          </cell>
          <cell r="DE114">
            <v>10.8</v>
          </cell>
          <cell r="DF114">
            <v>10.8</v>
          </cell>
          <cell r="DG114">
            <v>10.8</v>
          </cell>
          <cell r="DH114">
            <v>10.8</v>
          </cell>
          <cell r="DJ114">
            <v>0</v>
          </cell>
          <cell r="DW114">
            <v>0</v>
          </cell>
          <cell r="DX114">
            <v>0</v>
          </cell>
          <cell r="EL114">
            <v>0</v>
          </cell>
          <cell r="EZ114">
            <v>0</v>
          </cell>
          <cell r="FN114">
            <v>0</v>
          </cell>
          <cell r="GB114">
            <v>0</v>
          </cell>
          <cell r="GP114">
            <v>0</v>
          </cell>
          <cell r="HD114">
            <v>0</v>
          </cell>
        </row>
        <row r="115">
          <cell r="A115" t="str">
            <v>0AI</v>
          </cell>
          <cell r="B115">
            <v>115.2</v>
          </cell>
          <cell r="C115">
            <v>9.6</v>
          </cell>
          <cell r="D115">
            <v>9.6</v>
          </cell>
          <cell r="E115">
            <v>9.6</v>
          </cell>
          <cell r="F115">
            <v>9.6</v>
          </cell>
          <cell r="G115">
            <v>9.6</v>
          </cell>
          <cell r="H115">
            <v>9.6</v>
          </cell>
          <cell r="I115">
            <v>9.6</v>
          </cell>
          <cell r="J115">
            <v>9.6</v>
          </cell>
          <cell r="K115">
            <v>9.6</v>
          </cell>
          <cell r="L115">
            <v>9.6</v>
          </cell>
          <cell r="M115">
            <v>9.6</v>
          </cell>
          <cell r="N115">
            <v>9.6</v>
          </cell>
          <cell r="P115">
            <v>0</v>
          </cell>
          <cell r="AD115">
            <v>0</v>
          </cell>
          <cell r="AR115">
            <v>0</v>
          </cell>
          <cell r="BF115">
            <v>0</v>
          </cell>
          <cell r="BT115">
            <v>0</v>
          </cell>
          <cell r="CH115">
            <v>0</v>
          </cell>
          <cell r="CV115">
            <v>115.2</v>
          </cell>
          <cell r="CW115">
            <v>9.6</v>
          </cell>
          <cell r="CX115">
            <v>9.6</v>
          </cell>
          <cell r="CY115">
            <v>9.6</v>
          </cell>
          <cell r="CZ115">
            <v>9.6</v>
          </cell>
          <cell r="DA115">
            <v>9.6</v>
          </cell>
          <cell r="DB115">
            <v>9.6</v>
          </cell>
          <cell r="DC115">
            <v>9.6</v>
          </cell>
          <cell r="DD115">
            <v>9.6</v>
          </cell>
          <cell r="DE115">
            <v>9.6</v>
          </cell>
          <cell r="DF115">
            <v>9.6</v>
          </cell>
          <cell r="DG115">
            <v>9.6</v>
          </cell>
          <cell r="DH115">
            <v>9.6</v>
          </cell>
          <cell r="DJ115">
            <v>0</v>
          </cell>
          <cell r="DW115">
            <v>0</v>
          </cell>
          <cell r="DX115">
            <v>0</v>
          </cell>
          <cell r="EL115">
            <v>0</v>
          </cell>
          <cell r="EZ115">
            <v>0</v>
          </cell>
          <cell r="FN115">
            <v>0</v>
          </cell>
          <cell r="GB115">
            <v>0</v>
          </cell>
          <cell r="GP115">
            <v>0</v>
          </cell>
          <cell r="HD115">
            <v>0</v>
          </cell>
        </row>
        <row r="116">
          <cell r="A116" t="str">
            <v>0AT</v>
          </cell>
          <cell r="B116">
            <v>180</v>
          </cell>
          <cell r="C116">
            <v>15</v>
          </cell>
          <cell r="D116">
            <v>15</v>
          </cell>
          <cell r="E116">
            <v>15</v>
          </cell>
          <cell r="F116">
            <v>15</v>
          </cell>
          <cell r="G116">
            <v>15</v>
          </cell>
          <cell r="H116">
            <v>15</v>
          </cell>
          <cell r="I116">
            <v>15</v>
          </cell>
          <cell r="J116">
            <v>15</v>
          </cell>
          <cell r="K116">
            <v>15</v>
          </cell>
          <cell r="L116">
            <v>15</v>
          </cell>
          <cell r="M116">
            <v>15</v>
          </cell>
          <cell r="N116">
            <v>15</v>
          </cell>
          <cell r="P116">
            <v>0</v>
          </cell>
          <cell r="AD116">
            <v>0</v>
          </cell>
          <cell r="AR116">
            <v>0</v>
          </cell>
          <cell r="BF116">
            <v>0</v>
          </cell>
          <cell r="BT116">
            <v>0</v>
          </cell>
          <cell r="CH116">
            <v>0</v>
          </cell>
          <cell r="CV116">
            <v>180</v>
          </cell>
          <cell r="CW116">
            <v>15</v>
          </cell>
          <cell r="CX116">
            <v>15</v>
          </cell>
          <cell r="CY116">
            <v>15</v>
          </cell>
          <cell r="CZ116">
            <v>15</v>
          </cell>
          <cell r="DA116">
            <v>15</v>
          </cell>
          <cell r="DB116">
            <v>15</v>
          </cell>
          <cell r="DC116">
            <v>15</v>
          </cell>
          <cell r="DD116">
            <v>15</v>
          </cell>
          <cell r="DE116">
            <v>15</v>
          </cell>
          <cell r="DF116">
            <v>15</v>
          </cell>
          <cell r="DG116">
            <v>15</v>
          </cell>
          <cell r="DH116">
            <v>15</v>
          </cell>
          <cell r="DJ116">
            <v>0</v>
          </cell>
          <cell r="DW116">
            <v>0</v>
          </cell>
          <cell r="DX116">
            <v>0</v>
          </cell>
          <cell r="EL116">
            <v>0</v>
          </cell>
          <cell r="EZ116">
            <v>0</v>
          </cell>
          <cell r="FN116">
            <v>0</v>
          </cell>
          <cell r="GB116">
            <v>0</v>
          </cell>
          <cell r="GP116">
            <v>0</v>
          </cell>
          <cell r="HD116">
            <v>0</v>
          </cell>
        </row>
        <row r="117">
          <cell r="A117" t="str">
            <v>0CD</v>
          </cell>
          <cell r="B117">
            <v>460.1</v>
          </cell>
          <cell r="C117">
            <v>38.299999999999997</v>
          </cell>
          <cell r="D117">
            <v>38.299999999999997</v>
          </cell>
          <cell r="E117">
            <v>38.299999999999997</v>
          </cell>
          <cell r="F117">
            <v>38.299999999999997</v>
          </cell>
          <cell r="G117">
            <v>38.299999999999997</v>
          </cell>
          <cell r="H117">
            <v>38.299999999999997</v>
          </cell>
          <cell r="I117">
            <v>38.299999999999997</v>
          </cell>
          <cell r="J117">
            <v>38.299999999999997</v>
          </cell>
          <cell r="K117">
            <v>38.299999999999997</v>
          </cell>
          <cell r="L117">
            <v>38.4</v>
          </cell>
          <cell r="M117">
            <v>38.4</v>
          </cell>
          <cell r="N117">
            <v>38.6</v>
          </cell>
          <cell r="P117">
            <v>0</v>
          </cell>
          <cell r="AD117">
            <v>0</v>
          </cell>
          <cell r="AR117">
            <v>0</v>
          </cell>
          <cell r="BF117">
            <v>0</v>
          </cell>
          <cell r="BT117">
            <v>0</v>
          </cell>
          <cell r="CH117">
            <v>5.2</v>
          </cell>
          <cell r="CI117">
            <v>0.4</v>
          </cell>
          <cell r="CJ117">
            <v>0.4</v>
          </cell>
          <cell r="CK117">
            <v>0.4</v>
          </cell>
          <cell r="CL117">
            <v>0.4</v>
          </cell>
          <cell r="CM117">
            <v>0.4</v>
          </cell>
          <cell r="CN117">
            <v>0.4</v>
          </cell>
          <cell r="CO117">
            <v>0.4</v>
          </cell>
          <cell r="CP117">
            <v>0.4</v>
          </cell>
          <cell r="CQ117">
            <v>0.4</v>
          </cell>
          <cell r="CR117">
            <v>0.4</v>
          </cell>
          <cell r="CS117">
            <v>0.4</v>
          </cell>
          <cell r="CT117">
            <v>0.8</v>
          </cell>
          <cell r="CU117">
            <v>5.2</v>
          </cell>
          <cell r="CV117">
            <v>425</v>
          </cell>
          <cell r="CW117">
            <v>35.4</v>
          </cell>
          <cell r="CX117">
            <v>35.4</v>
          </cell>
          <cell r="CY117">
            <v>35.4</v>
          </cell>
          <cell r="CZ117">
            <v>35.4</v>
          </cell>
          <cell r="DA117">
            <v>35.4</v>
          </cell>
          <cell r="DB117">
            <v>35.4</v>
          </cell>
          <cell r="DC117">
            <v>35.4</v>
          </cell>
          <cell r="DD117">
            <v>35.4</v>
          </cell>
          <cell r="DE117">
            <v>35.4</v>
          </cell>
          <cell r="DF117">
            <v>35.4</v>
          </cell>
          <cell r="DG117">
            <v>35.4</v>
          </cell>
          <cell r="DH117">
            <v>35.6</v>
          </cell>
          <cell r="DJ117">
            <v>5.6</v>
          </cell>
          <cell r="DK117">
            <v>0.5</v>
          </cell>
          <cell r="DL117">
            <v>0.5</v>
          </cell>
          <cell r="DM117">
            <v>0.5</v>
          </cell>
          <cell r="DN117">
            <v>0.5</v>
          </cell>
          <cell r="DO117">
            <v>0.5</v>
          </cell>
          <cell r="DP117">
            <v>0.5</v>
          </cell>
          <cell r="DQ117">
            <v>0.5</v>
          </cell>
          <cell r="DR117">
            <v>0.5</v>
          </cell>
          <cell r="DS117">
            <v>0.5</v>
          </cell>
          <cell r="DT117">
            <v>0.5</v>
          </cell>
          <cell r="DU117">
            <v>0.5</v>
          </cell>
          <cell r="DV117">
            <v>0.1</v>
          </cell>
          <cell r="DW117">
            <v>24.3</v>
          </cell>
          <cell r="DX117">
            <v>24.3</v>
          </cell>
          <cell r="DY117">
            <v>2</v>
          </cell>
          <cell r="DZ117">
            <v>2</v>
          </cell>
          <cell r="EA117">
            <v>2</v>
          </cell>
          <cell r="EB117">
            <v>2</v>
          </cell>
          <cell r="EC117">
            <v>2</v>
          </cell>
          <cell r="ED117">
            <v>2</v>
          </cell>
          <cell r="EE117">
            <v>2</v>
          </cell>
          <cell r="EF117">
            <v>2</v>
          </cell>
          <cell r="EG117">
            <v>2</v>
          </cell>
          <cell r="EH117">
            <v>2.1</v>
          </cell>
          <cell r="EI117">
            <v>2.1</v>
          </cell>
          <cell r="EJ117">
            <v>2.1</v>
          </cell>
          <cell r="EL117">
            <v>0</v>
          </cell>
          <cell r="EZ117">
            <v>0</v>
          </cell>
          <cell r="FN117">
            <v>0</v>
          </cell>
          <cell r="GB117">
            <v>0</v>
          </cell>
          <cell r="GP117">
            <v>0</v>
          </cell>
          <cell r="HD117">
            <v>0</v>
          </cell>
        </row>
        <row r="118">
          <cell r="A118" t="str">
            <v>0CA</v>
          </cell>
          <cell r="B118">
            <v>99.7</v>
          </cell>
          <cell r="C118">
            <v>8.3000000000000007</v>
          </cell>
          <cell r="D118">
            <v>8.3000000000000007</v>
          </cell>
          <cell r="E118">
            <v>8.3000000000000007</v>
          </cell>
          <cell r="F118">
            <v>8.3000000000000007</v>
          </cell>
          <cell r="G118">
            <v>8.3000000000000007</v>
          </cell>
          <cell r="H118">
            <v>8.3000000000000007</v>
          </cell>
          <cell r="I118">
            <v>8.3000000000000007</v>
          </cell>
          <cell r="J118">
            <v>8.3000000000000007</v>
          </cell>
          <cell r="K118">
            <v>8.3000000000000007</v>
          </cell>
          <cell r="L118">
            <v>8.3000000000000007</v>
          </cell>
          <cell r="M118">
            <v>8.3000000000000007</v>
          </cell>
          <cell r="N118">
            <v>8.4</v>
          </cell>
          <cell r="P118">
            <v>0</v>
          </cell>
          <cell r="AD118">
            <v>0</v>
          </cell>
          <cell r="AR118">
            <v>0</v>
          </cell>
          <cell r="BF118">
            <v>0</v>
          </cell>
          <cell r="BT118">
            <v>0</v>
          </cell>
          <cell r="CH118">
            <v>0</v>
          </cell>
          <cell r="CV118">
            <v>99.7</v>
          </cell>
          <cell r="CW118">
            <v>8.3000000000000007</v>
          </cell>
          <cell r="CX118">
            <v>8.3000000000000007</v>
          </cell>
          <cell r="CY118">
            <v>8.3000000000000007</v>
          </cell>
          <cell r="CZ118">
            <v>8.3000000000000007</v>
          </cell>
          <cell r="DA118">
            <v>8.3000000000000007</v>
          </cell>
          <cell r="DB118">
            <v>8.3000000000000007</v>
          </cell>
          <cell r="DC118">
            <v>8.3000000000000007</v>
          </cell>
          <cell r="DD118">
            <v>8.3000000000000007</v>
          </cell>
          <cell r="DE118">
            <v>8.3000000000000007</v>
          </cell>
          <cell r="DF118">
            <v>8.3000000000000007</v>
          </cell>
          <cell r="DG118">
            <v>8.3000000000000007</v>
          </cell>
          <cell r="DH118">
            <v>8.4</v>
          </cell>
          <cell r="DJ118">
            <v>0</v>
          </cell>
          <cell r="DW118">
            <v>0</v>
          </cell>
          <cell r="DX118">
            <v>0</v>
          </cell>
          <cell r="EL118">
            <v>0</v>
          </cell>
          <cell r="EZ118">
            <v>0</v>
          </cell>
          <cell r="FN118">
            <v>0</v>
          </cell>
          <cell r="GB118">
            <v>0</v>
          </cell>
          <cell r="GP118">
            <v>0</v>
          </cell>
          <cell r="HD118">
            <v>0</v>
          </cell>
        </row>
        <row r="119">
          <cell r="A119" t="str">
            <v>0CB</v>
          </cell>
          <cell r="B119">
            <v>266</v>
          </cell>
          <cell r="C119">
            <v>22.2</v>
          </cell>
          <cell r="D119">
            <v>22.2</v>
          </cell>
          <cell r="E119">
            <v>22.2</v>
          </cell>
          <cell r="F119">
            <v>22.2</v>
          </cell>
          <cell r="G119">
            <v>22.2</v>
          </cell>
          <cell r="H119">
            <v>22.2</v>
          </cell>
          <cell r="I119">
            <v>22.2</v>
          </cell>
          <cell r="J119">
            <v>22.2</v>
          </cell>
          <cell r="K119">
            <v>22.2</v>
          </cell>
          <cell r="L119">
            <v>22.2</v>
          </cell>
          <cell r="M119">
            <v>22.2</v>
          </cell>
          <cell r="N119">
            <v>21.8</v>
          </cell>
          <cell r="P119">
            <v>0</v>
          </cell>
          <cell r="AD119">
            <v>0</v>
          </cell>
          <cell r="AR119">
            <v>0</v>
          </cell>
          <cell r="BF119">
            <v>0</v>
          </cell>
          <cell r="BT119">
            <v>0</v>
          </cell>
          <cell r="CH119">
            <v>0</v>
          </cell>
          <cell r="CV119">
            <v>266</v>
          </cell>
          <cell r="CW119">
            <v>22.2</v>
          </cell>
          <cell r="CX119">
            <v>22.2</v>
          </cell>
          <cell r="CY119">
            <v>22.2</v>
          </cell>
          <cell r="CZ119">
            <v>22.2</v>
          </cell>
          <cell r="DA119">
            <v>22.2</v>
          </cell>
          <cell r="DB119">
            <v>22.2</v>
          </cell>
          <cell r="DC119">
            <v>22.2</v>
          </cell>
          <cell r="DD119">
            <v>22.2</v>
          </cell>
          <cell r="DE119">
            <v>22.2</v>
          </cell>
          <cell r="DF119">
            <v>22.2</v>
          </cell>
          <cell r="DG119">
            <v>22.2</v>
          </cell>
          <cell r="DH119">
            <v>21.8</v>
          </cell>
          <cell r="DJ119">
            <v>0</v>
          </cell>
          <cell r="DW119">
            <v>0</v>
          </cell>
          <cell r="DX119">
            <v>0</v>
          </cell>
          <cell r="EL119">
            <v>0</v>
          </cell>
          <cell r="EZ119">
            <v>0</v>
          </cell>
          <cell r="FN119">
            <v>0</v>
          </cell>
          <cell r="GB119">
            <v>0</v>
          </cell>
          <cell r="GP119">
            <v>0</v>
          </cell>
          <cell r="HD119">
            <v>0</v>
          </cell>
        </row>
        <row r="120">
          <cell r="A120" t="str">
            <v>0CC</v>
          </cell>
          <cell r="B120">
            <v>74</v>
          </cell>
          <cell r="C120">
            <v>6.2</v>
          </cell>
          <cell r="D120">
            <v>6.2</v>
          </cell>
          <cell r="E120">
            <v>6.2</v>
          </cell>
          <cell r="F120">
            <v>6.2</v>
          </cell>
          <cell r="G120">
            <v>6.2</v>
          </cell>
          <cell r="H120">
            <v>6.2</v>
          </cell>
          <cell r="I120">
            <v>6.2</v>
          </cell>
          <cell r="J120">
            <v>6.2</v>
          </cell>
          <cell r="K120">
            <v>6.2</v>
          </cell>
          <cell r="L120">
            <v>6.2</v>
          </cell>
          <cell r="M120">
            <v>6.2</v>
          </cell>
          <cell r="N120">
            <v>5.8</v>
          </cell>
          <cell r="P120">
            <v>0</v>
          </cell>
          <cell r="AD120">
            <v>0</v>
          </cell>
          <cell r="AR120">
            <v>0</v>
          </cell>
          <cell r="BF120">
            <v>0</v>
          </cell>
          <cell r="BT120">
            <v>0</v>
          </cell>
          <cell r="CH120">
            <v>0</v>
          </cell>
          <cell r="CV120">
            <v>74</v>
          </cell>
          <cell r="CW120">
            <v>6.2</v>
          </cell>
          <cell r="CX120">
            <v>6.2</v>
          </cell>
          <cell r="CY120">
            <v>6.2</v>
          </cell>
          <cell r="CZ120">
            <v>6.2</v>
          </cell>
          <cell r="DA120">
            <v>6.2</v>
          </cell>
          <cell r="DB120">
            <v>6.2</v>
          </cell>
          <cell r="DC120">
            <v>6.2</v>
          </cell>
          <cell r="DD120">
            <v>6.2</v>
          </cell>
          <cell r="DE120">
            <v>6.2</v>
          </cell>
          <cell r="DF120">
            <v>6.2</v>
          </cell>
          <cell r="DG120">
            <v>6.2</v>
          </cell>
          <cell r="DH120">
            <v>5.8</v>
          </cell>
          <cell r="DJ120">
            <v>0</v>
          </cell>
          <cell r="DW120">
            <v>0</v>
          </cell>
          <cell r="DX120">
            <v>0</v>
          </cell>
          <cell r="EL120">
            <v>0</v>
          </cell>
          <cell r="EZ120">
            <v>0</v>
          </cell>
          <cell r="FN120">
            <v>0</v>
          </cell>
          <cell r="GB120">
            <v>0</v>
          </cell>
          <cell r="GP120">
            <v>0</v>
          </cell>
          <cell r="HD120">
            <v>0</v>
          </cell>
        </row>
        <row r="121">
          <cell r="A121" t="str">
            <v>0CE</v>
          </cell>
          <cell r="B121">
            <v>100.6</v>
          </cell>
          <cell r="C121">
            <v>8.4</v>
          </cell>
          <cell r="D121">
            <v>8.4</v>
          </cell>
          <cell r="E121">
            <v>8.4</v>
          </cell>
          <cell r="F121">
            <v>8.4</v>
          </cell>
          <cell r="G121">
            <v>8.4</v>
          </cell>
          <cell r="H121">
            <v>8.4</v>
          </cell>
          <cell r="I121">
            <v>8.4</v>
          </cell>
          <cell r="J121">
            <v>8.4</v>
          </cell>
          <cell r="K121">
            <v>8.4</v>
          </cell>
          <cell r="L121">
            <v>8.4</v>
          </cell>
          <cell r="M121">
            <v>8.4</v>
          </cell>
          <cell r="N121">
            <v>8.1999999999999993</v>
          </cell>
          <cell r="P121">
            <v>0</v>
          </cell>
          <cell r="AD121">
            <v>0</v>
          </cell>
          <cell r="AR121">
            <v>0</v>
          </cell>
          <cell r="BF121">
            <v>0</v>
          </cell>
          <cell r="BT121">
            <v>0</v>
          </cell>
          <cell r="CH121">
            <v>0</v>
          </cell>
          <cell r="CV121">
            <v>100.6</v>
          </cell>
          <cell r="CW121">
            <v>8.4</v>
          </cell>
          <cell r="CX121">
            <v>8.4</v>
          </cell>
          <cell r="CY121">
            <v>8.4</v>
          </cell>
          <cell r="CZ121">
            <v>8.4</v>
          </cell>
          <cell r="DA121">
            <v>8.4</v>
          </cell>
          <cell r="DB121">
            <v>8.4</v>
          </cell>
          <cell r="DC121">
            <v>8.4</v>
          </cell>
          <cell r="DD121">
            <v>8.4</v>
          </cell>
          <cell r="DE121">
            <v>8.4</v>
          </cell>
          <cell r="DF121">
            <v>8.4</v>
          </cell>
          <cell r="DG121">
            <v>8.4</v>
          </cell>
          <cell r="DH121">
            <v>8.1999999999999993</v>
          </cell>
          <cell r="DJ121">
            <v>0</v>
          </cell>
          <cell r="DW121">
            <v>0</v>
          </cell>
          <cell r="DX121">
            <v>0</v>
          </cell>
          <cell r="EL121">
            <v>0</v>
          </cell>
          <cell r="EZ121">
            <v>0</v>
          </cell>
          <cell r="FN121">
            <v>0</v>
          </cell>
          <cell r="GB121">
            <v>0</v>
          </cell>
          <cell r="GP121">
            <v>0</v>
          </cell>
          <cell r="HD121">
            <v>0</v>
          </cell>
        </row>
        <row r="122">
          <cell r="A122" t="str">
            <v>0CF</v>
          </cell>
          <cell r="B122">
            <v>13.3</v>
          </cell>
          <cell r="C122">
            <v>1.1000000000000001</v>
          </cell>
          <cell r="D122">
            <v>1.1000000000000001</v>
          </cell>
          <cell r="E122">
            <v>1.1000000000000001</v>
          </cell>
          <cell r="F122">
            <v>1.1000000000000001</v>
          </cell>
          <cell r="G122">
            <v>1.1000000000000001</v>
          </cell>
          <cell r="H122">
            <v>1.1000000000000001</v>
          </cell>
          <cell r="I122">
            <v>1.1000000000000001</v>
          </cell>
          <cell r="J122">
            <v>1.1000000000000001</v>
          </cell>
          <cell r="K122">
            <v>1.1000000000000001</v>
          </cell>
          <cell r="L122">
            <v>1.1000000000000001</v>
          </cell>
          <cell r="M122">
            <v>1.1000000000000001</v>
          </cell>
          <cell r="N122">
            <v>1.2</v>
          </cell>
          <cell r="P122">
            <v>0</v>
          </cell>
          <cell r="AD122">
            <v>0</v>
          </cell>
          <cell r="AR122">
            <v>0</v>
          </cell>
          <cell r="BF122">
            <v>0</v>
          </cell>
          <cell r="BT122">
            <v>0</v>
          </cell>
          <cell r="CH122">
            <v>0</v>
          </cell>
          <cell r="CV122">
            <v>13.3</v>
          </cell>
          <cell r="CW122">
            <v>1.1000000000000001</v>
          </cell>
          <cell r="CX122">
            <v>1.1000000000000001</v>
          </cell>
          <cell r="CY122">
            <v>1.1000000000000001</v>
          </cell>
          <cell r="CZ122">
            <v>1.1000000000000001</v>
          </cell>
          <cell r="DA122">
            <v>1.1000000000000001</v>
          </cell>
          <cell r="DB122">
            <v>1.1000000000000001</v>
          </cell>
          <cell r="DC122">
            <v>1.1000000000000001</v>
          </cell>
          <cell r="DD122">
            <v>1.1000000000000001</v>
          </cell>
          <cell r="DE122">
            <v>1.1000000000000001</v>
          </cell>
          <cell r="DF122">
            <v>1.1000000000000001</v>
          </cell>
          <cell r="DG122">
            <v>1.1000000000000001</v>
          </cell>
          <cell r="DH122">
            <v>1.2</v>
          </cell>
          <cell r="DJ122">
            <v>0</v>
          </cell>
          <cell r="DW122">
            <v>0</v>
          </cell>
          <cell r="DX122">
            <v>0</v>
          </cell>
          <cell r="EL122">
            <v>0</v>
          </cell>
          <cell r="EZ122">
            <v>0</v>
          </cell>
          <cell r="FN122">
            <v>0</v>
          </cell>
          <cell r="GB122">
            <v>0</v>
          </cell>
          <cell r="GP122">
            <v>0</v>
          </cell>
          <cell r="HD122">
            <v>0</v>
          </cell>
        </row>
        <row r="123">
          <cell r="A123" t="str">
            <v>0CG</v>
          </cell>
          <cell r="B123">
            <v>103</v>
          </cell>
          <cell r="C123">
            <v>8.6</v>
          </cell>
          <cell r="D123">
            <v>8.6</v>
          </cell>
          <cell r="E123">
            <v>8.6</v>
          </cell>
          <cell r="F123">
            <v>8.6</v>
          </cell>
          <cell r="G123">
            <v>8.6</v>
          </cell>
          <cell r="H123">
            <v>8.6</v>
          </cell>
          <cell r="I123">
            <v>8.6</v>
          </cell>
          <cell r="J123">
            <v>8.6</v>
          </cell>
          <cell r="K123">
            <v>8.6</v>
          </cell>
          <cell r="L123">
            <v>8.6</v>
          </cell>
          <cell r="M123">
            <v>8.6</v>
          </cell>
          <cell r="N123">
            <v>8.4</v>
          </cell>
          <cell r="P123">
            <v>0</v>
          </cell>
          <cell r="AD123">
            <v>0</v>
          </cell>
          <cell r="AR123">
            <v>0</v>
          </cell>
          <cell r="BF123">
            <v>0</v>
          </cell>
          <cell r="BT123">
            <v>0</v>
          </cell>
          <cell r="CH123">
            <v>0</v>
          </cell>
          <cell r="CV123">
            <v>103</v>
          </cell>
          <cell r="CW123">
            <v>8.6</v>
          </cell>
          <cell r="CX123">
            <v>8.6</v>
          </cell>
          <cell r="CY123">
            <v>8.6</v>
          </cell>
          <cell r="CZ123">
            <v>8.6</v>
          </cell>
          <cell r="DA123">
            <v>8.6</v>
          </cell>
          <cell r="DB123">
            <v>8.6</v>
          </cell>
          <cell r="DC123">
            <v>8.6</v>
          </cell>
          <cell r="DD123">
            <v>8.6</v>
          </cell>
          <cell r="DE123">
            <v>8.6</v>
          </cell>
          <cell r="DF123">
            <v>8.6</v>
          </cell>
          <cell r="DG123">
            <v>8.6</v>
          </cell>
          <cell r="DH123">
            <v>8.4</v>
          </cell>
          <cell r="DJ123">
            <v>0</v>
          </cell>
          <cell r="DW123">
            <v>0</v>
          </cell>
          <cell r="DX123">
            <v>0</v>
          </cell>
          <cell r="EL123">
            <v>0</v>
          </cell>
          <cell r="EZ123">
            <v>0</v>
          </cell>
          <cell r="FN123">
            <v>0</v>
          </cell>
          <cell r="GB123">
            <v>0</v>
          </cell>
          <cell r="GP123">
            <v>0</v>
          </cell>
          <cell r="HD123">
            <v>0</v>
          </cell>
        </row>
        <row r="124">
          <cell r="A124" t="str">
            <v>0ND</v>
          </cell>
          <cell r="B124">
            <v>1.4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1.4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AD124">
            <v>0</v>
          </cell>
          <cell r="AR124">
            <v>0</v>
          </cell>
          <cell r="BF124">
            <v>0</v>
          </cell>
          <cell r="BT124">
            <v>0</v>
          </cell>
          <cell r="CH124">
            <v>1.4</v>
          </cell>
          <cell r="CN124">
            <v>1.4</v>
          </cell>
          <cell r="CU124">
            <v>1.4</v>
          </cell>
          <cell r="CV124">
            <v>0</v>
          </cell>
          <cell r="DJ124">
            <v>0</v>
          </cell>
          <cell r="DW124">
            <v>0</v>
          </cell>
          <cell r="DX124">
            <v>0</v>
          </cell>
          <cell r="EL124">
            <v>0</v>
          </cell>
          <cell r="EZ124">
            <v>0</v>
          </cell>
          <cell r="FN124">
            <v>0</v>
          </cell>
          <cell r="GB124">
            <v>0</v>
          </cell>
          <cell r="GP124">
            <v>0</v>
          </cell>
          <cell r="HD124">
            <v>0</v>
          </cell>
        </row>
        <row r="125">
          <cell r="A125" t="str">
            <v>0NA</v>
          </cell>
          <cell r="B125">
            <v>1.2</v>
          </cell>
          <cell r="C125">
            <v>0.1</v>
          </cell>
          <cell r="D125">
            <v>0.1</v>
          </cell>
          <cell r="E125">
            <v>0.1</v>
          </cell>
          <cell r="F125">
            <v>0.1</v>
          </cell>
          <cell r="G125">
            <v>0.1</v>
          </cell>
          <cell r="H125">
            <v>0.1</v>
          </cell>
          <cell r="I125">
            <v>0.1</v>
          </cell>
          <cell r="J125">
            <v>0.1</v>
          </cell>
          <cell r="K125">
            <v>0.1</v>
          </cell>
          <cell r="L125">
            <v>0.1</v>
          </cell>
          <cell r="M125">
            <v>0.1</v>
          </cell>
          <cell r="N125">
            <v>0.1</v>
          </cell>
          <cell r="P125">
            <v>0</v>
          </cell>
          <cell r="AD125">
            <v>0</v>
          </cell>
          <cell r="AR125">
            <v>0</v>
          </cell>
          <cell r="BF125">
            <v>0</v>
          </cell>
          <cell r="BT125">
            <v>0</v>
          </cell>
          <cell r="CH125">
            <v>0</v>
          </cell>
          <cell r="CV125">
            <v>1.2</v>
          </cell>
          <cell r="CW125">
            <v>0.1</v>
          </cell>
          <cell r="CX125">
            <v>0.1</v>
          </cell>
          <cell r="CY125">
            <v>0.1</v>
          </cell>
          <cell r="CZ125">
            <v>0.1</v>
          </cell>
          <cell r="DA125">
            <v>0.1</v>
          </cell>
          <cell r="DB125">
            <v>0.1</v>
          </cell>
          <cell r="DC125">
            <v>0.1</v>
          </cell>
          <cell r="DD125">
            <v>0.1</v>
          </cell>
          <cell r="DE125">
            <v>0.1</v>
          </cell>
          <cell r="DF125">
            <v>0.1</v>
          </cell>
          <cell r="DG125">
            <v>0.1</v>
          </cell>
          <cell r="DH125">
            <v>0.1</v>
          </cell>
          <cell r="DJ125">
            <v>0</v>
          </cell>
          <cell r="DW125">
            <v>0</v>
          </cell>
          <cell r="DX125">
            <v>0</v>
          </cell>
          <cell r="EL125">
            <v>0</v>
          </cell>
          <cell r="EZ125">
            <v>0</v>
          </cell>
          <cell r="FN125">
            <v>0</v>
          </cell>
          <cell r="GB125">
            <v>0</v>
          </cell>
          <cell r="GP125">
            <v>0</v>
          </cell>
          <cell r="HD125">
            <v>0</v>
          </cell>
        </row>
        <row r="126">
          <cell r="A126" t="str">
            <v>0NC</v>
          </cell>
          <cell r="B126">
            <v>0.5</v>
          </cell>
          <cell r="C126">
            <v>0.2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0.3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AD126">
            <v>0</v>
          </cell>
          <cell r="AR126">
            <v>0</v>
          </cell>
          <cell r="BF126">
            <v>0</v>
          </cell>
          <cell r="BT126">
            <v>0</v>
          </cell>
          <cell r="CH126">
            <v>0</v>
          </cell>
          <cell r="CV126">
            <v>0.5</v>
          </cell>
          <cell r="CW126">
            <v>0.2</v>
          </cell>
          <cell r="DC126">
            <v>0.3</v>
          </cell>
          <cell r="DJ126">
            <v>0</v>
          </cell>
          <cell r="DW126">
            <v>0</v>
          </cell>
          <cell r="DX126">
            <v>0</v>
          </cell>
          <cell r="EL126">
            <v>0</v>
          </cell>
          <cell r="EZ126">
            <v>0</v>
          </cell>
          <cell r="FN126">
            <v>0</v>
          </cell>
          <cell r="GB126">
            <v>0</v>
          </cell>
          <cell r="GP126">
            <v>0</v>
          </cell>
          <cell r="HD126">
            <v>0</v>
          </cell>
        </row>
        <row r="127">
          <cell r="A127" t="str">
            <v>0NP</v>
          </cell>
          <cell r="B127">
            <v>2</v>
          </cell>
          <cell r="C127">
            <v>0.5</v>
          </cell>
          <cell r="D127">
            <v>0.1</v>
          </cell>
          <cell r="E127">
            <v>0.1</v>
          </cell>
          <cell r="F127">
            <v>0.1</v>
          </cell>
          <cell r="G127">
            <v>0.1</v>
          </cell>
          <cell r="H127">
            <v>0.1</v>
          </cell>
          <cell r="I127">
            <v>0.5</v>
          </cell>
          <cell r="J127">
            <v>0.1</v>
          </cell>
          <cell r="K127">
            <v>0.1</v>
          </cell>
          <cell r="L127">
            <v>0.1</v>
          </cell>
          <cell r="M127">
            <v>0.1</v>
          </cell>
          <cell r="N127">
            <v>0.1</v>
          </cell>
          <cell r="P127">
            <v>0</v>
          </cell>
          <cell r="AD127">
            <v>0</v>
          </cell>
          <cell r="AR127">
            <v>0</v>
          </cell>
          <cell r="BF127">
            <v>0</v>
          </cell>
          <cell r="BT127">
            <v>0</v>
          </cell>
          <cell r="CH127">
            <v>0</v>
          </cell>
          <cell r="CV127">
            <v>2</v>
          </cell>
          <cell r="CW127">
            <v>0.5</v>
          </cell>
          <cell r="CX127">
            <v>0.1</v>
          </cell>
          <cell r="CY127">
            <v>0.1</v>
          </cell>
          <cell r="CZ127">
            <v>0.1</v>
          </cell>
          <cell r="DA127">
            <v>0.1</v>
          </cell>
          <cell r="DB127">
            <v>0.1</v>
          </cell>
          <cell r="DC127">
            <v>0.5</v>
          </cell>
          <cell r="DD127">
            <v>0.1</v>
          </cell>
          <cell r="DE127">
            <v>0.1</v>
          </cell>
          <cell r="DF127">
            <v>0.1</v>
          </cell>
          <cell r="DG127">
            <v>0.1</v>
          </cell>
          <cell r="DH127">
            <v>0.1</v>
          </cell>
          <cell r="DJ127">
            <v>0</v>
          </cell>
          <cell r="DW127">
            <v>0</v>
          </cell>
          <cell r="DX127">
            <v>0</v>
          </cell>
          <cell r="EL127">
            <v>0</v>
          </cell>
          <cell r="EZ127">
            <v>0</v>
          </cell>
          <cell r="FN127">
            <v>0</v>
          </cell>
          <cell r="GB127">
            <v>0</v>
          </cell>
          <cell r="GP127">
            <v>0</v>
          </cell>
          <cell r="HD127">
            <v>0</v>
          </cell>
        </row>
        <row r="128">
          <cell r="A128" t="str">
            <v>04</v>
          </cell>
          <cell r="B128">
            <v>2.6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1.6</v>
          </cell>
          <cell r="P128">
            <v>0</v>
          </cell>
          <cell r="AD128">
            <v>0</v>
          </cell>
          <cell r="AR128">
            <v>0</v>
          </cell>
          <cell r="BF128">
            <v>0</v>
          </cell>
          <cell r="BT128">
            <v>0</v>
          </cell>
          <cell r="CH128">
            <v>0.6</v>
          </cell>
          <cell r="CT128">
            <v>0.6</v>
          </cell>
          <cell r="CU128">
            <v>0.6</v>
          </cell>
          <cell r="CV128">
            <v>2</v>
          </cell>
          <cell r="DB128">
            <v>1</v>
          </cell>
          <cell r="DH128">
            <v>1</v>
          </cell>
          <cell r="DJ128">
            <v>0</v>
          </cell>
          <cell r="DW128">
            <v>0</v>
          </cell>
          <cell r="DX128">
            <v>0</v>
          </cell>
          <cell r="EL128">
            <v>0</v>
          </cell>
          <cell r="EZ128">
            <v>0</v>
          </cell>
          <cell r="FN128">
            <v>0</v>
          </cell>
          <cell r="GB128">
            <v>0</v>
          </cell>
          <cell r="GP128">
            <v>0</v>
          </cell>
          <cell r="HD128">
            <v>0</v>
          </cell>
        </row>
        <row r="129">
          <cell r="A129" t="str">
            <v>0D</v>
          </cell>
          <cell r="B129">
            <v>307</v>
          </cell>
          <cell r="C129">
            <v>33.299999999999997</v>
          </cell>
          <cell r="D129">
            <v>15.3</v>
          </cell>
          <cell r="E129">
            <v>22.5</v>
          </cell>
          <cell r="F129">
            <v>16.7</v>
          </cell>
          <cell r="G129">
            <v>21.3</v>
          </cell>
          <cell r="H129">
            <v>22.7</v>
          </cell>
          <cell r="I129">
            <v>38.5</v>
          </cell>
          <cell r="J129">
            <v>38.299999999999997</v>
          </cell>
          <cell r="K129">
            <v>16.7</v>
          </cell>
          <cell r="L129">
            <v>40</v>
          </cell>
          <cell r="M129">
            <v>23.2</v>
          </cell>
          <cell r="N129">
            <v>18.5</v>
          </cell>
          <cell r="P129">
            <v>0</v>
          </cell>
          <cell r="AD129">
            <v>0</v>
          </cell>
          <cell r="AR129">
            <v>0</v>
          </cell>
          <cell r="BF129">
            <v>0</v>
          </cell>
          <cell r="BT129">
            <v>0</v>
          </cell>
          <cell r="CH129">
            <v>0.8</v>
          </cell>
          <cell r="CM129">
            <v>0.8</v>
          </cell>
          <cell r="CU129">
            <v>0.8</v>
          </cell>
          <cell r="CV129">
            <v>306.2</v>
          </cell>
          <cell r="CW129">
            <v>33.299999999999997</v>
          </cell>
          <cell r="CX129">
            <v>15.3</v>
          </cell>
          <cell r="CY129">
            <v>22.5</v>
          </cell>
          <cell r="CZ129">
            <v>16.7</v>
          </cell>
          <cell r="DA129">
            <v>20.5</v>
          </cell>
          <cell r="DB129">
            <v>22.7</v>
          </cell>
          <cell r="DC129">
            <v>38.5</v>
          </cell>
          <cell r="DD129">
            <v>38.299999999999997</v>
          </cell>
          <cell r="DE129">
            <v>16.7</v>
          </cell>
          <cell r="DF129">
            <v>40</v>
          </cell>
          <cell r="DG129">
            <v>23.2</v>
          </cell>
          <cell r="DH129">
            <v>18.5</v>
          </cell>
          <cell r="DJ129">
            <v>0</v>
          </cell>
          <cell r="DW129">
            <v>0</v>
          </cell>
          <cell r="DX129">
            <v>0</v>
          </cell>
          <cell r="EL129">
            <v>0</v>
          </cell>
          <cell r="EZ129">
            <v>0</v>
          </cell>
          <cell r="FN129">
            <v>0</v>
          </cell>
          <cell r="GB129">
            <v>0</v>
          </cell>
          <cell r="GP129">
            <v>0</v>
          </cell>
          <cell r="HD129">
            <v>0</v>
          </cell>
        </row>
        <row r="130">
          <cell r="A130" t="str">
            <v>0E</v>
          </cell>
          <cell r="B130">
            <v>16</v>
          </cell>
          <cell r="C130">
            <v>1.7</v>
          </cell>
          <cell r="D130">
            <v>1.5</v>
          </cell>
          <cell r="E130">
            <v>1.7</v>
          </cell>
          <cell r="F130">
            <v>1.5</v>
          </cell>
          <cell r="G130">
            <v>1.7</v>
          </cell>
          <cell r="H130">
            <v>1.5</v>
          </cell>
          <cell r="I130">
            <v>1.4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P130">
            <v>0</v>
          </cell>
          <cell r="AD130">
            <v>0</v>
          </cell>
          <cell r="AR130">
            <v>0</v>
          </cell>
          <cell r="BF130">
            <v>0</v>
          </cell>
          <cell r="BT130">
            <v>0</v>
          </cell>
          <cell r="CH130">
            <v>1</v>
          </cell>
          <cell r="CI130">
            <v>0.2</v>
          </cell>
          <cell r="CK130">
            <v>0.2</v>
          </cell>
          <cell r="CM130">
            <v>0.2</v>
          </cell>
          <cell r="CO130">
            <v>0.4</v>
          </cell>
          <cell r="CU130">
            <v>1</v>
          </cell>
          <cell r="CV130">
            <v>15</v>
          </cell>
          <cell r="CW130">
            <v>1.5</v>
          </cell>
          <cell r="CX130">
            <v>1.5</v>
          </cell>
          <cell r="CY130">
            <v>1.5</v>
          </cell>
          <cell r="CZ130">
            <v>1.5</v>
          </cell>
          <cell r="DA130">
            <v>1.5</v>
          </cell>
          <cell r="DB130">
            <v>1.5</v>
          </cell>
          <cell r="DC130">
            <v>1</v>
          </cell>
          <cell r="DD130">
            <v>1</v>
          </cell>
          <cell r="DE130">
            <v>1</v>
          </cell>
          <cell r="DF130">
            <v>1</v>
          </cell>
          <cell r="DG130">
            <v>1</v>
          </cell>
          <cell r="DH130">
            <v>1</v>
          </cell>
          <cell r="DJ130">
            <v>0</v>
          </cell>
          <cell r="DW130">
            <v>0</v>
          </cell>
          <cell r="DX130">
            <v>0</v>
          </cell>
          <cell r="EL130">
            <v>0</v>
          </cell>
          <cell r="EZ130">
            <v>0</v>
          </cell>
          <cell r="FN130">
            <v>0</v>
          </cell>
          <cell r="GB130">
            <v>0</v>
          </cell>
          <cell r="GP130">
            <v>0</v>
          </cell>
          <cell r="HD130">
            <v>0</v>
          </cell>
        </row>
        <row r="131">
          <cell r="A131" t="str">
            <v>0EX</v>
          </cell>
          <cell r="B131">
            <v>7335.3</v>
          </cell>
          <cell r="C131">
            <v>539.70000000000005</v>
          </cell>
          <cell r="D131">
            <v>527.70000000000005</v>
          </cell>
          <cell r="E131">
            <v>563.29999999999995</v>
          </cell>
          <cell r="F131">
            <v>544.1</v>
          </cell>
          <cell r="G131">
            <v>642.79999999999995</v>
          </cell>
          <cell r="H131">
            <v>656.3</v>
          </cell>
          <cell r="I131">
            <v>702.8</v>
          </cell>
          <cell r="J131">
            <v>745</v>
          </cell>
          <cell r="K131">
            <v>694.1</v>
          </cell>
          <cell r="L131">
            <v>606</v>
          </cell>
          <cell r="M131">
            <v>552.70000000000005</v>
          </cell>
          <cell r="N131">
            <v>560.79999999999995</v>
          </cell>
          <cell r="P131">
            <v>0</v>
          </cell>
          <cell r="AD131">
            <v>0</v>
          </cell>
          <cell r="AR131">
            <v>0</v>
          </cell>
          <cell r="BF131">
            <v>0</v>
          </cell>
          <cell r="BT131">
            <v>0</v>
          </cell>
          <cell r="CH131">
            <v>0</v>
          </cell>
          <cell r="CV131">
            <v>1424.3</v>
          </cell>
          <cell r="CW131">
            <v>118.6</v>
          </cell>
          <cell r="CX131">
            <v>118.7</v>
          </cell>
          <cell r="CY131">
            <v>118.7</v>
          </cell>
          <cell r="CZ131">
            <v>118.7</v>
          </cell>
          <cell r="DA131">
            <v>118.7</v>
          </cell>
          <cell r="DB131">
            <v>118.7</v>
          </cell>
          <cell r="DC131">
            <v>118.7</v>
          </cell>
          <cell r="DD131">
            <v>118.7</v>
          </cell>
          <cell r="DE131">
            <v>118.7</v>
          </cell>
          <cell r="DF131">
            <v>118.7</v>
          </cell>
          <cell r="DG131">
            <v>118.7</v>
          </cell>
          <cell r="DH131">
            <v>118.7</v>
          </cell>
          <cell r="DJ131">
            <v>0</v>
          </cell>
          <cell r="DW131">
            <v>0</v>
          </cell>
          <cell r="DX131">
            <v>0</v>
          </cell>
          <cell r="EL131">
            <v>5911</v>
          </cell>
          <cell r="EM131">
            <v>421.1</v>
          </cell>
          <cell r="EN131">
            <v>409</v>
          </cell>
          <cell r="EO131">
            <v>444.6</v>
          </cell>
          <cell r="EP131">
            <v>425.4</v>
          </cell>
          <cell r="EQ131">
            <v>524.1</v>
          </cell>
          <cell r="ER131">
            <v>537.6</v>
          </cell>
          <cell r="ES131">
            <v>584.1</v>
          </cell>
          <cell r="ET131">
            <v>626.29999999999995</v>
          </cell>
          <cell r="EU131">
            <v>575.4</v>
          </cell>
          <cell r="EV131">
            <v>487.3</v>
          </cell>
          <cell r="EW131">
            <v>434</v>
          </cell>
          <cell r="EX131">
            <v>442.1</v>
          </cell>
          <cell r="EZ131">
            <v>0</v>
          </cell>
          <cell r="FN131">
            <v>0</v>
          </cell>
          <cell r="GB131">
            <v>0</v>
          </cell>
          <cell r="GP131">
            <v>0</v>
          </cell>
          <cell r="HD131">
            <v>0</v>
          </cell>
        </row>
        <row r="132">
          <cell r="A132" t="str">
            <v>0QD</v>
          </cell>
          <cell r="B132">
            <v>23.6</v>
          </cell>
          <cell r="C132">
            <v>1.6</v>
          </cell>
          <cell r="D132">
            <v>1.6</v>
          </cell>
          <cell r="E132">
            <v>1.7</v>
          </cell>
          <cell r="F132">
            <v>1.7</v>
          </cell>
          <cell r="G132">
            <v>1.7</v>
          </cell>
          <cell r="H132">
            <v>4.3</v>
          </cell>
          <cell r="I132">
            <v>1.7</v>
          </cell>
          <cell r="J132">
            <v>1.8</v>
          </cell>
          <cell r="K132">
            <v>1.8</v>
          </cell>
          <cell r="L132">
            <v>1.8</v>
          </cell>
          <cell r="M132">
            <v>1.8</v>
          </cell>
          <cell r="N132">
            <v>2.1</v>
          </cell>
          <cell r="P132">
            <v>0</v>
          </cell>
          <cell r="AD132">
            <v>0</v>
          </cell>
          <cell r="AR132">
            <v>0</v>
          </cell>
          <cell r="BF132">
            <v>0</v>
          </cell>
          <cell r="BT132">
            <v>0</v>
          </cell>
          <cell r="CH132">
            <v>2.6</v>
          </cell>
          <cell r="CN132">
            <v>2.6</v>
          </cell>
          <cell r="CU132">
            <v>2.6</v>
          </cell>
          <cell r="CV132">
            <v>7</v>
          </cell>
          <cell r="CW132">
            <v>0.5</v>
          </cell>
          <cell r="CX132">
            <v>0.5</v>
          </cell>
          <cell r="CY132">
            <v>0.6</v>
          </cell>
          <cell r="CZ132">
            <v>0.6</v>
          </cell>
          <cell r="DA132">
            <v>0.6</v>
          </cell>
          <cell r="DB132">
            <v>0.6</v>
          </cell>
          <cell r="DC132">
            <v>0.6</v>
          </cell>
          <cell r="DD132">
            <v>0.6</v>
          </cell>
          <cell r="DE132">
            <v>0.6</v>
          </cell>
          <cell r="DF132">
            <v>0.6</v>
          </cell>
          <cell r="DG132">
            <v>0.6</v>
          </cell>
          <cell r="DH132">
            <v>0.6</v>
          </cell>
          <cell r="DJ132">
            <v>5.0999999999999996</v>
          </cell>
          <cell r="DK132">
            <v>0.4</v>
          </cell>
          <cell r="DL132">
            <v>0.4</v>
          </cell>
          <cell r="DM132">
            <v>0.4</v>
          </cell>
          <cell r="DN132">
            <v>0.4</v>
          </cell>
          <cell r="DO132">
            <v>0.4</v>
          </cell>
          <cell r="DP132">
            <v>0.4</v>
          </cell>
          <cell r="DQ132">
            <v>0.4</v>
          </cell>
          <cell r="DR132">
            <v>0.4</v>
          </cell>
          <cell r="DS132">
            <v>0.4</v>
          </cell>
          <cell r="DT132">
            <v>0.4</v>
          </cell>
          <cell r="DU132">
            <v>0.4</v>
          </cell>
          <cell r="DV132">
            <v>0.7</v>
          </cell>
          <cell r="DW132">
            <v>8.9</v>
          </cell>
          <cell r="DX132">
            <v>8.9</v>
          </cell>
          <cell r="DY132">
            <v>0.7</v>
          </cell>
          <cell r="DZ132">
            <v>0.7</v>
          </cell>
          <cell r="EA132">
            <v>0.7</v>
          </cell>
          <cell r="EB132">
            <v>0.7</v>
          </cell>
          <cell r="EC132">
            <v>0.7</v>
          </cell>
          <cell r="ED132">
            <v>0.7</v>
          </cell>
          <cell r="EE132">
            <v>0.7</v>
          </cell>
          <cell r="EF132">
            <v>0.8</v>
          </cell>
          <cell r="EG132">
            <v>0.8</v>
          </cell>
          <cell r="EH132">
            <v>0.8</v>
          </cell>
          <cell r="EI132">
            <v>0.8</v>
          </cell>
          <cell r="EJ132">
            <v>0.8</v>
          </cell>
          <cell r="EL132">
            <v>0</v>
          </cell>
          <cell r="EZ132">
            <v>0</v>
          </cell>
          <cell r="FN132">
            <v>0</v>
          </cell>
          <cell r="GB132">
            <v>0</v>
          </cell>
          <cell r="GP132">
            <v>0</v>
          </cell>
          <cell r="HD132">
            <v>0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  <cell r="DW133">
            <v>0</v>
          </cell>
          <cell r="DX133">
            <v>0</v>
          </cell>
          <cell r="EL133">
            <v>0</v>
          </cell>
          <cell r="EZ133">
            <v>0</v>
          </cell>
          <cell r="FN133">
            <v>0</v>
          </cell>
          <cell r="GB133">
            <v>0</v>
          </cell>
          <cell r="GP133">
            <v>0</v>
          </cell>
          <cell r="HD133">
            <v>0</v>
          </cell>
        </row>
        <row r="134">
          <cell r="A134" t="str">
            <v>0RD</v>
          </cell>
          <cell r="B134">
            <v>403.5</v>
          </cell>
          <cell r="C134">
            <v>33.6</v>
          </cell>
          <cell r="D134">
            <v>33.6</v>
          </cell>
          <cell r="E134">
            <v>33.6</v>
          </cell>
          <cell r="F134">
            <v>33.6</v>
          </cell>
          <cell r="G134">
            <v>33.700000000000003</v>
          </cell>
          <cell r="H134">
            <v>33.700000000000003</v>
          </cell>
          <cell r="I134">
            <v>33.700000000000003</v>
          </cell>
          <cell r="J134">
            <v>33.700000000000003</v>
          </cell>
          <cell r="K134">
            <v>33.700000000000003</v>
          </cell>
          <cell r="L134">
            <v>33.700000000000003</v>
          </cell>
          <cell r="M134">
            <v>33.700000000000003</v>
          </cell>
          <cell r="N134">
            <v>33.200000000000003</v>
          </cell>
          <cell r="P134">
            <v>0</v>
          </cell>
          <cell r="AD134">
            <v>0</v>
          </cell>
          <cell r="AR134">
            <v>0</v>
          </cell>
          <cell r="BF134">
            <v>0</v>
          </cell>
          <cell r="BT134">
            <v>0</v>
          </cell>
          <cell r="CH134">
            <v>4</v>
          </cell>
          <cell r="CI134">
            <v>0.3</v>
          </cell>
          <cell r="CJ134">
            <v>0.3</v>
          </cell>
          <cell r="CK134">
            <v>0.3</v>
          </cell>
          <cell r="CL134">
            <v>0.3</v>
          </cell>
          <cell r="CM134">
            <v>0.4</v>
          </cell>
          <cell r="CN134">
            <v>0.4</v>
          </cell>
          <cell r="CO134">
            <v>0.4</v>
          </cell>
          <cell r="CP134">
            <v>0.4</v>
          </cell>
          <cell r="CQ134">
            <v>0.4</v>
          </cell>
          <cell r="CR134">
            <v>0.4</v>
          </cell>
          <cell r="CS134">
            <v>0.4</v>
          </cell>
          <cell r="CT134">
            <v>0</v>
          </cell>
          <cell r="CU134">
            <v>4</v>
          </cell>
          <cell r="CV134">
            <v>5</v>
          </cell>
          <cell r="CW134">
            <v>0.4</v>
          </cell>
          <cell r="CX134">
            <v>0.4</v>
          </cell>
          <cell r="CY134">
            <v>0.4</v>
          </cell>
          <cell r="CZ134">
            <v>0.4</v>
          </cell>
          <cell r="DA134">
            <v>0.4</v>
          </cell>
          <cell r="DB134">
            <v>0.4</v>
          </cell>
          <cell r="DC134">
            <v>0.4</v>
          </cell>
          <cell r="DD134">
            <v>0.4</v>
          </cell>
          <cell r="DE134">
            <v>0.4</v>
          </cell>
          <cell r="DF134">
            <v>0.4</v>
          </cell>
          <cell r="DG134">
            <v>0.4</v>
          </cell>
          <cell r="DH134">
            <v>0.6</v>
          </cell>
          <cell r="DJ134">
            <v>58.6</v>
          </cell>
          <cell r="DK134">
            <v>4.9000000000000004</v>
          </cell>
          <cell r="DL134">
            <v>4.9000000000000004</v>
          </cell>
          <cell r="DM134">
            <v>4.9000000000000004</v>
          </cell>
          <cell r="DN134">
            <v>4.9000000000000004</v>
          </cell>
          <cell r="DO134">
            <v>4.9000000000000004</v>
          </cell>
          <cell r="DP134">
            <v>4.9000000000000004</v>
          </cell>
          <cell r="DQ134">
            <v>4.9000000000000004</v>
          </cell>
          <cell r="DR134">
            <v>4.9000000000000004</v>
          </cell>
          <cell r="DS134">
            <v>4.9000000000000004</v>
          </cell>
          <cell r="DT134">
            <v>4.9000000000000004</v>
          </cell>
          <cell r="DU134">
            <v>4.9000000000000004</v>
          </cell>
          <cell r="DV134">
            <v>4.7</v>
          </cell>
          <cell r="DW134">
            <v>335.9</v>
          </cell>
          <cell r="DX134">
            <v>335.9</v>
          </cell>
          <cell r="DY134">
            <v>28</v>
          </cell>
          <cell r="DZ134">
            <v>28</v>
          </cell>
          <cell r="EA134">
            <v>28</v>
          </cell>
          <cell r="EB134">
            <v>28</v>
          </cell>
          <cell r="EC134">
            <v>28</v>
          </cell>
          <cell r="ED134">
            <v>28</v>
          </cell>
          <cell r="EE134">
            <v>28</v>
          </cell>
          <cell r="EF134">
            <v>28</v>
          </cell>
          <cell r="EG134">
            <v>28</v>
          </cell>
          <cell r="EH134">
            <v>28</v>
          </cell>
          <cell r="EI134">
            <v>28</v>
          </cell>
          <cell r="EJ134">
            <v>27.9</v>
          </cell>
          <cell r="EL134">
            <v>0</v>
          </cell>
          <cell r="EZ134">
            <v>0</v>
          </cell>
          <cell r="FN134">
            <v>0</v>
          </cell>
          <cell r="GB134">
            <v>0</v>
          </cell>
          <cell r="GP134">
            <v>0</v>
          </cell>
          <cell r="HD134">
            <v>0</v>
          </cell>
        </row>
        <row r="135">
          <cell r="A135" t="str">
            <v>0RE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CH135">
            <v>0</v>
          </cell>
          <cell r="CV135">
            <v>0</v>
          </cell>
          <cell r="DJ135">
            <v>0</v>
          </cell>
          <cell r="DW135">
            <v>0</v>
          </cell>
          <cell r="DX135">
            <v>0</v>
          </cell>
        </row>
        <row r="136">
          <cell r="A136" t="str">
            <v>0RC</v>
          </cell>
          <cell r="B136">
            <v>20</v>
          </cell>
          <cell r="C136">
            <v>1.7</v>
          </cell>
          <cell r="D136">
            <v>1.7</v>
          </cell>
          <cell r="E136">
            <v>1.7</v>
          </cell>
          <cell r="F136">
            <v>1.7</v>
          </cell>
          <cell r="G136">
            <v>1.7</v>
          </cell>
          <cell r="H136">
            <v>1.7</v>
          </cell>
          <cell r="I136">
            <v>1.7</v>
          </cell>
          <cell r="J136">
            <v>1.7</v>
          </cell>
          <cell r="K136">
            <v>1.7</v>
          </cell>
          <cell r="L136">
            <v>1.7</v>
          </cell>
          <cell r="M136">
            <v>1.7</v>
          </cell>
          <cell r="N136">
            <v>1.3</v>
          </cell>
          <cell r="P136">
            <v>0</v>
          </cell>
          <cell r="AD136">
            <v>0</v>
          </cell>
          <cell r="AR136">
            <v>0</v>
          </cell>
          <cell r="BF136">
            <v>0</v>
          </cell>
          <cell r="BT136">
            <v>0</v>
          </cell>
          <cell r="CH136">
            <v>0</v>
          </cell>
          <cell r="CV136">
            <v>20</v>
          </cell>
          <cell r="CW136">
            <v>1.7</v>
          </cell>
          <cell r="CX136">
            <v>1.7</v>
          </cell>
          <cell r="CY136">
            <v>1.7</v>
          </cell>
          <cell r="CZ136">
            <v>1.7</v>
          </cell>
          <cell r="DA136">
            <v>1.7</v>
          </cell>
          <cell r="DB136">
            <v>1.7</v>
          </cell>
          <cell r="DC136">
            <v>1.7</v>
          </cell>
          <cell r="DD136">
            <v>1.7</v>
          </cell>
          <cell r="DE136">
            <v>1.7</v>
          </cell>
          <cell r="DF136">
            <v>1.7</v>
          </cell>
          <cell r="DG136">
            <v>1.7</v>
          </cell>
          <cell r="DH136">
            <v>1.3</v>
          </cell>
          <cell r="DJ136">
            <v>0</v>
          </cell>
          <cell r="DW136">
            <v>0</v>
          </cell>
          <cell r="DX136">
            <v>0</v>
          </cell>
          <cell r="EL136">
            <v>0</v>
          </cell>
          <cell r="EZ136">
            <v>0</v>
          </cell>
          <cell r="FN136">
            <v>0</v>
          </cell>
          <cell r="GB136">
            <v>0</v>
          </cell>
          <cell r="GP136">
            <v>0</v>
          </cell>
          <cell r="HD136">
            <v>0</v>
          </cell>
        </row>
        <row r="137">
          <cell r="A137" t="str">
            <v>0RB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AD137">
            <v>0</v>
          </cell>
          <cell r="AR137">
            <v>0</v>
          </cell>
          <cell r="BF137">
            <v>0</v>
          </cell>
          <cell r="BT137">
            <v>0</v>
          </cell>
          <cell r="CH137">
            <v>0</v>
          </cell>
          <cell r="CV137">
            <v>0</v>
          </cell>
          <cell r="DJ137">
            <v>0</v>
          </cell>
          <cell r="DW137">
            <v>0</v>
          </cell>
          <cell r="DX137">
            <v>0</v>
          </cell>
          <cell r="EL137">
            <v>0</v>
          </cell>
          <cell r="EZ137">
            <v>0</v>
          </cell>
          <cell r="FN137">
            <v>0</v>
          </cell>
          <cell r="GB137">
            <v>0</v>
          </cell>
          <cell r="GP137">
            <v>0</v>
          </cell>
          <cell r="HD137">
            <v>0</v>
          </cell>
        </row>
        <row r="138">
          <cell r="A138" t="str">
            <v>0RO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AD138">
            <v>0</v>
          </cell>
          <cell r="AR138">
            <v>0</v>
          </cell>
          <cell r="BF138">
            <v>0</v>
          </cell>
          <cell r="BT138">
            <v>0</v>
          </cell>
          <cell r="CH138">
            <v>0</v>
          </cell>
          <cell r="CV138">
            <v>0</v>
          </cell>
          <cell r="DJ138">
            <v>0</v>
          </cell>
          <cell r="DW138">
            <v>0</v>
          </cell>
          <cell r="DX138">
            <v>0</v>
          </cell>
          <cell r="EL138">
            <v>0</v>
          </cell>
          <cell r="EZ138">
            <v>0</v>
          </cell>
          <cell r="FN138">
            <v>0</v>
          </cell>
          <cell r="GB138">
            <v>0</v>
          </cell>
          <cell r="GP138">
            <v>0</v>
          </cell>
          <cell r="HD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W139">
            <v>0</v>
          </cell>
          <cell r="DX139">
            <v>0</v>
          </cell>
          <cell r="EL139">
            <v>0</v>
          </cell>
          <cell r="EZ139">
            <v>0</v>
          </cell>
          <cell r="FN139">
            <v>0</v>
          </cell>
          <cell r="GB139">
            <v>0</v>
          </cell>
          <cell r="GP139">
            <v>0</v>
          </cell>
          <cell r="HD139">
            <v>0</v>
          </cell>
        </row>
        <row r="140">
          <cell r="A140" t="str">
            <v>0RA</v>
          </cell>
          <cell r="B140">
            <v>1.4</v>
          </cell>
          <cell r="C140">
            <v>0.1</v>
          </cell>
          <cell r="D140">
            <v>0.1</v>
          </cell>
          <cell r="E140">
            <v>0.1</v>
          </cell>
          <cell r="F140">
            <v>0.1</v>
          </cell>
          <cell r="G140">
            <v>0.1</v>
          </cell>
          <cell r="H140">
            <v>0.1</v>
          </cell>
          <cell r="I140">
            <v>0.1</v>
          </cell>
          <cell r="J140">
            <v>0.1</v>
          </cell>
          <cell r="K140">
            <v>0.1</v>
          </cell>
          <cell r="L140">
            <v>0.1</v>
          </cell>
          <cell r="M140">
            <v>0</v>
          </cell>
          <cell r="N140">
            <v>0.4</v>
          </cell>
          <cell r="P140">
            <v>0</v>
          </cell>
          <cell r="AD140">
            <v>0</v>
          </cell>
          <cell r="AR140">
            <v>0</v>
          </cell>
          <cell r="BF140">
            <v>0</v>
          </cell>
          <cell r="BT140">
            <v>0</v>
          </cell>
          <cell r="CH140">
            <v>0.4</v>
          </cell>
          <cell r="CT140">
            <v>0.4</v>
          </cell>
          <cell r="CU140">
            <v>0.4</v>
          </cell>
          <cell r="CV140">
            <v>1</v>
          </cell>
          <cell r="CW140">
            <v>0.1</v>
          </cell>
          <cell r="CX140">
            <v>0.1</v>
          </cell>
          <cell r="CY140">
            <v>0.1</v>
          </cell>
          <cell r="CZ140">
            <v>0.1</v>
          </cell>
          <cell r="DA140">
            <v>0.1</v>
          </cell>
          <cell r="DB140">
            <v>0.1</v>
          </cell>
          <cell r="DC140">
            <v>0.1</v>
          </cell>
          <cell r="DD140">
            <v>0.1</v>
          </cell>
          <cell r="DE140">
            <v>0.1</v>
          </cell>
          <cell r="DF140">
            <v>0.1</v>
          </cell>
          <cell r="DJ140">
            <v>0</v>
          </cell>
          <cell r="DW140">
            <v>0</v>
          </cell>
          <cell r="DX140">
            <v>0</v>
          </cell>
          <cell r="EL140">
            <v>0</v>
          </cell>
          <cell r="EZ140">
            <v>0</v>
          </cell>
          <cell r="FN140">
            <v>0</v>
          </cell>
          <cell r="GB140">
            <v>0</v>
          </cell>
          <cell r="GP140">
            <v>0</v>
          </cell>
          <cell r="HD140">
            <v>0</v>
          </cell>
        </row>
        <row r="141">
          <cell r="A141" t="str">
            <v>0MD</v>
          </cell>
          <cell r="B141">
            <v>1346.3</v>
          </cell>
          <cell r="C141">
            <v>111.8</v>
          </cell>
          <cell r="D141">
            <v>111.8</v>
          </cell>
          <cell r="E141">
            <v>111.8</v>
          </cell>
          <cell r="F141">
            <v>111.8</v>
          </cell>
          <cell r="G141">
            <v>111.8</v>
          </cell>
          <cell r="H141">
            <v>111.8</v>
          </cell>
          <cell r="I141">
            <v>111.9</v>
          </cell>
          <cell r="J141">
            <v>111.9</v>
          </cell>
          <cell r="K141">
            <v>111.9</v>
          </cell>
          <cell r="L141">
            <v>111.9</v>
          </cell>
          <cell r="M141">
            <v>111.9</v>
          </cell>
          <cell r="N141">
            <v>116</v>
          </cell>
          <cell r="P141">
            <v>0</v>
          </cell>
          <cell r="AD141">
            <v>0</v>
          </cell>
          <cell r="AR141">
            <v>0</v>
          </cell>
          <cell r="BF141">
            <v>0</v>
          </cell>
          <cell r="BT141">
            <v>0</v>
          </cell>
          <cell r="CH141">
            <v>23.3</v>
          </cell>
          <cell r="CI141">
            <v>1.6</v>
          </cell>
          <cell r="CJ141">
            <v>1.6</v>
          </cell>
          <cell r="CK141">
            <v>1.6</v>
          </cell>
          <cell r="CL141">
            <v>1.6</v>
          </cell>
          <cell r="CM141">
            <v>1.6</v>
          </cell>
          <cell r="CN141">
            <v>1.6</v>
          </cell>
          <cell r="CO141">
            <v>1.6</v>
          </cell>
          <cell r="CP141">
            <v>1.6</v>
          </cell>
          <cell r="CQ141">
            <v>1.6</v>
          </cell>
          <cell r="CR141">
            <v>1.6</v>
          </cell>
          <cell r="CS141">
            <v>1.6</v>
          </cell>
          <cell r="CT141">
            <v>5.7</v>
          </cell>
          <cell r="CU141">
            <v>23.3</v>
          </cell>
          <cell r="CV141">
            <v>0</v>
          </cell>
          <cell r="CW141">
            <v>0</v>
          </cell>
          <cell r="CX141">
            <v>0</v>
          </cell>
          <cell r="CY141">
            <v>0</v>
          </cell>
          <cell r="CZ141">
            <v>0</v>
          </cell>
          <cell r="DA141">
            <v>0</v>
          </cell>
          <cell r="DB141">
            <v>0</v>
          </cell>
          <cell r="DC141">
            <v>0</v>
          </cell>
          <cell r="DD141">
            <v>0</v>
          </cell>
          <cell r="DE141">
            <v>0</v>
          </cell>
          <cell r="DF141">
            <v>0</v>
          </cell>
          <cell r="DG141">
            <v>0</v>
          </cell>
          <cell r="DH141">
            <v>0</v>
          </cell>
          <cell r="DJ141">
            <v>426</v>
          </cell>
          <cell r="DK141">
            <v>35.5</v>
          </cell>
          <cell r="DL141">
            <v>35.5</v>
          </cell>
          <cell r="DM141">
            <v>35.5</v>
          </cell>
          <cell r="DN141">
            <v>35.5</v>
          </cell>
          <cell r="DO141">
            <v>35.5</v>
          </cell>
          <cell r="DP141">
            <v>35.5</v>
          </cell>
          <cell r="DQ141">
            <v>35.5</v>
          </cell>
          <cell r="DR141">
            <v>35.5</v>
          </cell>
          <cell r="DS141">
            <v>35.5</v>
          </cell>
          <cell r="DT141">
            <v>35.5</v>
          </cell>
          <cell r="DU141">
            <v>35.5</v>
          </cell>
          <cell r="DV141">
            <v>35.5</v>
          </cell>
          <cell r="DW141">
            <v>897</v>
          </cell>
          <cell r="DX141">
            <v>897</v>
          </cell>
          <cell r="DY141">
            <v>74.7</v>
          </cell>
          <cell r="DZ141">
            <v>74.7</v>
          </cell>
          <cell r="EA141">
            <v>74.7</v>
          </cell>
          <cell r="EB141">
            <v>74.7</v>
          </cell>
          <cell r="EC141">
            <v>74.7</v>
          </cell>
          <cell r="ED141">
            <v>74.7</v>
          </cell>
          <cell r="EE141">
            <v>74.8</v>
          </cell>
          <cell r="EF141">
            <v>74.8</v>
          </cell>
          <cell r="EG141">
            <v>74.8</v>
          </cell>
          <cell r="EH141">
            <v>74.8</v>
          </cell>
          <cell r="EI141">
            <v>74.8</v>
          </cell>
          <cell r="EJ141">
            <v>74.8</v>
          </cell>
          <cell r="EL141">
            <v>0</v>
          </cell>
          <cell r="EZ141">
            <v>0</v>
          </cell>
          <cell r="FN141">
            <v>0</v>
          </cell>
          <cell r="GB141">
            <v>0</v>
          </cell>
          <cell r="GP141">
            <v>0</v>
          </cell>
          <cell r="HD141">
            <v>0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J142">
            <v>0</v>
          </cell>
          <cell r="DW142">
            <v>0</v>
          </cell>
          <cell r="DX142">
            <v>0</v>
          </cell>
          <cell r="EL142">
            <v>0</v>
          </cell>
          <cell r="EZ142">
            <v>0</v>
          </cell>
          <cell r="FN142">
            <v>0</v>
          </cell>
          <cell r="GB142">
            <v>0</v>
          </cell>
          <cell r="GP142">
            <v>0</v>
          </cell>
          <cell r="HD142">
            <v>0</v>
          </cell>
        </row>
        <row r="143">
          <cell r="A143" t="str">
            <v>0ML</v>
          </cell>
          <cell r="B143">
            <v>104.5</v>
          </cell>
          <cell r="C143">
            <v>8.6999999999999993</v>
          </cell>
          <cell r="D143">
            <v>8.6999999999999993</v>
          </cell>
          <cell r="E143">
            <v>8.6999999999999993</v>
          </cell>
          <cell r="F143">
            <v>8.6999999999999993</v>
          </cell>
          <cell r="G143">
            <v>8.6999999999999993</v>
          </cell>
          <cell r="H143">
            <v>8.6999999999999993</v>
          </cell>
          <cell r="I143">
            <v>8.6999999999999993</v>
          </cell>
          <cell r="J143">
            <v>8.6999999999999993</v>
          </cell>
          <cell r="K143">
            <v>8.6999999999999993</v>
          </cell>
          <cell r="L143">
            <v>8.6999999999999993</v>
          </cell>
          <cell r="M143">
            <v>8.6999999999999993</v>
          </cell>
          <cell r="N143">
            <v>8.8000000000000007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104.5</v>
          </cell>
          <cell r="CW143">
            <v>8.6999999999999993</v>
          </cell>
          <cell r="CX143">
            <v>8.6999999999999993</v>
          </cell>
          <cell r="CY143">
            <v>8.6999999999999993</v>
          </cell>
          <cell r="CZ143">
            <v>8.6999999999999993</v>
          </cell>
          <cell r="DA143">
            <v>8.6999999999999993</v>
          </cell>
          <cell r="DB143">
            <v>8.6999999999999993</v>
          </cell>
          <cell r="DC143">
            <v>8.6999999999999993</v>
          </cell>
          <cell r="DD143">
            <v>8.6999999999999993</v>
          </cell>
          <cell r="DE143">
            <v>8.6999999999999993</v>
          </cell>
          <cell r="DF143">
            <v>8.6999999999999993</v>
          </cell>
          <cell r="DG143">
            <v>8.6999999999999993</v>
          </cell>
          <cell r="DH143">
            <v>8.8000000000000007</v>
          </cell>
          <cell r="DJ143">
            <v>0</v>
          </cell>
          <cell r="DW143">
            <v>0</v>
          </cell>
          <cell r="DX143">
            <v>0</v>
          </cell>
          <cell r="EL143">
            <v>0</v>
          </cell>
          <cell r="EZ143">
            <v>0</v>
          </cell>
          <cell r="FN143">
            <v>0</v>
          </cell>
          <cell r="GB143">
            <v>0</v>
          </cell>
          <cell r="GP143">
            <v>0</v>
          </cell>
          <cell r="HD143">
            <v>0</v>
          </cell>
        </row>
        <row r="144">
          <cell r="A144" t="str">
            <v>0MI</v>
          </cell>
          <cell r="B144">
            <v>50</v>
          </cell>
          <cell r="C144">
            <v>4.2</v>
          </cell>
          <cell r="D144">
            <v>4.2</v>
          </cell>
          <cell r="E144">
            <v>4.2</v>
          </cell>
          <cell r="F144">
            <v>4.2</v>
          </cell>
          <cell r="G144">
            <v>4.2</v>
          </cell>
          <cell r="H144">
            <v>4.2</v>
          </cell>
          <cell r="I144">
            <v>4.2</v>
          </cell>
          <cell r="J144">
            <v>4.2</v>
          </cell>
          <cell r="K144">
            <v>4.2</v>
          </cell>
          <cell r="L144">
            <v>4.2</v>
          </cell>
          <cell r="M144">
            <v>4.2</v>
          </cell>
          <cell r="N144">
            <v>3.8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50</v>
          </cell>
          <cell r="CW144">
            <v>4.2</v>
          </cell>
          <cell r="CX144">
            <v>4.2</v>
          </cell>
          <cell r="CY144">
            <v>4.2</v>
          </cell>
          <cell r="CZ144">
            <v>4.2</v>
          </cell>
          <cell r="DA144">
            <v>4.2</v>
          </cell>
          <cell r="DB144">
            <v>4.2</v>
          </cell>
          <cell r="DC144">
            <v>4.2</v>
          </cell>
          <cell r="DD144">
            <v>4.2</v>
          </cell>
          <cell r="DE144">
            <v>4.2</v>
          </cell>
          <cell r="DF144">
            <v>4.2</v>
          </cell>
          <cell r="DG144">
            <v>4.2</v>
          </cell>
          <cell r="DH144">
            <v>3.8</v>
          </cell>
          <cell r="DJ144">
            <v>0</v>
          </cell>
          <cell r="DW144">
            <v>0</v>
          </cell>
          <cell r="DX144">
            <v>0</v>
          </cell>
          <cell r="EL144">
            <v>0</v>
          </cell>
          <cell r="EZ144">
            <v>0</v>
          </cell>
          <cell r="FN144">
            <v>0</v>
          </cell>
          <cell r="GB144">
            <v>0</v>
          </cell>
          <cell r="GP144">
            <v>0</v>
          </cell>
          <cell r="HD144">
            <v>0</v>
          </cell>
        </row>
        <row r="145">
          <cell r="A145" t="str">
            <v>0MC</v>
          </cell>
          <cell r="B145">
            <v>200</v>
          </cell>
          <cell r="C145">
            <v>16.7</v>
          </cell>
          <cell r="D145">
            <v>16.7</v>
          </cell>
          <cell r="E145">
            <v>16.7</v>
          </cell>
          <cell r="F145">
            <v>16.7</v>
          </cell>
          <cell r="G145">
            <v>16.7</v>
          </cell>
          <cell r="H145">
            <v>16.7</v>
          </cell>
          <cell r="I145">
            <v>16.7</v>
          </cell>
          <cell r="J145">
            <v>16.7</v>
          </cell>
          <cell r="K145">
            <v>16.7</v>
          </cell>
          <cell r="L145">
            <v>16.7</v>
          </cell>
          <cell r="M145">
            <v>16.7</v>
          </cell>
          <cell r="N145">
            <v>16.3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200</v>
          </cell>
          <cell r="CW145">
            <v>16.7</v>
          </cell>
          <cell r="CX145">
            <v>16.7</v>
          </cell>
          <cell r="CY145">
            <v>16.7</v>
          </cell>
          <cell r="CZ145">
            <v>16.7</v>
          </cell>
          <cell r="DA145">
            <v>16.7</v>
          </cell>
          <cell r="DB145">
            <v>16.7</v>
          </cell>
          <cell r="DC145">
            <v>16.7</v>
          </cell>
          <cell r="DD145">
            <v>16.7</v>
          </cell>
          <cell r="DE145">
            <v>16.7</v>
          </cell>
          <cell r="DF145">
            <v>16.7</v>
          </cell>
          <cell r="DG145">
            <v>16.7</v>
          </cell>
          <cell r="DH145">
            <v>16.3</v>
          </cell>
          <cell r="DJ145">
            <v>0</v>
          </cell>
          <cell r="DW145">
            <v>0</v>
          </cell>
          <cell r="DX145">
            <v>0</v>
          </cell>
          <cell r="EL145">
            <v>0</v>
          </cell>
          <cell r="EZ145">
            <v>0</v>
          </cell>
          <cell r="FN145">
            <v>0</v>
          </cell>
          <cell r="GB145">
            <v>0</v>
          </cell>
          <cell r="GP145">
            <v>0</v>
          </cell>
          <cell r="HD145">
            <v>0</v>
          </cell>
        </row>
        <row r="146">
          <cell r="A146" t="str">
            <v>0MH</v>
          </cell>
          <cell r="B146">
            <v>97</v>
          </cell>
          <cell r="C146">
            <v>8.1</v>
          </cell>
          <cell r="D146">
            <v>8.1</v>
          </cell>
          <cell r="E146">
            <v>8.1</v>
          </cell>
          <cell r="F146">
            <v>8.1</v>
          </cell>
          <cell r="G146">
            <v>8.1</v>
          </cell>
          <cell r="H146">
            <v>8.1</v>
          </cell>
          <cell r="I146">
            <v>8.1</v>
          </cell>
          <cell r="J146">
            <v>8.1</v>
          </cell>
          <cell r="K146">
            <v>8.1</v>
          </cell>
          <cell r="L146">
            <v>8.1</v>
          </cell>
          <cell r="M146">
            <v>8.1</v>
          </cell>
          <cell r="N146">
            <v>7.9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97</v>
          </cell>
          <cell r="CW146">
            <v>8.1</v>
          </cell>
          <cell r="CX146">
            <v>8.1</v>
          </cell>
          <cell r="CY146">
            <v>8.1</v>
          </cell>
          <cell r="CZ146">
            <v>8.1</v>
          </cell>
          <cell r="DA146">
            <v>8.1</v>
          </cell>
          <cell r="DB146">
            <v>8.1</v>
          </cell>
          <cell r="DC146">
            <v>8.1</v>
          </cell>
          <cell r="DD146">
            <v>8.1</v>
          </cell>
          <cell r="DE146">
            <v>8.1</v>
          </cell>
          <cell r="DF146">
            <v>8.1</v>
          </cell>
          <cell r="DG146">
            <v>8.1</v>
          </cell>
          <cell r="DH146">
            <v>7.9</v>
          </cell>
          <cell r="DJ146">
            <v>0</v>
          </cell>
          <cell r="DW146">
            <v>0</v>
          </cell>
          <cell r="DX146">
            <v>0</v>
          </cell>
          <cell r="EL146">
            <v>0</v>
          </cell>
          <cell r="EZ146">
            <v>0</v>
          </cell>
          <cell r="FN146">
            <v>0</v>
          </cell>
          <cell r="GB146">
            <v>0</v>
          </cell>
          <cell r="GP146">
            <v>0</v>
          </cell>
          <cell r="HD146">
            <v>0</v>
          </cell>
        </row>
        <row r="147">
          <cell r="A147" t="str">
            <v>MA</v>
          </cell>
          <cell r="B147">
            <v>2.9</v>
          </cell>
          <cell r="C147">
            <v>0.2</v>
          </cell>
          <cell r="D147">
            <v>0.2</v>
          </cell>
          <cell r="E147">
            <v>0.2</v>
          </cell>
          <cell r="F147">
            <v>0.2</v>
          </cell>
          <cell r="G147">
            <v>0.2</v>
          </cell>
          <cell r="H147">
            <v>0.2</v>
          </cell>
          <cell r="I147">
            <v>0.2</v>
          </cell>
          <cell r="J147">
            <v>0.2</v>
          </cell>
          <cell r="K147">
            <v>0.2</v>
          </cell>
          <cell r="L147">
            <v>0.2</v>
          </cell>
          <cell r="M147">
            <v>0.2</v>
          </cell>
          <cell r="N147">
            <v>0.7</v>
          </cell>
          <cell r="P147">
            <v>0</v>
          </cell>
          <cell r="AD147">
            <v>0</v>
          </cell>
          <cell r="AR147">
            <v>0</v>
          </cell>
          <cell r="BF147">
            <v>0</v>
          </cell>
          <cell r="BT147">
            <v>0</v>
          </cell>
          <cell r="CH147">
            <v>2.9</v>
          </cell>
          <cell r="CI147">
            <v>0.2</v>
          </cell>
          <cell r="CJ147">
            <v>0.2</v>
          </cell>
          <cell r="CK147">
            <v>0.2</v>
          </cell>
          <cell r="CL147">
            <v>0.2</v>
          </cell>
          <cell r="CM147">
            <v>0.2</v>
          </cell>
          <cell r="CN147">
            <v>0.2</v>
          </cell>
          <cell r="CO147">
            <v>0.2</v>
          </cell>
          <cell r="CP147">
            <v>0.2</v>
          </cell>
          <cell r="CQ147">
            <v>0.2</v>
          </cell>
          <cell r="CR147">
            <v>0.2</v>
          </cell>
          <cell r="CS147">
            <v>0.2</v>
          </cell>
          <cell r="CT147">
            <v>0.7</v>
          </cell>
          <cell r="CU147">
            <v>2.9</v>
          </cell>
          <cell r="CV147">
            <v>0</v>
          </cell>
          <cell r="DJ147">
            <v>0</v>
          </cell>
          <cell r="DW147">
            <v>0</v>
          </cell>
          <cell r="DX147">
            <v>0</v>
          </cell>
          <cell r="EL147">
            <v>0</v>
          </cell>
          <cell r="EZ147">
            <v>0</v>
          </cell>
          <cell r="FN147">
            <v>0</v>
          </cell>
          <cell r="GB147">
            <v>0</v>
          </cell>
          <cell r="GP147">
            <v>0</v>
          </cell>
          <cell r="HD147">
            <v>0</v>
          </cell>
        </row>
        <row r="148">
          <cell r="A148" t="str">
            <v>0WD</v>
          </cell>
          <cell r="B148">
            <v>5578.5</v>
          </cell>
          <cell r="C148">
            <v>384.8</v>
          </cell>
          <cell r="D148">
            <v>254</v>
          </cell>
          <cell r="E148">
            <v>419.7</v>
          </cell>
          <cell r="F148">
            <v>636.79999999999995</v>
          </cell>
          <cell r="G148">
            <v>497.7</v>
          </cell>
          <cell r="H148">
            <v>382.6</v>
          </cell>
          <cell r="I148">
            <v>284.10000000000002</v>
          </cell>
          <cell r="J148">
            <v>241</v>
          </cell>
          <cell r="K148">
            <v>763.5</v>
          </cell>
          <cell r="L148">
            <v>854.6</v>
          </cell>
          <cell r="M148">
            <v>247.8</v>
          </cell>
          <cell r="N148">
            <v>611.9</v>
          </cell>
          <cell r="P148">
            <v>216</v>
          </cell>
          <cell r="Q148">
            <v>18</v>
          </cell>
          <cell r="R148">
            <v>18</v>
          </cell>
          <cell r="S148">
            <v>18</v>
          </cell>
          <cell r="T148">
            <v>18</v>
          </cell>
          <cell r="U148">
            <v>18</v>
          </cell>
          <cell r="V148">
            <v>18</v>
          </cell>
          <cell r="W148">
            <v>18</v>
          </cell>
          <cell r="X148">
            <v>18</v>
          </cell>
          <cell r="Y148">
            <v>18</v>
          </cell>
          <cell r="Z148">
            <v>18</v>
          </cell>
          <cell r="AA148">
            <v>18</v>
          </cell>
          <cell r="AB148">
            <v>18</v>
          </cell>
          <cell r="AD148">
            <v>1715.7</v>
          </cell>
          <cell r="AE148">
            <v>157</v>
          </cell>
          <cell r="AF148">
            <v>61.3</v>
          </cell>
          <cell r="AG148">
            <v>209.4</v>
          </cell>
          <cell r="AH148">
            <v>163</v>
          </cell>
          <cell r="AI148">
            <v>201.3</v>
          </cell>
          <cell r="AJ148">
            <v>156.19999999999999</v>
          </cell>
          <cell r="AK148">
            <v>145.30000000000001</v>
          </cell>
          <cell r="AL148">
            <v>70.2</v>
          </cell>
          <cell r="AM148">
            <v>93</v>
          </cell>
          <cell r="AN148">
            <v>181.3</v>
          </cell>
          <cell r="AO148">
            <v>78.7</v>
          </cell>
          <cell r="AP148">
            <v>199</v>
          </cell>
          <cell r="AR148">
            <v>459.3</v>
          </cell>
          <cell r="AT148">
            <v>28.9</v>
          </cell>
          <cell r="AU148">
            <v>1.2</v>
          </cell>
          <cell r="AV148">
            <v>170.9</v>
          </cell>
          <cell r="AW148">
            <v>177</v>
          </cell>
          <cell r="AX148">
            <v>7.5</v>
          </cell>
          <cell r="AY148">
            <v>20</v>
          </cell>
          <cell r="AZ148">
            <v>12</v>
          </cell>
          <cell r="BA148">
            <v>5</v>
          </cell>
          <cell r="BB148">
            <v>5</v>
          </cell>
          <cell r="BC148">
            <v>11.8</v>
          </cell>
          <cell r="BD148">
            <v>20</v>
          </cell>
          <cell r="BF148">
            <v>1198.8</v>
          </cell>
          <cell r="BG148">
            <v>139.5</v>
          </cell>
          <cell r="BH148">
            <v>85.5</v>
          </cell>
          <cell r="BI148">
            <v>82.5</v>
          </cell>
          <cell r="BJ148">
            <v>180.5</v>
          </cell>
          <cell r="BK148">
            <v>83</v>
          </cell>
          <cell r="BL148">
            <v>82.4</v>
          </cell>
          <cell r="BM148">
            <v>82.4</v>
          </cell>
          <cell r="BN148">
            <v>82.4</v>
          </cell>
          <cell r="BO148">
            <v>96.4</v>
          </cell>
          <cell r="BP148">
            <v>84.4</v>
          </cell>
          <cell r="BQ148">
            <v>121.5</v>
          </cell>
          <cell r="BR148">
            <v>78.3</v>
          </cell>
          <cell r="BT148">
            <v>1693.7</v>
          </cell>
          <cell r="BU148">
            <v>52.5</v>
          </cell>
          <cell r="BV148">
            <v>40.5</v>
          </cell>
          <cell r="BW148">
            <v>49</v>
          </cell>
          <cell r="BX148">
            <v>50</v>
          </cell>
          <cell r="BY148">
            <v>0.5</v>
          </cell>
          <cell r="BZ148">
            <v>99.7</v>
          </cell>
          <cell r="CA148">
            <v>0.5</v>
          </cell>
          <cell r="CB148">
            <v>40.5</v>
          </cell>
          <cell r="CC148">
            <v>533.20000000000005</v>
          </cell>
          <cell r="CD148">
            <v>548</v>
          </cell>
          <cell r="CF148">
            <v>279.3</v>
          </cell>
          <cell r="CH148">
            <v>7.2</v>
          </cell>
          <cell r="CK148">
            <v>7.2</v>
          </cell>
          <cell r="CU148">
            <v>7.2</v>
          </cell>
          <cell r="CV148">
            <v>277.39999999999998</v>
          </cell>
          <cell r="CW148">
            <v>17.3</v>
          </cell>
          <cell r="CX148">
            <v>17.3</v>
          </cell>
          <cell r="CY148">
            <v>51.9</v>
          </cell>
          <cell r="CZ148">
            <v>51.9</v>
          </cell>
          <cell r="DA148">
            <v>17.399999999999999</v>
          </cell>
          <cell r="DB148">
            <v>17.399999999999999</v>
          </cell>
          <cell r="DC148">
            <v>17.399999999999999</v>
          </cell>
          <cell r="DD148">
            <v>17.399999999999999</v>
          </cell>
          <cell r="DE148">
            <v>17.399999999999999</v>
          </cell>
          <cell r="DF148">
            <v>17.399999999999999</v>
          </cell>
          <cell r="DG148">
            <v>17.3</v>
          </cell>
          <cell r="DH148">
            <v>17.3</v>
          </cell>
          <cell r="DJ148">
            <v>5</v>
          </cell>
          <cell r="DL148">
            <v>2</v>
          </cell>
          <cell r="DN148">
            <v>2</v>
          </cell>
          <cell r="DP148">
            <v>1</v>
          </cell>
          <cell r="DW148">
            <v>5.4</v>
          </cell>
          <cell r="DX148">
            <v>5.4</v>
          </cell>
          <cell r="DY148">
            <v>0.5</v>
          </cell>
          <cell r="DZ148">
            <v>0.5</v>
          </cell>
          <cell r="EA148">
            <v>0.5</v>
          </cell>
          <cell r="EB148">
            <v>0.5</v>
          </cell>
          <cell r="EC148">
            <v>0.5</v>
          </cell>
          <cell r="ED148">
            <v>0.4</v>
          </cell>
          <cell r="EE148">
            <v>0.5</v>
          </cell>
          <cell r="EF148">
            <v>0.5</v>
          </cell>
          <cell r="EG148">
            <v>0.5</v>
          </cell>
          <cell r="EH148">
            <v>0.5</v>
          </cell>
          <cell r="EI148">
            <v>0.5</v>
          </cell>
          <cell r="EL148">
            <v>0</v>
          </cell>
          <cell r="EZ148">
            <v>0</v>
          </cell>
          <cell r="FN148">
            <v>0</v>
          </cell>
          <cell r="GB148">
            <v>0</v>
          </cell>
          <cell r="GP148">
            <v>0</v>
          </cell>
          <cell r="HD148">
            <v>0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  <cell r="DW149">
            <v>0</v>
          </cell>
          <cell r="DX149">
            <v>0</v>
          </cell>
          <cell r="EL149">
            <v>0</v>
          </cell>
          <cell r="EZ149">
            <v>0</v>
          </cell>
          <cell r="FN149">
            <v>0</v>
          </cell>
          <cell r="GB149">
            <v>0</v>
          </cell>
          <cell r="GP149">
            <v>0</v>
          </cell>
          <cell r="HD149">
            <v>0</v>
          </cell>
        </row>
        <row r="150">
          <cell r="A150" t="str">
            <v>0T</v>
          </cell>
          <cell r="B150">
            <v>43.1</v>
          </cell>
          <cell r="C150">
            <v>3</v>
          </cell>
          <cell r="D150">
            <v>6</v>
          </cell>
          <cell r="E150">
            <v>3</v>
          </cell>
          <cell r="F150">
            <v>3</v>
          </cell>
          <cell r="G150">
            <v>3</v>
          </cell>
          <cell r="H150">
            <v>3.1</v>
          </cell>
          <cell r="I150">
            <v>3.1</v>
          </cell>
          <cell r="J150">
            <v>3.1</v>
          </cell>
          <cell r="K150">
            <v>3.1</v>
          </cell>
          <cell r="L150">
            <v>3.2</v>
          </cell>
          <cell r="M150">
            <v>3.2</v>
          </cell>
          <cell r="N150">
            <v>6.3</v>
          </cell>
          <cell r="P150">
            <v>0</v>
          </cell>
          <cell r="AD150">
            <v>0</v>
          </cell>
          <cell r="AR150">
            <v>0</v>
          </cell>
          <cell r="BF150">
            <v>0</v>
          </cell>
          <cell r="BT150">
            <v>0</v>
          </cell>
          <cell r="CH150">
            <v>6.1</v>
          </cell>
          <cell r="CJ150">
            <v>3</v>
          </cell>
          <cell r="CT150">
            <v>3.1</v>
          </cell>
          <cell r="CU150">
            <v>6.1</v>
          </cell>
          <cell r="CV150">
            <v>37</v>
          </cell>
          <cell r="CW150">
            <v>3</v>
          </cell>
          <cell r="CX150">
            <v>3</v>
          </cell>
          <cell r="CY150">
            <v>3</v>
          </cell>
          <cell r="CZ150">
            <v>3</v>
          </cell>
          <cell r="DA150">
            <v>3</v>
          </cell>
          <cell r="DB150">
            <v>3.1</v>
          </cell>
          <cell r="DC150">
            <v>3.1</v>
          </cell>
          <cell r="DD150">
            <v>3.1</v>
          </cell>
          <cell r="DE150">
            <v>3.1</v>
          </cell>
          <cell r="DF150">
            <v>3.2</v>
          </cell>
          <cell r="DG150">
            <v>3.2</v>
          </cell>
          <cell r="DH150">
            <v>3.2</v>
          </cell>
          <cell r="DJ150">
            <v>0</v>
          </cell>
          <cell r="DW150">
            <v>0</v>
          </cell>
          <cell r="DX150">
            <v>0</v>
          </cell>
          <cell r="EL150">
            <v>0</v>
          </cell>
          <cell r="EZ150">
            <v>0</v>
          </cell>
          <cell r="FN150">
            <v>0</v>
          </cell>
          <cell r="GB150">
            <v>0</v>
          </cell>
          <cell r="GP150">
            <v>0</v>
          </cell>
          <cell r="HD150">
            <v>0</v>
          </cell>
        </row>
        <row r="151">
          <cell r="A151" t="str">
            <v>0JH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0</v>
          </cell>
          <cell r="CV151">
            <v>0</v>
          </cell>
          <cell r="DJ151">
            <v>0</v>
          </cell>
          <cell r="DW151">
            <v>0</v>
          </cell>
          <cell r="DX151">
            <v>0</v>
          </cell>
          <cell r="EL151">
            <v>0</v>
          </cell>
          <cell r="EZ151">
            <v>0</v>
          </cell>
          <cell r="FN151">
            <v>0</v>
          </cell>
          <cell r="GB151">
            <v>0</v>
          </cell>
          <cell r="GP151">
            <v>0</v>
          </cell>
          <cell r="HD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  <cell r="DW152">
            <v>0</v>
          </cell>
          <cell r="DX152">
            <v>0</v>
          </cell>
          <cell r="EL152">
            <v>0</v>
          </cell>
          <cell r="EZ152">
            <v>0</v>
          </cell>
          <cell r="FN152">
            <v>0</v>
          </cell>
          <cell r="GB152">
            <v>0</v>
          </cell>
          <cell r="GP152">
            <v>0</v>
          </cell>
          <cell r="HD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  <cell r="DW153">
            <v>0</v>
          </cell>
          <cell r="DX153">
            <v>0</v>
          </cell>
          <cell r="EL153">
            <v>0</v>
          </cell>
          <cell r="EZ153">
            <v>0</v>
          </cell>
          <cell r="FN153">
            <v>0</v>
          </cell>
          <cell r="GB153">
            <v>0</v>
          </cell>
          <cell r="GP153">
            <v>0</v>
          </cell>
          <cell r="HD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  <cell r="DW154">
            <v>0</v>
          </cell>
          <cell r="DX154">
            <v>0</v>
          </cell>
          <cell r="EL154">
            <v>0</v>
          </cell>
          <cell r="EZ154">
            <v>0</v>
          </cell>
          <cell r="FN154">
            <v>0</v>
          </cell>
          <cell r="GB154">
            <v>0</v>
          </cell>
          <cell r="GP154">
            <v>0</v>
          </cell>
          <cell r="HD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  <cell r="DW155">
            <v>0</v>
          </cell>
          <cell r="DX155">
            <v>0</v>
          </cell>
          <cell r="EL155">
            <v>0</v>
          </cell>
          <cell r="EZ155">
            <v>0</v>
          </cell>
          <cell r="FN155">
            <v>0</v>
          </cell>
          <cell r="GB155">
            <v>0</v>
          </cell>
          <cell r="GP155">
            <v>0</v>
          </cell>
          <cell r="HD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  <cell r="DW156">
            <v>0</v>
          </cell>
          <cell r="DX156">
            <v>0</v>
          </cell>
          <cell r="EL156">
            <v>0</v>
          </cell>
          <cell r="EZ156">
            <v>0</v>
          </cell>
          <cell r="FN156">
            <v>0</v>
          </cell>
          <cell r="GB156">
            <v>0</v>
          </cell>
          <cell r="GP156">
            <v>0</v>
          </cell>
          <cell r="HD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  <cell r="DW157">
            <v>0</v>
          </cell>
          <cell r="DX157">
            <v>0</v>
          </cell>
          <cell r="EL157">
            <v>0</v>
          </cell>
          <cell r="EZ157">
            <v>0</v>
          </cell>
          <cell r="FN157">
            <v>0</v>
          </cell>
          <cell r="GB157">
            <v>0</v>
          </cell>
          <cell r="GP157">
            <v>0</v>
          </cell>
          <cell r="HD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  <cell r="DW158">
            <v>0</v>
          </cell>
          <cell r="DX158">
            <v>0</v>
          </cell>
          <cell r="EL158">
            <v>0</v>
          </cell>
          <cell r="EZ158">
            <v>0</v>
          </cell>
          <cell r="FN158">
            <v>0</v>
          </cell>
          <cell r="GB158">
            <v>0</v>
          </cell>
          <cell r="GP158">
            <v>0</v>
          </cell>
          <cell r="HD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  <cell r="DW159">
            <v>0</v>
          </cell>
          <cell r="DX159">
            <v>0</v>
          </cell>
          <cell r="EL159">
            <v>0</v>
          </cell>
          <cell r="EZ159">
            <v>0</v>
          </cell>
          <cell r="FN159">
            <v>0</v>
          </cell>
          <cell r="GB159">
            <v>0</v>
          </cell>
          <cell r="GP159">
            <v>0</v>
          </cell>
          <cell r="HD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  <cell r="DW160">
            <v>0</v>
          </cell>
          <cell r="DX160">
            <v>0</v>
          </cell>
          <cell r="EL160">
            <v>0</v>
          </cell>
          <cell r="EZ160">
            <v>0</v>
          </cell>
          <cell r="FN160">
            <v>0</v>
          </cell>
          <cell r="GB160">
            <v>0</v>
          </cell>
          <cell r="GP160">
            <v>0</v>
          </cell>
          <cell r="HD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  <cell r="DW161">
            <v>0</v>
          </cell>
          <cell r="DX161">
            <v>0</v>
          </cell>
          <cell r="EL161">
            <v>0</v>
          </cell>
          <cell r="EZ161">
            <v>0</v>
          </cell>
          <cell r="FN161">
            <v>0</v>
          </cell>
          <cell r="GB161">
            <v>0</v>
          </cell>
          <cell r="GP161">
            <v>0</v>
          </cell>
          <cell r="HD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  <cell r="DW162">
            <v>0</v>
          </cell>
          <cell r="DX162">
            <v>0</v>
          </cell>
          <cell r="EL162">
            <v>0</v>
          </cell>
          <cell r="EZ162">
            <v>0</v>
          </cell>
          <cell r="FN162">
            <v>0</v>
          </cell>
          <cell r="GB162">
            <v>0</v>
          </cell>
          <cell r="GP162">
            <v>0</v>
          </cell>
          <cell r="HD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  <cell r="DW163">
            <v>0</v>
          </cell>
          <cell r="DX163">
            <v>0</v>
          </cell>
          <cell r="EL163">
            <v>0</v>
          </cell>
          <cell r="EZ163">
            <v>0</v>
          </cell>
          <cell r="FN163">
            <v>0</v>
          </cell>
          <cell r="GB163">
            <v>0</v>
          </cell>
          <cell r="GP163">
            <v>0</v>
          </cell>
          <cell r="HD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  <cell r="DW164">
            <v>0</v>
          </cell>
          <cell r="DX164">
            <v>0</v>
          </cell>
          <cell r="EL164">
            <v>0</v>
          </cell>
          <cell r="EZ164">
            <v>0</v>
          </cell>
          <cell r="FN164">
            <v>0</v>
          </cell>
          <cell r="GB164">
            <v>0</v>
          </cell>
          <cell r="GP164">
            <v>0</v>
          </cell>
          <cell r="HD164">
            <v>0</v>
          </cell>
        </row>
        <row r="165">
          <cell r="A165" t="str">
            <v>0H</v>
          </cell>
          <cell r="B165">
            <v>32.1</v>
          </cell>
          <cell r="C165">
            <v>7.3</v>
          </cell>
          <cell r="D165">
            <v>2.2000000000000002</v>
          </cell>
          <cell r="E165">
            <v>2.2000000000000002</v>
          </cell>
          <cell r="F165">
            <v>2.2000000000000002</v>
          </cell>
          <cell r="G165">
            <v>2.2000000000000002</v>
          </cell>
          <cell r="H165">
            <v>2.2000000000000002</v>
          </cell>
          <cell r="I165">
            <v>2.2000000000000002</v>
          </cell>
          <cell r="J165">
            <v>2.2000000000000002</v>
          </cell>
          <cell r="K165">
            <v>2.2000000000000002</v>
          </cell>
          <cell r="L165">
            <v>2.2000000000000002</v>
          </cell>
          <cell r="M165">
            <v>2.2000000000000002</v>
          </cell>
          <cell r="N165">
            <v>2.8</v>
          </cell>
          <cell r="P165">
            <v>0</v>
          </cell>
          <cell r="AD165">
            <v>0</v>
          </cell>
          <cell r="AR165">
            <v>0</v>
          </cell>
          <cell r="BF165">
            <v>0</v>
          </cell>
          <cell r="BT165">
            <v>0</v>
          </cell>
          <cell r="CH165">
            <v>5.0999999999999996</v>
          </cell>
          <cell r="CI165">
            <v>5.0999999999999996</v>
          </cell>
          <cell r="CU165">
            <v>5.0999999999999996</v>
          </cell>
          <cell r="CV165">
            <v>27</v>
          </cell>
          <cell r="CW165">
            <v>2.2000000000000002</v>
          </cell>
          <cell r="CX165">
            <v>2.2000000000000002</v>
          </cell>
          <cell r="CY165">
            <v>2.2000000000000002</v>
          </cell>
          <cell r="CZ165">
            <v>2.2000000000000002</v>
          </cell>
          <cell r="DA165">
            <v>2.2000000000000002</v>
          </cell>
          <cell r="DB165">
            <v>2.2000000000000002</v>
          </cell>
          <cell r="DC165">
            <v>2.2000000000000002</v>
          </cell>
          <cell r="DD165">
            <v>2.2000000000000002</v>
          </cell>
          <cell r="DE165">
            <v>2.2000000000000002</v>
          </cell>
          <cell r="DF165">
            <v>2.2000000000000002</v>
          </cell>
          <cell r="DG165">
            <v>2.2000000000000002</v>
          </cell>
          <cell r="DH165">
            <v>2.8</v>
          </cell>
          <cell r="DJ165">
            <v>0</v>
          </cell>
          <cell r="DW165">
            <v>0</v>
          </cell>
          <cell r="DX165">
            <v>0</v>
          </cell>
          <cell r="EL165">
            <v>0</v>
          </cell>
          <cell r="EZ165">
            <v>0</v>
          </cell>
          <cell r="FN165">
            <v>0</v>
          </cell>
          <cell r="GB165">
            <v>0</v>
          </cell>
          <cell r="GP165">
            <v>0</v>
          </cell>
          <cell r="HD165">
            <v>0</v>
          </cell>
        </row>
        <row r="166">
          <cell r="A166" t="str">
            <v>0F</v>
          </cell>
          <cell r="B166">
            <v>16.7</v>
          </cell>
          <cell r="C166">
            <v>0.9</v>
          </cell>
          <cell r="D166">
            <v>0.9</v>
          </cell>
          <cell r="E166">
            <v>0.9</v>
          </cell>
          <cell r="F166">
            <v>0.9</v>
          </cell>
          <cell r="G166">
            <v>6.9</v>
          </cell>
          <cell r="H166">
            <v>0.9</v>
          </cell>
          <cell r="I166">
            <v>0.9</v>
          </cell>
          <cell r="J166">
            <v>0.9</v>
          </cell>
          <cell r="K166">
            <v>0.9</v>
          </cell>
          <cell r="L166">
            <v>0.9</v>
          </cell>
          <cell r="M166">
            <v>0.9</v>
          </cell>
          <cell r="N166">
            <v>0.8</v>
          </cell>
          <cell r="P166">
            <v>0</v>
          </cell>
          <cell r="AD166">
            <v>0</v>
          </cell>
          <cell r="AR166">
            <v>0</v>
          </cell>
          <cell r="BF166">
            <v>0</v>
          </cell>
          <cell r="BT166">
            <v>0</v>
          </cell>
          <cell r="CH166">
            <v>6</v>
          </cell>
          <cell r="CM166">
            <v>6</v>
          </cell>
          <cell r="CU166">
            <v>6</v>
          </cell>
          <cell r="CV166">
            <v>10.7</v>
          </cell>
          <cell r="CW166">
            <v>0.9</v>
          </cell>
          <cell r="CX166">
            <v>0.9</v>
          </cell>
          <cell r="CY166">
            <v>0.9</v>
          </cell>
          <cell r="CZ166">
            <v>0.9</v>
          </cell>
          <cell r="DA166">
            <v>0.9</v>
          </cell>
          <cell r="DB166">
            <v>0.9</v>
          </cell>
          <cell r="DC166">
            <v>0.9</v>
          </cell>
          <cell r="DD166">
            <v>0.9</v>
          </cell>
          <cell r="DE166">
            <v>0.9</v>
          </cell>
          <cell r="DF166">
            <v>0.9</v>
          </cell>
          <cell r="DG166">
            <v>0.9</v>
          </cell>
          <cell r="DH166">
            <v>0.8</v>
          </cell>
          <cell r="DJ166">
            <v>0</v>
          </cell>
          <cell r="DW166">
            <v>0</v>
          </cell>
          <cell r="DX166">
            <v>0</v>
          </cell>
          <cell r="EL166">
            <v>0</v>
          </cell>
          <cell r="EZ166">
            <v>0</v>
          </cell>
          <cell r="FN166">
            <v>0</v>
          </cell>
          <cell r="GB166">
            <v>0</v>
          </cell>
          <cell r="GP166">
            <v>0</v>
          </cell>
          <cell r="HD166">
            <v>0</v>
          </cell>
        </row>
        <row r="167">
          <cell r="A167" t="str">
            <v>0UD</v>
          </cell>
          <cell r="B167">
            <v>0.4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0.4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P167">
            <v>0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CH167">
            <v>0.4</v>
          </cell>
          <cell r="CM167">
            <v>0.4</v>
          </cell>
          <cell r="CU167">
            <v>0.4</v>
          </cell>
          <cell r="CV167">
            <v>0</v>
          </cell>
          <cell r="DJ167">
            <v>0</v>
          </cell>
          <cell r="DW167">
            <v>0</v>
          </cell>
          <cell r="DX167">
            <v>0</v>
          </cell>
          <cell r="EL167">
            <v>0</v>
          </cell>
          <cell r="EZ167">
            <v>0</v>
          </cell>
          <cell r="FN167">
            <v>0</v>
          </cell>
          <cell r="GB167">
            <v>0</v>
          </cell>
          <cell r="GP167">
            <v>0</v>
          </cell>
          <cell r="HD167">
            <v>0</v>
          </cell>
        </row>
        <row r="168">
          <cell r="A168" t="str">
            <v>0UB</v>
          </cell>
          <cell r="B168">
            <v>1.1000000000000001</v>
          </cell>
          <cell r="C168">
            <v>0</v>
          </cell>
          <cell r="D168">
            <v>1</v>
          </cell>
          <cell r="E168">
            <v>0</v>
          </cell>
          <cell r="F168">
            <v>0</v>
          </cell>
          <cell r="G168">
            <v>0.1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P168">
            <v>0</v>
          </cell>
          <cell r="AD168">
            <v>0</v>
          </cell>
          <cell r="AR168">
            <v>0</v>
          </cell>
          <cell r="BF168">
            <v>0</v>
          </cell>
          <cell r="BT168">
            <v>0</v>
          </cell>
          <cell r="CH168">
            <v>0.1</v>
          </cell>
          <cell r="CM168">
            <v>0.1</v>
          </cell>
          <cell r="CU168">
            <v>0.1</v>
          </cell>
          <cell r="CV168">
            <v>1</v>
          </cell>
          <cell r="CX168">
            <v>1</v>
          </cell>
          <cell r="DJ168">
            <v>0</v>
          </cell>
          <cell r="DW168">
            <v>0</v>
          </cell>
          <cell r="DX168">
            <v>0</v>
          </cell>
          <cell r="EL168">
            <v>0</v>
          </cell>
          <cell r="EZ168">
            <v>0</v>
          </cell>
          <cell r="FN168">
            <v>0</v>
          </cell>
          <cell r="GB168">
            <v>0</v>
          </cell>
          <cell r="GP168">
            <v>0</v>
          </cell>
          <cell r="HD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  <cell r="DW169">
            <v>0</v>
          </cell>
          <cell r="DX169">
            <v>0</v>
          </cell>
          <cell r="EL169">
            <v>0</v>
          </cell>
          <cell r="EZ169">
            <v>0</v>
          </cell>
          <cell r="FN169">
            <v>0</v>
          </cell>
          <cell r="GB169">
            <v>0</v>
          </cell>
          <cell r="GP169">
            <v>0</v>
          </cell>
          <cell r="HD169">
            <v>0</v>
          </cell>
        </row>
        <row r="170">
          <cell r="A170" t="str">
            <v>0UE</v>
          </cell>
          <cell r="B170">
            <v>5.4</v>
          </cell>
          <cell r="C170">
            <v>0</v>
          </cell>
          <cell r="D170">
            <v>5</v>
          </cell>
          <cell r="E170">
            <v>0</v>
          </cell>
          <cell r="F170">
            <v>0</v>
          </cell>
          <cell r="G170">
            <v>0.4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P170">
            <v>0</v>
          </cell>
          <cell r="AD170">
            <v>0</v>
          </cell>
          <cell r="AR170">
            <v>0</v>
          </cell>
          <cell r="BF170">
            <v>0</v>
          </cell>
          <cell r="BT170">
            <v>0</v>
          </cell>
          <cell r="CH170">
            <v>0.4</v>
          </cell>
          <cell r="CM170">
            <v>0.4</v>
          </cell>
          <cell r="CU170">
            <v>0.4</v>
          </cell>
          <cell r="CV170">
            <v>5</v>
          </cell>
          <cell r="CX170">
            <v>5</v>
          </cell>
          <cell r="DJ170">
            <v>0</v>
          </cell>
          <cell r="DW170">
            <v>0</v>
          </cell>
          <cell r="DX170">
            <v>0</v>
          </cell>
          <cell r="EL170">
            <v>0</v>
          </cell>
          <cell r="EZ170">
            <v>0</v>
          </cell>
          <cell r="FN170">
            <v>0</v>
          </cell>
          <cell r="GB170">
            <v>0</v>
          </cell>
          <cell r="GP170">
            <v>0</v>
          </cell>
          <cell r="HD170">
            <v>0</v>
          </cell>
        </row>
        <row r="171">
          <cell r="A171" t="str">
            <v>0UM</v>
          </cell>
          <cell r="B171">
            <v>275.2</v>
          </cell>
          <cell r="C171">
            <v>22.3</v>
          </cell>
          <cell r="D171">
            <v>27.3</v>
          </cell>
          <cell r="E171">
            <v>22.3</v>
          </cell>
          <cell r="F171">
            <v>22.3</v>
          </cell>
          <cell r="G171">
            <v>23.8</v>
          </cell>
          <cell r="H171">
            <v>22.3</v>
          </cell>
          <cell r="I171">
            <v>22.3</v>
          </cell>
          <cell r="J171">
            <v>22.3</v>
          </cell>
          <cell r="K171">
            <v>22.3</v>
          </cell>
          <cell r="L171">
            <v>22.4</v>
          </cell>
          <cell r="M171">
            <v>22.4</v>
          </cell>
          <cell r="N171">
            <v>23.2</v>
          </cell>
          <cell r="P171">
            <v>0</v>
          </cell>
          <cell r="AD171">
            <v>35</v>
          </cell>
          <cell r="AE171">
            <v>2.9</v>
          </cell>
          <cell r="AF171">
            <v>2.9</v>
          </cell>
          <cell r="AG171">
            <v>2.9</v>
          </cell>
          <cell r="AH171">
            <v>2.9</v>
          </cell>
          <cell r="AI171">
            <v>2.9</v>
          </cell>
          <cell r="AJ171">
            <v>2.9</v>
          </cell>
          <cell r="AK171">
            <v>2.9</v>
          </cell>
          <cell r="AL171">
            <v>2.9</v>
          </cell>
          <cell r="AM171">
            <v>2.9</v>
          </cell>
          <cell r="AN171">
            <v>2.9</v>
          </cell>
          <cell r="AO171">
            <v>2.9</v>
          </cell>
          <cell r="AP171">
            <v>3.1</v>
          </cell>
          <cell r="AR171">
            <v>5</v>
          </cell>
          <cell r="AS171">
            <v>0.4</v>
          </cell>
          <cell r="AT171">
            <v>0.4</v>
          </cell>
          <cell r="AU171">
            <v>0.4</v>
          </cell>
          <cell r="AV171">
            <v>0.4</v>
          </cell>
          <cell r="AW171">
            <v>0.4</v>
          </cell>
          <cell r="AX171">
            <v>0.4</v>
          </cell>
          <cell r="AY171">
            <v>0.4</v>
          </cell>
          <cell r="AZ171">
            <v>0.4</v>
          </cell>
          <cell r="BA171">
            <v>0.4</v>
          </cell>
          <cell r="BB171">
            <v>0.4</v>
          </cell>
          <cell r="BC171">
            <v>0.4</v>
          </cell>
          <cell r="BD171">
            <v>0.6</v>
          </cell>
          <cell r="BF171">
            <v>0</v>
          </cell>
          <cell r="BT171">
            <v>0</v>
          </cell>
          <cell r="CH171">
            <v>1.5</v>
          </cell>
          <cell r="CM171">
            <v>1.5</v>
          </cell>
          <cell r="CU171">
            <v>1.5</v>
          </cell>
          <cell r="CV171">
            <v>5</v>
          </cell>
          <cell r="CX171">
            <v>5</v>
          </cell>
          <cell r="DJ171">
            <v>73.599999999999994</v>
          </cell>
          <cell r="DK171">
            <v>6.1</v>
          </cell>
          <cell r="DL171">
            <v>6.1</v>
          </cell>
          <cell r="DM171">
            <v>6.1</v>
          </cell>
          <cell r="DN171">
            <v>6.1</v>
          </cell>
          <cell r="DO171">
            <v>6.1</v>
          </cell>
          <cell r="DP171">
            <v>6.1</v>
          </cell>
          <cell r="DQ171">
            <v>6.1</v>
          </cell>
          <cell r="DR171">
            <v>6.1</v>
          </cell>
          <cell r="DS171">
            <v>6.1</v>
          </cell>
          <cell r="DT171">
            <v>6.1</v>
          </cell>
          <cell r="DU171">
            <v>6.1</v>
          </cell>
          <cell r="DV171">
            <v>6.5</v>
          </cell>
          <cell r="DW171">
            <v>155.1</v>
          </cell>
          <cell r="DX171">
            <v>155.1</v>
          </cell>
          <cell r="DY171">
            <v>12.9</v>
          </cell>
          <cell r="DZ171">
            <v>12.9</v>
          </cell>
          <cell r="EA171">
            <v>12.9</v>
          </cell>
          <cell r="EB171">
            <v>12.9</v>
          </cell>
          <cell r="EC171">
            <v>12.9</v>
          </cell>
          <cell r="ED171">
            <v>12.9</v>
          </cell>
          <cell r="EE171">
            <v>12.9</v>
          </cell>
          <cell r="EF171">
            <v>12.9</v>
          </cell>
          <cell r="EG171">
            <v>12.9</v>
          </cell>
          <cell r="EH171">
            <v>13</v>
          </cell>
          <cell r="EI171">
            <v>13</v>
          </cell>
          <cell r="EJ171">
            <v>13</v>
          </cell>
          <cell r="EL171">
            <v>0</v>
          </cell>
          <cell r="EZ171">
            <v>0</v>
          </cell>
          <cell r="FN171">
            <v>0</v>
          </cell>
          <cell r="GB171">
            <v>0</v>
          </cell>
          <cell r="GP171">
            <v>0</v>
          </cell>
          <cell r="HD171">
            <v>0</v>
          </cell>
        </row>
        <row r="172">
          <cell r="A172" t="str">
            <v>0UX</v>
          </cell>
          <cell r="B172">
            <v>96145</v>
          </cell>
          <cell r="C172">
            <v>8000</v>
          </cell>
          <cell r="D172">
            <v>8000</v>
          </cell>
          <cell r="E172">
            <v>8145</v>
          </cell>
          <cell r="F172">
            <v>8000</v>
          </cell>
          <cell r="G172">
            <v>8000</v>
          </cell>
          <cell r="H172">
            <v>8000</v>
          </cell>
          <cell r="I172">
            <v>8000</v>
          </cell>
          <cell r="J172">
            <v>8000</v>
          </cell>
          <cell r="K172">
            <v>8000</v>
          </cell>
          <cell r="L172">
            <v>8000</v>
          </cell>
          <cell r="M172">
            <v>8000</v>
          </cell>
          <cell r="N172">
            <v>8000</v>
          </cell>
          <cell r="P172">
            <v>0</v>
          </cell>
          <cell r="AD172">
            <v>0</v>
          </cell>
          <cell r="AR172">
            <v>0</v>
          </cell>
          <cell r="BF172">
            <v>0</v>
          </cell>
          <cell r="BT172">
            <v>0</v>
          </cell>
          <cell r="CH172">
            <v>145</v>
          </cell>
          <cell r="CK172">
            <v>145</v>
          </cell>
          <cell r="CU172">
            <v>145</v>
          </cell>
          <cell r="CV172">
            <v>0</v>
          </cell>
          <cell r="DJ172">
            <v>0</v>
          </cell>
          <cell r="DW172">
            <v>0</v>
          </cell>
          <cell r="DX172">
            <v>0</v>
          </cell>
          <cell r="EL172">
            <v>0</v>
          </cell>
          <cell r="EZ172">
            <v>0</v>
          </cell>
          <cell r="FN172">
            <v>0</v>
          </cell>
          <cell r="GB172">
            <v>0</v>
          </cell>
          <cell r="GP172">
            <v>96000</v>
          </cell>
          <cell r="GQ172">
            <v>8000</v>
          </cell>
          <cell r="GR172">
            <v>8000</v>
          </cell>
          <cell r="GS172">
            <v>8000</v>
          </cell>
          <cell r="GT172">
            <v>8000</v>
          </cell>
          <cell r="GU172">
            <v>8000</v>
          </cell>
          <cell r="GV172">
            <v>8000</v>
          </cell>
          <cell r="GW172">
            <v>8000</v>
          </cell>
          <cell r="GX172">
            <v>8000</v>
          </cell>
          <cell r="GY172">
            <v>8000</v>
          </cell>
          <cell r="GZ172">
            <v>8000</v>
          </cell>
          <cell r="HA172">
            <v>8000</v>
          </cell>
          <cell r="HB172">
            <v>8000</v>
          </cell>
          <cell r="HD172">
            <v>0</v>
          </cell>
        </row>
        <row r="173">
          <cell r="A173" t="str">
            <v>0ZT</v>
          </cell>
          <cell r="B173">
            <v>8</v>
          </cell>
          <cell r="C173">
            <v>0</v>
          </cell>
          <cell r="D173">
            <v>2</v>
          </cell>
          <cell r="E173">
            <v>0</v>
          </cell>
          <cell r="F173">
            <v>0</v>
          </cell>
          <cell r="G173">
            <v>2</v>
          </cell>
          <cell r="H173">
            <v>0</v>
          </cell>
          <cell r="I173">
            <v>0</v>
          </cell>
          <cell r="J173">
            <v>2</v>
          </cell>
          <cell r="K173">
            <v>0</v>
          </cell>
          <cell r="L173">
            <v>0</v>
          </cell>
          <cell r="M173">
            <v>2</v>
          </cell>
          <cell r="N173">
            <v>0</v>
          </cell>
          <cell r="P173">
            <v>0</v>
          </cell>
          <cell r="AD173">
            <v>0</v>
          </cell>
          <cell r="AR173">
            <v>0</v>
          </cell>
          <cell r="BF173">
            <v>0</v>
          </cell>
          <cell r="BT173">
            <v>0</v>
          </cell>
          <cell r="CH173">
            <v>0</v>
          </cell>
          <cell r="CV173">
            <v>8</v>
          </cell>
          <cell r="CX173">
            <v>2</v>
          </cell>
          <cell r="DA173">
            <v>2</v>
          </cell>
          <cell r="DD173">
            <v>2</v>
          </cell>
          <cell r="DG173">
            <v>2</v>
          </cell>
          <cell r="DJ173">
            <v>0</v>
          </cell>
          <cell r="DW173">
            <v>0</v>
          </cell>
          <cell r="DX173">
            <v>0</v>
          </cell>
          <cell r="EL173">
            <v>0</v>
          </cell>
          <cell r="EZ173">
            <v>0</v>
          </cell>
          <cell r="FN173">
            <v>0</v>
          </cell>
          <cell r="GB173">
            <v>0</v>
          </cell>
          <cell r="GP173">
            <v>0</v>
          </cell>
          <cell r="HD173">
            <v>0</v>
          </cell>
        </row>
        <row r="174">
          <cell r="A174" t="str">
            <v>5BL</v>
          </cell>
          <cell r="B174">
            <v>14.1</v>
          </cell>
          <cell r="C174">
            <v>1.1000000000000001</v>
          </cell>
          <cell r="D174">
            <v>1.2</v>
          </cell>
          <cell r="E174">
            <v>1.2</v>
          </cell>
          <cell r="F174">
            <v>1.2</v>
          </cell>
          <cell r="G174">
            <v>1.1000000000000001</v>
          </cell>
          <cell r="H174">
            <v>1.3</v>
          </cell>
          <cell r="I174">
            <v>1.1000000000000001</v>
          </cell>
          <cell r="J174">
            <v>1.2</v>
          </cell>
          <cell r="K174">
            <v>1.2</v>
          </cell>
          <cell r="L174">
            <v>1.2</v>
          </cell>
          <cell r="M174">
            <v>1.1000000000000001</v>
          </cell>
          <cell r="N174">
            <v>1.2</v>
          </cell>
          <cell r="P174">
            <v>0</v>
          </cell>
          <cell r="AD174">
            <v>0</v>
          </cell>
          <cell r="AR174">
            <v>0</v>
          </cell>
          <cell r="BF174">
            <v>0</v>
          </cell>
          <cell r="BT174">
            <v>0</v>
          </cell>
          <cell r="CH174">
            <v>0</v>
          </cell>
          <cell r="CV174">
            <v>10</v>
          </cell>
          <cell r="CW174">
            <v>0.8</v>
          </cell>
          <cell r="CX174">
            <v>0.8</v>
          </cell>
          <cell r="CY174">
            <v>0.9</v>
          </cell>
          <cell r="CZ174">
            <v>0.8</v>
          </cell>
          <cell r="DA174">
            <v>0.8</v>
          </cell>
          <cell r="DB174">
            <v>0.9</v>
          </cell>
          <cell r="DC174">
            <v>0.8</v>
          </cell>
          <cell r="DD174">
            <v>0.8</v>
          </cell>
          <cell r="DE174">
            <v>0.9</v>
          </cell>
          <cell r="DF174">
            <v>0.8</v>
          </cell>
          <cell r="DG174">
            <v>0.8</v>
          </cell>
          <cell r="DH174">
            <v>0.9</v>
          </cell>
          <cell r="DJ174">
            <v>0</v>
          </cell>
          <cell r="DW174">
            <v>4.0999999999999996</v>
          </cell>
          <cell r="DX174">
            <v>4.0999999999999996</v>
          </cell>
          <cell r="DY174">
            <v>0.3</v>
          </cell>
          <cell r="DZ174">
            <v>0.4</v>
          </cell>
          <cell r="EA174">
            <v>0.3</v>
          </cell>
          <cell r="EB174">
            <v>0.4</v>
          </cell>
          <cell r="EC174">
            <v>0.3</v>
          </cell>
          <cell r="ED174">
            <v>0.4</v>
          </cell>
          <cell r="EE174">
            <v>0.3</v>
          </cell>
          <cell r="EF174">
            <v>0.4</v>
          </cell>
          <cell r="EG174">
            <v>0.3</v>
          </cell>
          <cell r="EH174">
            <v>0.4</v>
          </cell>
          <cell r="EI174">
            <v>0.3</v>
          </cell>
          <cell r="EJ174">
            <v>0.3</v>
          </cell>
          <cell r="EL174">
            <v>0</v>
          </cell>
          <cell r="EZ174">
            <v>0</v>
          </cell>
          <cell r="FN174">
            <v>0</v>
          </cell>
          <cell r="GB174">
            <v>0</v>
          </cell>
          <cell r="GP174">
            <v>0</v>
          </cell>
          <cell r="HD174">
            <v>0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AD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  <cell r="DW175">
            <v>0</v>
          </cell>
          <cell r="DX175">
            <v>0</v>
          </cell>
          <cell r="EL175">
            <v>0</v>
          </cell>
          <cell r="EZ175">
            <v>0</v>
          </cell>
          <cell r="FN175">
            <v>0</v>
          </cell>
          <cell r="GB175">
            <v>0</v>
          </cell>
          <cell r="GP175">
            <v>0</v>
          </cell>
          <cell r="HD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0</v>
          </cell>
          <cell r="DW176">
            <v>0</v>
          </cell>
          <cell r="DX176">
            <v>0</v>
          </cell>
          <cell r="EL176">
            <v>0</v>
          </cell>
          <cell r="EZ176">
            <v>0</v>
          </cell>
          <cell r="FN176">
            <v>0</v>
          </cell>
          <cell r="GB176">
            <v>0</v>
          </cell>
          <cell r="GP176">
            <v>0</v>
          </cell>
          <cell r="HD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0</v>
          </cell>
          <cell r="DW177">
            <v>0</v>
          </cell>
          <cell r="DX177">
            <v>0</v>
          </cell>
          <cell r="EL177">
            <v>0</v>
          </cell>
          <cell r="EZ177">
            <v>0</v>
          </cell>
          <cell r="FN177">
            <v>0</v>
          </cell>
          <cell r="GB177">
            <v>0</v>
          </cell>
          <cell r="GP177">
            <v>0</v>
          </cell>
          <cell r="HD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0</v>
          </cell>
          <cell r="DW178">
            <v>0</v>
          </cell>
          <cell r="DX178">
            <v>0</v>
          </cell>
          <cell r="EL178">
            <v>0</v>
          </cell>
          <cell r="EZ178">
            <v>0</v>
          </cell>
          <cell r="FN178">
            <v>0</v>
          </cell>
          <cell r="GB178">
            <v>0</v>
          </cell>
          <cell r="GP178">
            <v>0</v>
          </cell>
          <cell r="HD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0</v>
          </cell>
          <cell r="DW179">
            <v>0</v>
          </cell>
          <cell r="DX179">
            <v>0</v>
          </cell>
          <cell r="EL179">
            <v>0</v>
          </cell>
          <cell r="EZ179">
            <v>0</v>
          </cell>
          <cell r="FN179">
            <v>0</v>
          </cell>
          <cell r="GB179">
            <v>0</v>
          </cell>
          <cell r="GP179">
            <v>0</v>
          </cell>
          <cell r="HD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0</v>
          </cell>
          <cell r="DW180">
            <v>0</v>
          </cell>
          <cell r="DX180">
            <v>0</v>
          </cell>
          <cell r="EL180">
            <v>0</v>
          </cell>
          <cell r="EZ180">
            <v>0</v>
          </cell>
          <cell r="FN180">
            <v>0</v>
          </cell>
          <cell r="GB180">
            <v>0</v>
          </cell>
          <cell r="GP180">
            <v>0</v>
          </cell>
          <cell r="HD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0</v>
          </cell>
          <cell r="DW181">
            <v>0</v>
          </cell>
          <cell r="DX181">
            <v>0</v>
          </cell>
          <cell r="EL181">
            <v>0</v>
          </cell>
          <cell r="EZ181">
            <v>0</v>
          </cell>
          <cell r="FN181">
            <v>0</v>
          </cell>
          <cell r="GB181">
            <v>0</v>
          </cell>
          <cell r="GP181">
            <v>0</v>
          </cell>
          <cell r="HD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  <cell r="DW182">
            <v>0</v>
          </cell>
          <cell r="DX182">
            <v>0</v>
          </cell>
          <cell r="EL182">
            <v>0</v>
          </cell>
          <cell r="EZ182">
            <v>0</v>
          </cell>
          <cell r="FN182">
            <v>0</v>
          </cell>
          <cell r="GB182">
            <v>0</v>
          </cell>
          <cell r="GP182">
            <v>0</v>
          </cell>
          <cell r="HD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  <cell r="DW183">
            <v>0</v>
          </cell>
          <cell r="DX183">
            <v>0</v>
          </cell>
          <cell r="EL183">
            <v>0</v>
          </cell>
          <cell r="EZ183">
            <v>0</v>
          </cell>
          <cell r="FN183">
            <v>0</v>
          </cell>
          <cell r="GB183">
            <v>0</v>
          </cell>
          <cell r="GP183">
            <v>0</v>
          </cell>
          <cell r="HD183">
            <v>0</v>
          </cell>
        </row>
        <row r="185">
          <cell r="B185">
            <v>204632.8</v>
          </cell>
          <cell r="C185">
            <v>16416.2</v>
          </cell>
          <cell r="D185">
            <v>16338.7</v>
          </cell>
          <cell r="E185">
            <v>16859.400000000001</v>
          </cell>
          <cell r="F185">
            <v>16862.099999999999</v>
          </cell>
          <cell r="G185">
            <v>17149.099999999999</v>
          </cell>
          <cell r="H185">
            <v>17312.400000000001</v>
          </cell>
          <cell r="I185">
            <v>17360.8</v>
          </cell>
          <cell r="J185">
            <v>17356.5</v>
          </cell>
          <cell r="K185">
            <v>17679.099999999999</v>
          </cell>
          <cell r="L185">
            <v>17784.3</v>
          </cell>
          <cell r="M185">
            <v>16693.900000000001</v>
          </cell>
          <cell r="N185">
            <v>16820.3</v>
          </cell>
          <cell r="P185">
            <v>216</v>
          </cell>
          <cell r="Q185">
            <v>18</v>
          </cell>
          <cell r="R185">
            <v>18</v>
          </cell>
          <cell r="S185">
            <v>18</v>
          </cell>
          <cell r="T185">
            <v>18</v>
          </cell>
          <cell r="U185">
            <v>18</v>
          </cell>
          <cell r="V185">
            <v>18</v>
          </cell>
          <cell r="W185">
            <v>18</v>
          </cell>
          <cell r="X185">
            <v>18</v>
          </cell>
          <cell r="Y185">
            <v>18</v>
          </cell>
          <cell r="Z185">
            <v>18</v>
          </cell>
          <cell r="AA185">
            <v>18</v>
          </cell>
          <cell r="AB185">
            <v>18</v>
          </cell>
          <cell r="AD185">
            <v>1750.7</v>
          </cell>
          <cell r="AE185">
            <v>159.9</v>
          </cell>
          <cell r="AF185">
            <v>64.2</v>
          </cell>
          <cell r="AG185">
            <v>212.3</v>
          </cell>
          <cell r="AH185">
            <v>165.9</v>
          </cell>
          <cell r="AI185">
            <v>204.2</v>
          </cell>
          <cell r="AJ185">
            <v>159.1</v>
          </cell>
          <cell r="AK185">
            <v>148.19999999999999</v>
          </cell>
          <cell r="AL185">
            <v>73.099999999999994</v>
          </cell>
          <cell r="AM185">
            <v>95.9</v>
          </cell>
          <cell r="AN185">
            <v>184.2</v>
          </cell>
          <cell r="AO185">
            <v>81.599999999999994</v>
          </cell>
          <cell r="AP185">
            <v>202.1</v>
          </cell>
          <cell r="AR185">
            <v>464.3</v>
          </cell>
          <cell r="AS185">
            <v>0.4</v>
          </cell>
          <cell r="AT185">
            <v>29.3</v>
          </cell>
          <cell r="AU185">
            <v>1.6</v>
          </cell>
          <cell r="AV185">
            <v>171.3</v>
          </cell>
          <cell r="AW185">
            <v>177.4</v>
          </cell>
          <cell r="AX185">
            <v>7.9</v>
          </cell>
          <cell r="AY185">
            <v>20.399999999999999</v>
          </cell>
          <cell r="AZ185">
            <v>12.4</v>
          </cell>
          <cell r="BA185">
            <v>5.4</v>
          </cell>
          <cell r="BB185">
            <v>5.4</v>
          </cell>
          <cell r="BC185">
            <v>12.2</v>
          </cell>
          <cell r="BD185">
            <v>20.6</v>
          </cell>
          <cell r="BF185">
            <v>1198.8</v>
          </cell>
          <cell r="BG185">
            <v>139.5</v>
          </cell>
          <cell r="BH185">
            <v>85.5</v>
          </cell>
          <cell r="BI185">
            <v>82.5</v>
          </cell>
          <cell r="BJ185">
            <v>180.5</v>
          </cell>
          <cell r="BK185">
            <v>83</v>
          </cell>
          <cell r="BL185">
            <v>82.4</v>
          </cell>
          <cell r="BM185">
            <v>82.4</v>
          </cell>
          <cell r="BN185">
            <v>82.4</v>
          </cell>
          <cell r="BO185">
            <v>96.4</v>
          </cell>
          <cell r="BP185">
            <v>84.4</v>
          </cell>
          <cell r="BQ185">
            <v>121.5</v>
          </cell>
          <cell r="BR185">
            <v>78.3</v>
          </cell>
          <cell r="BT185">
            <v>1693.7</v>
          </cell>
          <cell r="BU185">
            <v>52.5</v>
          </cell>
          <cell r="BV185">
            <v>40.5</v>
          </cell>
          <cell r="BW185">
            <v>49</v>
          </cell>
          <cell r="BX185">
            <v>50</v>
          </cell>
          <cell r="BY185">
            <v>0.5</v>
          </cell>
          <cell r="BZ185">
            <v>99.7</v>
          </cell>
          <cell r="CA185">
            <v>0.5</v>
          </cell>
          <cell r="CB185">
            <v>40.5</v>
          </cell>
          <cell r="CC185">
            <v>533.20000000000005</v>
          </cell>
          <cell r="CD185">
            <v>548</v>
          </cell>
          <cell r="CE185">
            <v>0</v>
          </cell>
          <cell r="CF185">
            <v>279.3</v>
          </cell>
          <cell r="CH185">
            <v>450</v>
          </cell>
          <cell r="CI185">
            <v>22.7</v>
          </cell>
          <cell r="CJ185">
            <v>22.7</v>
          </cell>
          <cell r="CK185">
            <v>179.5</v>
          </cell>
          <cell r="CL185">
            <v>17.399999999999999</v>
          </cell>
          <cell r="CM185">
            <v>26.8</v>
          </cell>
          <cell r="CN185">
            <v>27</v>
          </cell>
          <cell r="CO185">
            <v>17.899999999999999</v>
          </cell>
          <cell r="CP185">
            <v>17.7</v>
          </cell>
          <cell r="CQ185">
            <v>28.6</v>
          </cell>
          <cell r="CR185">
            <v>19</v>
          </cell>
          <cell r="CS185">
            <v>17.899999999999999</v>
          </cell>
          <cell r="CT185">
            <v>52.8</v>
          </cell>
          <cell r="CU185">
            <v>450</v>
          </cell>
          <cell r="CV185">
            <v>28489.3</v>
          </cell>
          <cell r="CW185">
            <v>2374.1999999999998</v>
          </cell>
          <cell r="CX185">
            <v>2368.6999999999998</v>
          </cell>
          <cell r="CY185">
            <v>2398.1999999999998</v>
          </cell>
          <cell r="CZ185">
            <v>2392.4</v>
          </cell>
          <cell r="DA185">
            <v>2363.9</v>
          </cell>
          <cell r="DB185">
            <v>2365.3000000000002</v>
          </cell>
          <cell r="DC185">
            <v>2380.1999999999998</v>
          </cell>
          <cell r="DD185">
            <v>2381.1999999999998</v>
          </cell>
          <cell r="DE185">
            <v>2358</v>
          </cell>
          <cell r="DF185">
            <v>2381.3000000000002</v>
          </cell>
          <cell r="DG185">
            <v>2366.4</v>
          </cell>
          <cell r="DH185">
            <v>2359.5</v>
          </cell>
          <cell r="DJ185">
            <v>15039.2</v>
          </cell>
          <cell r="DK185">
            <v>1252.8</v>
          </cell>
          <cell r="DL185">
            <v>1254.9000000000001</v>
          </cell>
          <cell r="DM185">
            <v>1252.8</v>
          </cell>
          <cell r="DN185">
            <v>1254.9000000000001</v>
          </cell>
          <cell r="DO185">
            <v>1252.8</v>
          </cell>
          <cell r="DP185">
            <v>1253.9000000000001</v>
          </cell>
          <cell r="DQ185">
            <v>1252.8</v>
          </cell>
          <cell r="DR185">
            <v>1252.9000000000001</v>
          </cell>
          <cell r="DS185">
            <v>1252.8</v>
          </cell>
          <cell r="DT185">
            <v>1252.9000000000001</v>
          </cell>
          <cell r="DU185">
            <v>1252.8</v>
          </cell>
          <cell r="DV185">
            <v>1252.9000000000001</v>
          </cell>
          <cell r="DX185">
            <v>23711.8</v>
          </cell>
          <cell r="DY185">
            <v>1961.1</v>
          </cell>
          <cell r="DZ185">
            <v>1961.3</v>
          </cell>
          <cell r="EA185">
            <v>1961.3</v>
          </cell>
          <cell r="EB185">
            <v>1961.6</v>
          </cell>
          <cell r="EC185">
            <v>1975.5</v>
          </cell>
          <cell r="ED185">
            <v>1990</v>
          </cell>
          <cell r="EE185">
            <v>1990.3</v>
          </cell>
          <cell r="EF185">
            <v>1990.5</v>
          </cell>
          <cell r="EG185">
            <v>1990.7</v>
          </cell>
          <cell r="EH185">
            <v>1990.9</v>
          </cell>
          <cell r="EI185">
            <v>1976.6</v>
          </cell>
          <cell r="EJ185">
            <v>1962</v>
          </cell>
          <cell r="EL185">
            <v>35619</v>
          </cell>
          <cell r="EM185">
            <v>2435.1</v>
          </cell>
          <cell r="EN185">
            <v>2493.6</v>
          </cell>
          <cell r="EO185">
            <v>2704.2</v>
          </cell>
          <cell r="EP185">
            <v>2650.1</v>
          </cell>
          <cell r="EQ185">
            <v>3047</v>
          </cell>
          <cell r="ER185">
            <v>3309.1</v>
          </cell>
          <cell r="ES185">
            <v>3450.1</v>
          </cell>
          <cell r="ET185">
            <v>3487.8</v>
          </cell>
          <cell r="EU185">
            <v>3300.1</v>
          </cell>
          <cell r="EV185">
            <v>3300.2</v>
          </cell>
          <cell r="EW185">
            <v>2846.9</v>
          </cell>
          <cell r="EX185">
            <v>2594.8000000000002</v>
          </cell>
          <cell r="EZ185">
            <v>0</v>
          </cell>
          <cell r="FA185">
            <v>0</v>
          </cell>
          <cell r="FB185">
            <v>0</v>
          </cell>
          <cell r="FC185">
            <v>0</v>
          </cell>
          <cell r="FD185">
            <v>0</v>
          </cell>
          <cell r="FE185">
            <v>0</v>
          </cell>
          <cell r="FF185">
            <v>0</v>
          </cell>
          <cell r="FG185">
            <v>0</v>
          </cell>
          <cell r="FH185">
            <v>0</v>
          </cell>
          <cell r="FI185">
            <v>0</v>
          </cell>
          <cell r="FJ185">
            <v>0</v>
          </cell>
          <cell r="FK185">
            <v>0</v>
          </cell>
          <cell r="FL185">
            <v>0</v>
          </cell>
          <cell r="FN185">
            <v>0</v>
          </cell>
          <cell r="FO185">
            <v>0</v>
          </cell>
          <cell r="FP185">
            <v>0</v>
          </cell>
          <cell r="FQ185">
            <v>0</v>
          </cell>
          <cell r="FR185">
            <v>0</v>
          </cell>
          <cell r="FS185">
            <v>0</v>
          </cell>
          <cell r="FT185">
            <v>0</v>
          </cell>
          <cell r="FU185">
            <v>0</v>
          </cell>
          <cell r="FV185">
            <v>0</v>
          </cell>
          <cell r="FW185">
            <v>0</v>
          </cell>
          <cell r="FX185">
            <v>0</v>
          </cell>
          <cell r="FY185">
            <v>0</v>
          </cell>
          <cell r="FZ185">
            <v>0</v>
          </cell>
          <cell r="GB185">
            <v>0</v>
          </cell>
          <cell r="GC185">
            <v>0</v>
          </cell>
          <cell r="GD185">
            <v>0</v>
          </cell>
          <cell r="GE185">
            <v>0</v>
          </cell>
          <cell r="GF185">
            <v>0</v>
          </cell>
          <cell r="GG185">
            <v>0</v>
          </cell>
          <cell r="GH185">
            <v>0</v>
          </cell>
          <cell r="GI185">
            <v>0</v>
          </cell>
          <cell r="GJ185">
            <v>0</v>
          </cell>
          <cell r="GK185">
            <v>0</v>
          </cell>
          <cell r="GL185">
            <v>0</v>
          </cell>
          <cell r="GM185">
            <v>0</v>
          </cell>
          <cell r="GN185">
            <v>0</v>
          </cell>
          <cell r="GP185">
            <v>96000</v>
          </cell>
          <cell r="GQ185">
            <v>8000</v>
          </cell>
          <cell r="GR185">
            <v>8000</v>
          </cell>
          <cell r="GS185">
            <v>8000</v>
          </cell>
          <cell r="GT185">
            <v>8000</v>
          </cell>
          <cell r="GU185">
            <v>8000</v>
          </cell>
          <cell r="GV185">
            <v>8000</v>
          </cell>
          <cell r="GW185">
            <v>8000</v>
          </cell>
          <cell r="GX185">
            <v>8000</v>
          </cell>
          <cell r="GY185">
            <v>8000</v>
          </cell>
          <cell r="GZ185">
            <v>8000</v>
          </cell>
          <cell r="HA185">
            <v>8000</v>
          </cell>
          <cell r="HB185">
            <v>8000</v>
          </cell>
          <cell r="HD185">
            <v>0</v>
          </cell>
          <cell r="HE185">
            <v>0</v>
          </cell>
          <cell r="HF185">
            <v>0</v>
          </cell>
          <cell r="HG185">
            <v>0</v>
          </cell>
          <cell r="HH185">
            <v>0</v>
          </cell>
          <cell r="HI185">
            <v>0</v>
          </cell>
          <cell r="HJ185">
            <v>0</v>
          </cell>
          <cell r="HK185">
            <v>0</v>
          </cell>
          <cell r="HL185">
            <v>0</v>
          </cell>
          <cell r="HM185">
            <v>0</v>
          </cell>
          <cell r="HN185">
            <v>0</v>
          </cell>
          <cell r="HO185">
            <v>0</v>
          </cell>
          <cell r="HP185">
            <v>0</v>
          </cell>
        </row>
      </sheetData>
      <sheetData sheetId="5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  <cell r="EL61" t="str">
            <v>Total</v>
          </cell>
          <cell r="EM61" t="str">
            <v xml:space="preserve"> JAN</v>
          </cell>
          <cell r="EN61" t="str">
            <v xml:space="preserve"> FEB</v>
          </cell>
          <cell r="EO61" t="str">
            <v xml:space="preserve"> MAR</v>
          </cell>
          <cell r="EP61" t="str">
            <v xml:space="preserve"> APR</v>
          </cell>
          <cell r="EQ61" t="str">
            <v xml:space="preserve"> MAY</v>
          </cell>
          <cell r="ER61" t="str">
            <v xml:space="preserve"> JUN</v>
          </cell>
          <cell r="ES61" t="str">
            <v xml:space="preserve"> JUL</v>
          </cell>
          <cell r="ET61" t="str">
            <v xml:space="preserve"> AUG</v>
          </cell>
          <cell r="EU61" t="str">
            <v xml:space="preserve"> SEP</v>
          </cell>
          <cell r="EV61" t="str">
            <v xml:space="preserve"> OCT</v>
          </cell>
          <cell r="EW61" t="str">
            <v xml:space="preserve"> NOV</v>
          </cell>
          <cell r="EX61" t="str">
            <v xml:space="preserve"> DEC</v>
          </cell>
        </row>
        <row r="63">
          <cell r="A63" t="str">
            <v>LT</v>
          </cell>
          <cell r="B63">
            <v>1788.2</v>
          </cell>
          <cell r="C63">
            <v>128.9</v>
          </cell>
          <cell r="D63">
            <v>128.9</v>
          </cell>
          <cell r="E63">
            <v>133.9</v>
          </cell>
          <cell r="F63">
            <v>133.9</v>
          </cell>
          <cell r="G63">
            <v>158.9</v>
          </cell>
          <cell r="H63">
            <v>158.9</v>
          </cell>
          <cell r="I63">
            <v>179.1</v>
          </cell>
          <cell r="J63">
            <v>179.1</v>
          </cell>
          <cell r="K63">
            <v>159.1</v>
          </cell>
          <cell r="L63">
            <v>159.1</v>
          </cell>
          <cell r="M63">
            <v>134.19999999999999</v>
          </cell>
          <cell r="N63">
            <v>134.19999999999999</v>
          </cell>
          <cell r="P63">
            <v>1080</v>
          </cell>
          <cell r="Q63">
            <v>70</v>
          </cell>
          <cell r="R63">
            <v>70</v>
          </cell>
          <cell r="S63">
            <v>75</v>
          </cell>
          <cell r="T63">
            <v>75</v>
          </cell>
          <cell r="U63">
            <v>100</v>
          </cell>
          <cell r="V63">
            <v>100</v>
          </cell>
          <cell r="W63">
            <v>120</v>
          </cell>
          <cell r="X63">
            <v>120</v>
          </cell>
          <cell r="Y63">
            <v>100</v>
          </cell>
          <cell r="Z63">
            <v>100</v>
          </cell>
          <cell r="AA63">
            <v>75</v>
          </cell>
          <cell r="AB63">
            <v>75</v>
          </cell>
          <cell r="AD63">
            <v>216</v>
          </cell>
          <cell r="AE63">
            <v>18</v>
          </cell>
          <cell r="AF63">
            <v>18</v>
          </cell>
          <cell r="AG63">
            <v>18</v>
          </cell>
          <cell r="AH63">
            <v>18</v>
          </cell>
          <cell r="AI63">
            <v>18</v>
          </cell>
          <cell r="AJ63">
            <v>18</v>
          </cell>
          <cell r="AK63">
            <v>18</v>
          </cell>
          <cell r="AL63">
            <v>18</v>
          </cell>
          <cell r="AM63">
            <v>18</v>
          </cell>
          <cell r="AN63">
            <v>18</v>
          </cell>
          <cell r="AO63">
            <v>18</v>
          </cell>
          <cell r="AP63">
            <v>18</v>
          </cell>
          <cell r="AR63">
            <v>60</v>
          </cell>
          <cell r="AS63">
            <v>5</v>
          </cell>
          <cell r="AT63">
            <v>5</v>
          </cell>
          <cell r="AU63">
            <v>5</v>
          </cell>
          <cell r="AV63">
            <v>5</v>
          </cell>
          <cell r="AW63">
            <v>5</v>
          </cell>
          <cell r="AX63">
            <v>5</v>
          </cell>
          <cell r="AY63">
            <v>5</v>
          </cell>
          <cell r="AZ63">
            <v>5</v>
          </cell>
          <cell r="BA63">
            <v>5</v>
          </cell>
          <cell r="BB63">
            <v>5</v>
          </cell>
          <cell r="BC63">
            <v>5</v>
          </cell>
          <cell r="BD63">
            <v>5</v>
          </cell>
          <cell r="BF63">
            <v>0</v>
          </cell>
          <cell r="BT63">
            <v>367.4</v>
          </cell>
          <cell r="BU63">
            <v>30.6</v>
          </cell>
          <cell r="BV63">
            <v>30.6</v>
          </cell>
          <cell r="BW63">
            <v>30.6</v>
          </cell>
          <cell r="BX63">
            <v>30.6</v>
          </cell>
          <cell r="BY63">
            <v>30.6</v>
          </cell>
          <cell r="BZ63">
            <v>30.6</v>
          </cell>
          <cell r="CA63">
            <v>30.6</v>
          </cell>
          <cell r="CB63">
            <v>30.6</v>
          </cell>
          <cell r="CC63">
            <v>30.6</v>
          </cell>
          <cell r="CD63">
            <v>30.6</v>
          </cell>
          <cell r="CE63">
            <v>30.7</v>
          </cell>
          <cell r="CF63">
            <v>30.7</v>
          </cell>
          <cell r="CH63">
            <v>0</v>
          </cell>
          <cell r="CV63">
            <v>42</v>
          </cell>
          <cell r="CW63">
            <v>3.5</v>
          </cell>
          <cell r="CX63">
            <v>3.5</v>
          </cell>
          <cell r="CY63">
            <v>3.5</v>
          </cell>
          <cell r="CZ63">
            <v>3.5</v>
          </cell>
          <cell r="DA63">
            <v>3.5</v>
          </cell>
          <cell r="DB63">
            <v>3.5</v>
          </cell>
          <cell r="DC63">
            <v>3.5</v>
          </cell>
          <cell r="DD63">
            <v>3.5</v>
          </cell>
          <cell r="DE63">
            <v>3.5</v>
          </cell>
          <cell r="DF63">
            <v>3.5</v>
          </cell>
          <cell r="DG63">
            <v>3.5</v>
          </cell>
          <cell r="DH63">
            <v>3.5</v>
          </cell>
          <cell r="DJ63">
            <v>22.8</v>
          </cell>
          <cell r="DK63">
            <v>1.8</v>
          </cell>
          <cell r="DL63">
            <v>1.8</v>
          </cell>
          <cell r="DM63">
            <v>1.8</v>
          </cell>
          <cell r="DN63">
            <v>1.8</v>
          </cell>
          <cell r="DO63">
            <v>1.8</v>
          </cell>
          <cell r="DP63">
            <v>1.8</v>
          </cell>
          <cell r="DQ63">
            <v>2</v>
          </cell>
          <cell r="DR63">
            <v>2</v>
          </cell>
          <cell r="DS63">
            <v>2</v>
          </cell>
          <cell r="DT63">
            <v>2</v>
          </cell>
          <cell r="DU63">
            <v>2</v>
          </cell>
          <cell r="DV63">
            <v>2</v>
          </cell>
          <cell r="DX63">
            <v>0</v>
          </cell>
          <cell r="EL63">
            <v>0</v>
          </cell>
          <cell r="GB63">
            <v>0</v>
          </cell>
          <cell r="GP63">
            <v>0</v>
          </cell>
        </row>
        <row r="64">
          <cell r="A64" t="str">
            <v>LM</v>
          </cell>
          <cell r="B64">
            <v>1532.1</v>
          </cell>
          <cell r="C64">
            <v>127.5</v>
          </cell>
          <cell r="D64">
            <v>127.5</v>
          </cell>
          <cell r="E64">
            <v>127.5</v>
          </cell>
          <cell r="F64">
            <v>127.5</v>
          </cell>
          <cell r="G64">
            <v>127.6</v>
          </cell>
          <cell r="H64">
            <v>127.6</v>
          </cell>
          <cell r="I64">
            <v>127.6</v>
          </cell>
          <cell r="J64">
            <v>127.7</v>
          </cell>
          <cell r="K64">
            <v>127.8</v>
          </cell>
          <cell r="L64">
            <v>127.8</v>
          </cell>
          <cell r="M64">
            <v>128</v>
          </cell>
          <cell r="N64">
            <v>128</v>
          </cell>
          <cell r="P64">
            <v>1300</v>
          </cell>
          <cell r="Q64">
            <v>108.3</v>
          </cell>
          <cell r="R64">
            <v>108.3</v>
          </cell>
          <cell r="S64">
            <v>108.3</v>
          </cell>
          <cell r="T64">
            <v>108.3</v>
          </cell>
          <cell r="U64">
            <v>108.3</v>
          </cell>
          <cell r="V64">
            <v>108.3</v>
          </cell>
          <cell r="W64">
            <v>108.3</v>
          </cell>
          <cell r="X64">
            <v>108.3</v>
          </cell>
          <cell r="Y64">
            <v>108.4</v>
          </cell>
          <cell r="Z64">
            <v>108.4</v>
          </cell>
          <cell r="AA64">
            <v>108.4</v>
          </cell>
          <cell r="AB64">
            <v>108.4</v>
          </cell>
          <cell r="AD64">
            <v>143</v>
          </cell>
          <cell r="AE64">
            <v>11.9</v>
          </cell>
          <cell r="AF64">
            <v>11.9</v>
          </cell>
          <cell r="AG64">
            <v>11.9</v>
          </cell>
          <cell r="AH64">
            <v>11.9</v>
          </cell>
          <cell r="AI64">
            <v>11.9</v>
          </cell>
          <cell r="AJ64">
            <v>11.9</v>
          </cell>
          <cell r="AK64">
            <v>11.9</v>
          </cell>
          <cell r="AL64">
            <v>11.9</v>
          </cell>
          <cell r="AM64">
            <v>11.9</v>
          </cell>
          <cell r="AN64">
            <v>11.9</v>
          </cell>
          <cell r="AO64">
            <v>12</v>
          </cell>
          <cell r="AP64">
            <v>12</v>
          </cell>
          <cell r="AR64">
            <v>22.1</v>
          </cell>
          <cell r="AS64">
            <v>1.8</v>
          </cell>
          <cell r="AT64">
            <v>1.8</v>
          </cell>
          <cell r="AU64">
            <v>1.8</v>
          </cell>
          <cell r="AV64">
            <v>1.8</v>
          </cell>
          <cell r="AW64">
            <v>1.8</v>
          </cell>
          <cell r="AX64">
            <v>1.8</v>
          </cell>
          <cell r="AY64">
            <v>1.8</v>
          </cell>
          <cell r="AZ64">
            <v>1.9</v>
          </cell>
          <cell r="BA64">
            <v>1.9</v>
          </cell>
          <cell r="BB64">
            <v>1.9</v>
          </cell>
          <cell r="BC64">
            <v>1.9</v>
          </cell>
          <cell r="BD64">
            <v>1.9</v>
          </cell>
          <cell r="BF64">
            <v>0</v>
          </cell>
          <cell r="BT64">
            <v>54</v>
          </cell>
          <cell r="BU64">
            <v>4.5</v>
          </cell>
          <cell r="BV64">
            <v>4.5</v>
          </cell>
          <cell r="BW64">
            <v>4.5</v>
          </cell>
          <cell r="BX64">
            <v>4.5</v>
          </cell>
          <cell r="BY64">
            <v>4.5</v>
          </cell>
          <cell r="BZ64">
            <v>4.5</v>
          </cell>
          <cell r="CA64">
            <v>4.5</v>
          </cell>
          <cell r="CB64">
            <v>4.5</v>
          </cell>
          <cell r="CC64">
            <v>4.5</v>
          </cell>
          <cell r="CD64">
            <v>4.5</v>
          </cell>
          <cell r="CE64">
            <v>4.5</v>
          </cell>
          <cell r="CF64">
            <v>4.5</v>
          </cell>
          <cell r="CH64">
            <v>0</v>
          </cell>
          <cell r="CV64">
            <v>5</v>
          </cell>
          <cell r="CW64">
            <v>0.4</v>
          </cell>
          <cell r="CX64">
            <v>0.4</v>
          </cell>
          <cell r="CY64">
            <v>0.4</v>
          </cell>
          <cell r="CZ64">
            <v>0.4</v>
          </cell>
          <cell r="DA64">
            <v>0.4</v>
          </cell>
          <cell r="DB64">
            <v>0.4</v>
          </cell>
          <cell r="DC64">
            <v>0.4</v>
          </cell>
          <cell r="DD64">
            <v>0.4</v>
          </cell>
          <cell r="DE64">
            <v>0.4</v>
          </cell>
          <cell r="DF64">
            <v>0.4</v>
          </cell>
          <cell r="DG64">
            <v>0.5</v>
          </cell>
          <cell r="DH64">
            <v>0.5</v>
          </cell>
          <cell r="DJ64">
            <v>8</v>
          </cell>
          <cell r="DK64">
            <v>0.6</v>
          </cell>
          <cell r="DL64">
            <v>0.6</v>
          </cell>
          <cell r="DM64">
            <v>0.6</v>
          </cell>
          <cell r="DN64">
            <v>0.6</v>
          </cell>
          <cell r="DO64">
            <v>0.7</v>
          </cell>
          <cell r="DP64">
            <v>0.7</v>
          </cell>
          <cell r="DQ64">
            <v>0.7</v>
          </cell>
          <cell r="DR64">
            <v>0.7</v>
          </cell>
          <cell r="DS64">
            <v>0.7</v>
          </cell>
          <cell r="DT64">
            <v>0.7</v>
          </cell>
          <cell r="DU64">
            <v>0.7</v>
          </cell>
          <cell r="DV64">
            <v>0.7</v>
          </cell>
          <cell r="DX64">
            <v>0</v>
          </cell>
          <cell r="EL64">
            <v>0</v>
          </cell>
          <cell r="GB64">
            <v>0</v>
          </cell>
          <cell r="GP64">
            <v>0</v>
          </cell>
        </row>
        <row r="65">
          <cell r="A65" t="str">
            <v>LC</v>
          </cell>
          <cell r="B65">
            <v>592</v>
          </cell>
          <cell r="C65">
            <v>49.2</v>
          </cell>
          <cell r="D65">
            <v>49.2</v>
          </cell>
          <cell r="E65">
            <v>49.2</v>
          </cell>
          <cell r="F65">
            <v>49.2</v>
          </cell>
          <cell r="G65">
            <v>49.3</v>
          </cell>
          <cell r="H65">
            <v>49.3</v>
          </cell>
          <cell r="I65">
            <v>49.3</v>
          </cell>
          <cell r="J65">
            <v>49.3</v>
          </cell>
          <cell r="K65">
            <v>49.4</v>
          </cell>
          <cell r="L65">
            <v>49.4</v>
          </cell>
          <cell r="M65">
            <v>49.6</v>
          </cell>
          <cell r="N65">
            <v>49.6</v>
          </cell>
          <cell r="P65">
            <v>461</v>
          </cell>
          <cell r="Q65">
            <v>38.4</v>
          </cell>
          <cell r="R65">
            <v>38.4</v>
          </cell>
          <cell r="S65">
            <v>38.4</v>
          </cell>
          <cell r="T65">
            <v>38.4</v>
          </cell>
          <cell r="U65">
            <v>38.4</v>
          </cell>
          <cell r="V65">
            <v>38.4</v>
          </cell>
          <cell r="W65">
            <v>38.4</v>
          </cell>
          <cell r="X65">
            <v>38.4</v>
          </cell>
          <cell r="Y65">
            <v>38.4</v>
          </cell>
          <cell r="Z65">
            <v>38.4</v>
          </cell>
          <cell r="AA65">
            <v>38.5</v>
          </cell>
          <cell r="AB65">
            <v>38.5</v>
          </cell>
          <cell r="AD65">
            <v>80</v>
          </cell>
          <cell r="AE65">
            <v>6.6</v>
          </cell>
          <cell r="AF65">
            <v>6.6</v>
          </cell>
          <cell r="AG65">
            <v>6.6</v>
          </cell>
          <cell r="AH65">
            <v>6.6</v>
          </cell>
          <cell r="AI65">
            <v>6.7</v>
          </cell>
          <cell r="AJ65">
            <v>6.7</v>
          </cell>
          <cell r="AK65">
            <v>6.7</v>
          </cell>
          <cell r="AL65">
            <v>6.7</v>
          </cell>
          <cell r="AM65">
            <v>6.7</v>
          </cell>
          <cell r="AN65">
            <v>6.7</v>
          </cell>
          <cell r="AO65">
            <v>6.7</v>
          </cell>
          <cell r="AP65">
            <v>6.7</v>
          </cell>
          <cell r="AR65">
            <v>0</v>
          </cell>
          <cell r="BF65">
            <v>0</v>
          </cell>
          <cell r="BT65">
            <v>36</v>
          </cell>
          <cell r="BU65">
            <v>3</v>
          </cell>
          <cell r="BV65">
            <v>3</v>
          </cell>
          <cell r="BW65">
            <v>3</v>
          </cell>
          <cell r="BX65">
            <v>3</v>
          </cell>
          <cell r="BY65">
            <v>3</v>
          </cell>
          <cell r="BZ65">
            <v>3</v>
          </cell>
          <cell r="CA65">
            <v>3</v>
          </cell>
          <cell r="CB65">
            <v>3</v>
          </cell>
          <cell r="CC65">
            <v>3</v>
          </cell>
          <cell r="CD65">
            <v>3</v>
          </cell>
          <cell r="CE65">
            <v>3</v>
          </cell>
          <cell r="CF65">
            <v>3</v>
          </cell>
          <cell r="CH65">
            <v>0</v>
          </cell>
          <cell r="CV65">
            <v>10</v>
          </cell>
          <cell r="CW65">
            <v>0.8</v>
          </cell>
          <cell r="CX65">
            <v>0.8</v>
          </cell>
          <cell r="CY65">
            <v>0.8</v>
          </cell>
          <cell r="CZ65">
            <v>0.8</v>
          </cell>
          <cell r="DA65">
            <v>0.8</v>
          </cell>
          <cell r="DB65">
            <v>0.8</v>
          </cell>
          <cell r="DC65">
            <v>0.8</v>
          </cell>
          <cell r="DD65">
            <v>0.8</v>
          </cell>
          <cell r="DE65">
            <v>0.9</v>
          </cell>
          <cell r="DF65">
            <v>0.9</v>
          </cell>
          <cell r="DG65">
            <v>0.9</v>
          </cell>
          <cell r="DH65">
            <v>0.9</v>
          </cell>
          <cell r="DJ65">
            <v>5</v>
          </cell>
          <cell r="DK65">
            <v>0.4</v>
          </cell>
          <cell r="DL65">
            <v>0.4</v>
          </cell>
          <cell r="DM65">
            <v>0.4</v>
          </cell>
          <cell r="DN65">
            <v>0.4</v>
          </cell>
          <cell r="DO65">
            <v>0.4</v>
          </cell>
          <cell r="DP65">
            <v>0.4</v>
          </cell>
          <cell r="DQ65">
            <v>0.4</v>
          </cell>
          <cell r="DR65">
            <v>0.4</v>
          </cell>
          <cell r="DS65">
            <v>0.4</v>
          </cell>
          <cell r="DT65">
            <v>0.4</v>
          </cell>
          <cell r="DU65">
            <v>0.5</v>
          </cell>
          <cell r="DV65">
            <v>0.5</v>
          </cell>
          <cell r="DX65">
            <v>0</v>
          </cell>
          <cell r="EL65">
            <v>0</v>
          </cell>
          <cell r="GB65">
            <v>0</v>
          </cell>
          <cell r="GP65">
            <v>0</v>
          </cell>
        </row>
        <row r="66">
          <cell r="A66" t="str">
            <v>LA</v>
          </cell>
          <cell r="B66">
            <v>250</v>
          </cell>
          <cell r="C66">
            <v>20.6</v>
          </cell>
          <cell r="D66">
            <v>20.6</v>
          </cell>
          <cell r="E66">
            <v>20.6</v>
          </cell>
          <cell r="F66">
            <v>20.6</v>
          </cell>
          <cell r="G66">
            <v>20.8</v>
          </cell>
          <cell r="H66">
            <v>20.8</v>
          </cell>
          <cell r="I66">
            <v>20.8</v>
          </cell>
          <cell r="J66">
            <v>20.8</v>
          </cell>
          <cell r="K66">
            <v>21.1</v>
          </cell>
          <cell r="L66">
            <v>21.1</v>
          </cell>
          <cell r="M66">
            <v>21.1</v>
          </cell>
          <cell r="N66">
            <v>21.1</v>
          </cell>
          <cell r="P66">
            <v>110</v>
          </cell>
          <cell r="Q66">
            <v>9.1</v>
          </cell>
          <cell r="R66">
            <v>9.1</v>
          </cell>
          <cell r="S66">
            <v>9.1</v>
          </cell>
          <cell r="T66">
            <v>9.1</v>
          </cell>
          <cell r="U66">
            <v>9.1999999999999993</v>
          </cell>
          <cell r="V66">
            <v>9.1999999999999993</v>
          </cell>
          <cell r="W66">
            <v>9.1999999999999993</v>
          </cell>
          <cell r="X66">
            <v>9.1999999999999993</v>
          </cell>
          <cell r="Y66">
            <v>9.1999999999999993</v>
          </cell>
          <cell r="Z66">
            <v>9.1999999999999993</v>
          </cell>
          <cell r="AA66">
            <v>9.1999999999999993</v>
          </cell>
          <cell r="AB66">
            <v>9.1999999999999993</v>
          </cell>
          <cell r="AD66">
            <v>20</v>
          </cell>
          <cell r="AE66">
            <v>1.6</v>
          </cell>
          <cell r="AF66">
            <v>1.6</v>
          </cell>
          <cell r="AG66">
            <v>1.6</v>
          </cell>
          <cell r="AH66">
            <v>1.6</v>
          </cell>
          <cell r="AI66">
            <v>1.7</v>
          </cell>
          <cell r="AJ66">
            <v>1.7</v>
          </cell>
          <cell r="AK66">
            <v>1.7</v>
          </cell>
          <cell r="AL66">
            <v>1.7</v>
          </cell>
          <cell r="AM66">
            <v>1.7</v>
          </cell>
          <cell r="AN66">
            <v>1.7</v>
          </cell>
          <cell r="AO66">
            <v>1.7</v>
          </cell>
          <cell r="AP66">
            <v>1.7</v>
          </cell>
          <cell r="AR66">
            <v>10</v>
          </cell>
          <cell r="AS66">
            <v>0.8</v>
          </cell>
          <cell r="AT66">
            <v>0.8</v>
          </cell>
          <cell r="AU66">
            <v>0.8</v>
          </cell>
          <cell r="AV66">
            <v>0.8</v>
          </cell>
          <cell r="AW66">
            <v>0.8</v>
          </cell>
          <cell r="AX66">
            <v>0.8</v>
          </cell>
          <cell r="AY66">
            <v>0.8</v>
          </cell>
          <cell r="AZ66">
            <v>0.8</v>
          </cell>
          <cell r="BA66">
            <v>0.9</v>
          </cell>
          <cell r="BB66">
            <v>0.9</v>
          </cell>
          <cell r="BC66">
            <v>0.9</v>
          </cell>
          <cell r="BD66">
            <v>0.9</v>
          </cell>
          <cell r="BF66">
            <v>0</v>
          </cell>
          <cell r="BT66">
            <v>36</v>
          </cell>
          <cell r="BU66">
            <v>3</v>
          </cell>
          <cell r="BV66">
            <v>3</v>
          </cell>
          <cell r="BW66">
            <v>3</v>
          </cell>
          <cell r="BX66">
            <v>3</v>
          </cell>
          <cell r="BY66">
            <v>3</v>
          </cell>
          <cell r="BZ66">
            <v>3</v>
          </cell>
          <cell r="CA66">
            <v>3</v>
          </cell>
          <cell r="CB66">
            <v>3</v>
          </cell>
          <cell r="CC66">
            <v>3</v>
          </cell>
          <cell r="CD66">
            <v>3</v>
          </cell>
          <cell r="CE66">
            <v>3</v>
          </cell>
          <cell r="CF66">
            <v>3</v>
          </cell>
          <cell r="CH66">
            <v>0</v>
          </cell>
          <cell r="CV66">
            <v>10</v>
          </cell>
          <cell r="CW66">
            <v>0.8</v>
          </cell>
          <cell r="CX66">
            <v>0.8</v>
          </cell>
          <cell r="CY66">
            <v>0.8</v>
          </cell>
          <cell r="CZ66">
            <v>0.8</v>
          </cell>
          <cell r="DA66">
            <v>0.8</v>
          </cell>
          <cell r="DB66">
            <v>0.8</v>
          </cell>
          <cell r="DC66">
            <v>0.8</v>
          </cell>
          <cell r="DD66">
            <v>0.8</v>
          </cell>
          <cell r="DE66">
            <v>0.9</v>
          </cell>
          <cell r="DF66">
            <v>0.9</v>
          </cell>
          <cell r="DG66">
            <v>0.9</v>
          </cell>
          <cell r="DH66">
            <v>0.9</v>
          </cell>
          <cell r="DJ66">
            <v>64</v>
          </cell>
          <cell r="DK66">
            <v>5.3</v>
          </cell>
          <cell r="DL66">
            <v>5.3</v>
          </cell>
          <cell r="DM66">
            <v>5.3</v>
          </cell>
          <cell r="DN66">
            <v>5.3</v>
          </cell>
          <cell r="DO66">
            <v>5.3</v>
          </cell>
          <cell r="DP66">
            <v>5.3</v>
          </cell>
          <cell r="DQ66">
            <v>5.3</v>
          </cell>
          <cell r="DR66">
            <v>5.3</v>
          </cell>
          <cell r="DS66">
            <v>5.4</v>
          </cell>
          <cell r="DT66">
            <v>5.4</v>
          </cell>
          <cell r="DU66">
            <v>5.4</v>
          </cell>
          <cell r="DV66">
            <v>5.4</v>
          </cell>
          <cell r="DX66">
            <v>0</v>
          </cell>
          <cell r="EL66">
            <v>0</v>
          </cell>
          <cell r="GB66">
            <v>0</v>
          </cell>
          <cell r="GP66">
            <v>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  <cell r="DX67">
            <v>0</v>
          </cell>
          <cell r="EL67">
            <v>0</v>
          </cell>
          <cell r="GB67">
            <v>0</v>
          </cell>
          <cell r="GP67">
            <v>0</v>
          </cell>
        </row>
        <row r="68">
          <cell r="A68" t="str">
            <v>LP</v>
          </cell>
          <cell r="B68">
            <v>285</v>
          </cell>
          <cell r="C68">
            <v>23.6</v>
          </cell>
          <cell r="D68">
            <v>23.6</v>
          </cell>
          <cell r="E68">
            <v>23.6</v>
          </cell>
          <cell r="F68">
            <v>23.6</v>
          </cell>
          <cell r="G68">
            <v>23.7</v>
          </cell>
          <cell r="H68">
            <v>23.7</v>
          </cell>
          <cell r="I68">
            <v>23.7</v>
          </cell>
          <cell r="J68">
            <v>23.7</v>
          </cell>
          <cell r="K68">
            <v>23.9</v>
          </cell>
          <cell r="L68">
            <v>23.9</v>
          </cell>
          <cell r="M68">
            <v>24</v>
          </cell>
          <cell r="N68">
            <v>24</v>
          </cell>
          <cell r="P68">
            <v>20</v>
          </cell>
          <cell r="Q68">
            <v>1.6</v>
          </cell>
          <cell r="R68">
            <v>1.6</v>
          </cell>
          <cell r="S68">
            <v>1.6</v>
          </cell>
          <cell r="T68">
            <v>1.6</v>
          </cell>
          <cell r="U68">
            <v>1.7</v>
          </cell>
          <cell r="V68">
            <v>1.7</v>
          </cell>
          <cell r="W68">
            <v>1.7</v>
          </cell>
          <cell r="X68">
            <v>1.7</v>
          </cell>
          <cell r="Y68">
            <v>1.7</v>
          </cell>
          <cell r="Z68">
            <v>1.7</v>
          </cell>
          <cell r="AA68">
            <v>1.7</v>
          </cell>
          <cell r="AB68">
            <v>1.7</v>
          </cell>
          <cell r="AD68">
            <v>250</v>
          </cell>
          <cell r="AE68">
            <v>20.8</v>
          </cell>
          <cell r="AF68">
            <v>20.8</v>
          </cell>
          <cell r="AG68">
            <v>20.8</v>
          </cell>
          <cell r="AH68">
            <v>20.8</v>
          </cell>
          <cell r="AI68">
            <v>20.8</v>
          </cell>
          <cell r="AJ68">
            <v>20.8</v>
          </cell>
          <cell r="AK68">
            <v>20.8</v>
          </cell>
          <cell r="AL68">
            <v>20.8</v>
          </cell>
          <cell r="AM68">
            <v>20.9</v>
          </cell>
          <cell r="AN68">
            <v>20.9</v>
          </cell>
          <cell r="AO68">
            <v>20.9</v>
          </cell>
          <cell r="AP68">
            <v>20.9</v>
          </cell>
          <cell r="AR68">
            <v>10</v>
          </cell>
          <cell r="AS68">
            <v>0.8</v>
          </cell>
          <cell r="AT68">
            <v>0.8</v>
          </cell>
          <cell r="AU68">
            <v>0.8</v>
          </cell>
          <cell r="AV68">
            <v>0.8</v>
          </cell>
          <cell r="AW68">
            <v>0.8</v>
          </cell>
          <cell r="AX68">
            <v>0.8</v>
          </cell>
          <cell r="AY68">
            <v>0.8</v>
          </cell>
          <cell r="AZ68">
            <v>0.8</v>
          </cell>
          <cell r="BA68">
            <v>0.9</v>
          </cell>
          <cell r="BB68">
            <v>0.9</v>
          </cell>
          <cell r="BC68">
            <v>0.9</v>
          </cell>
          <cell r="BD68">
            <v>0.9</v>
          </cell>
          <cell r="BF68">
            <v>0</v>
          </cell>
          <cell r="BT68">
            <v>5</v>
          </cell>
          <cell r="BU68">
            <v>0.4</v>
          </cell>
          <cell r="BV68">
            <v>0.4</v>
          </cell>
          <cell r="BW68">
            <v>0.4</v>
          </cell>
          <cell r="BX68">
            <v>0.4</v>
          </cell>
          <cell r="BY68">
            <v>0.4</v>
          </cell>
          <cell r="BZ68">
            <v>0.4</v>
          </cell>
          <cell r="CA68">
            <v>0.4</v>
          </cell>
          <cell r="CB68">
            <v>0.4</v>
          </cell>
          <cell r="CC68">
            <v>0.4</v>
          </cell>
          <cell r="CD68">
            <v>0.4</v>
          </cell>
          <cell r="CE68">
            <v>0.5</v>
          </cell>
          <cell r="CF68">
            <v>0.5</v>
          </cell>
          <cell r="CH68">
            <v>0</v>
          </cell>
          <cell r="CV68">
            <v>0</v>
          </cell>
          <cell r="DJ68">
            <v>0</v>
          </cell>
          <cell r="DX68">
            <v>0</v>
          </cell>
          <cell r="EL68">
            <v>0</v>
          </cell>
          <cell r="GB68">
            <v>0</v>
          </cell>
          <cell r="GP68">
            <v>0</v>
          </cell>
        </row>
        <row r="69">
          <cell r="A69" t="str">
            <v>8TD</v>
          </cell>
          <cell r="B69">
            <v>250</v>
          </cell>
          <cell r="C69">
            <v>17.899999999999999</v>
          </cell>
          <cell r="D69">
            <v>18.399999999999999</v>
          </cell>
          <cell r="E69">
            <v>17.899999999999999</v>
          </cell>
          <cell r="F69">
            <v>18.399999999999999</v>
          </cell>
          <cell r="G69">
            <v>47.5</v>
          </cell>
          <cell r="H69">
            <v>18.399999999999999</v>
          </cell>
          <cell r="I69">
            <v>21.4</v>
          </cell>
          <cell r="J69">
            <v>18.399999999999999</v>
          </cell>
          <cell r="K69">
            <v>17.899999999999999</v>
          </cell>
          <cell r="L69">
            <v>17.899999999999999</v>
          </cell>
          <cell r="M69">
            <v>18</v>
          </cell>
          <cell r="N69">
            <v>17.899999999999999</v>
          </cell>
          <cell r="P69">
            <v>36</v>
          </cell>
          <cell r="Q69">
            <v>3</v>
          </cell>
          <cell r="R69">
            <v>3</v>
          </cell>
          <cell r="S69">
            <v>3</v>
          </cell>
          <cell r="T69">
            <v>3</v>
          </cell>
          <cell r="U69">
            <v>3</v>
          </cell>
          <cell r="V69">
            <v>3</v>
          </cell>
          <cell r="W69">
            <v>3</v>
          </cell>
          <cell r="X69">
            <v>3</v>
          </cell>
          <cell r="Y69">
            <v>3</v>
          </cell>
          <cell r="Z69">
            <v>3</v>
          </cell>
          <cell r="AA69">
            <v>3</v>
          </cell>
          <cell r="AB69">
            <v>3</v>
          </cell>
          <cell r="AD69">
            <v>174.2</v>
          </cell>
          <cell r="AE69">
            <v>14.5</v>
          </cell>
          <cell r="AF69">
            <v>14.5</v>
          </cell>
          <cell r="AG69">
            <v>14.5</v>
          </cell>
          <cell r="AH69">
            <v>14.5</v>
          </cell>
          <cell r="AI69">
            <v>14.5</v>
          </cell>
          <cell r="AJ69">
            <v>14.5</v>
          </cell>
          <cell r="AK69">
            <v>14.5</v>
          </cell>
          <cell r="AL69">
            <v>14.5</v>
          </cell>
          <cell r="AM69">
            <v>14.5</v>
          </cell>
          <cell r="AN69">
            <v>14.5</v>
          </cell>
          <cell r="AO69">
            <v>14.6</v>
          </cell>
          <cell r="AP69">
            <v>14.6</v>
          </cell>
          <cell r="AR69">
            <v>26.1</v>
          </cell>
          <cell r="AW69">
            <v>26.1</v>
          </cell>
          <cell r="BF69">
            <v>0</v>
          </cell>
          <cell r="BT69">
            <v>4.7</v>
          </cell>
          <cell r="BU69">
            <v>0.4</v>
          </cell>
          <cell r="BV69">
            <v>0.4</v>
          </cell>
          <cell r="BW69">
            <v>0.4</v>
          </cell>
          <cell r="BX69">
            <v>0.4</v>
          </cell>
          <cell r="BY69">
            <v>0.4</v>
          </cell>
          <cell r="BZ69">
            <v>0.4</v>
          </cell>
          <cell r="CA69">
            <v>0.4</v>
          </cell>
          <cell r="CB69">
            <v>0.4</v>
          </cell>
          <cell r="CC69">
            <v>0.4</v>
          </cell>
          <cell r="CD69">
            <v>0.4</v>
          </cell>
          <cell r="CE69">
            <v>0.4</v>
          </cell>
          <cell r="CF69">
            <v>0.3</v>
          </cell>
          <cell r="CH69">
            <v>0</v>
          </cell>
          <cell r="CV69">
            <v>2</v>
          </cell>
          <cell r="CX69">
            <v>0.5</v>
          </cell>
          <cell r="CZ69">
            <v>0.5</v>
          </cell>
          <cell r="DB69">
            <v>0.5</v>
          </cell>
          <cell r="DD69">
            <v>0.5</v>
          </cell>
          <cell r="DJ69">
            <v>7</v>
          </cell>
          <cell r="DO69">
            <v>3.5</v>
          </cell>
          <cell r="DQ69">
            <v>3.5</v>
          </cell>
          <cell r="DX69">
            <v>0</v>
          </cell>
          <cell r="EL69">
            <v>0</v>
          </cell>
          <cell r="GB69">
            <v>0</v>
          </cell>
          <cell r="GP69">
            <v>0</v>
          </cell>
        </row>
        <row r="70">
          <cell r="A70" t="str">
            <v>8TP</v>
          </cell>
          <cell r="B70">
            <v>322.3</v>
          </cell>
          <cell r="C70">
            <v>26.8</v>
          </cell>
          <cell r="D70">
            <v>26.8</v>
          </cell>
          <cell r="E70">
            <v>26.9</v>
          </cell>
          <cell r="F70">
            <v>26.9</v>
          </cell>
          <cell r="G70">
            <v>26.8</v>
          </cell>
          <cell r="H70">
            <v>26.9</v>
          </cell>
          <cell r="I70">
            <v>26.9</v>
          </cell>
          <cell r="J70">
            <v>26.9</v>
          </cell>
          <cell r="K70">
            <v>26.9</v>
          </cell>
          <cell r="L70">
            <v>26.8</v>
          </cell>
          <cell r="M70">
            <v>26.9</v>
          </cell>
          <cell r="N70">
            <v>26.8</v>
          </cell>
          <cell r="P70">
            <v>53.2</v>
          </cell>
          <cell r="Q70">
            <v>4.4000000000000004</v>
          </cell>
          <cell r="R70">
            <v>4.5</v>
          </cell>
          <cell r="S70">
            <v>4.4000000000000004</v>
          </cell>
          <cell r="T70">
            <v>4.5</v>
          </cell>
          <cell r="U70">
            <v>4.4000000000000004</v>
          </cell>
          <cell r="V70">
            <v>4.5</v>
          </cell>
          <cell r="W70">
            <v>4.4000000000000004</v>
          </cell>
          <cell r="X70">
            <v>4.5</v>
          </cell>
          <cell r="Y70">
            <v>4.4000000000000004</v>
          </cell>
          <cell r="Z70">
            <v>4.4000000000000004</v>
          </cell>
          <cell r="AA70">
            <v>4.4000000000000004</v>
          </cell>
          <cell r="AB70">
            <v>4.4000000000000004</v>
          </cell>
          <cell r="AD70">
            <v>255.4</v>
          </cell>
          <cell r="AE70">
            <v>21.2</v>
          </cell>
          <cell r="AF70">
            <v>21.2</v>
          </cell>
          <cell r="AG70">
            <v>21.3</v>
          </cell>
          <cell r="AH70">
            <v>21.3</v>
          </cell>
          <cell r="AI70">
            <v>21.3</v>
          </cell>
          <cell r="AJ70">
            <v>21.3</v>
          </cell>
          <cell r="AK70">
            <v>21.3</v>
          </cell>
          <cell r="AL70">
            <v>21.3</v>
          </cell>
          <cell r="AM70">
            <v>21.3</v>
          </cell>
          <cell r="AN70">
            <v>21.3</v>
          </cell>
          <cell r="AO70">
            <v>21.3</v>
          </cell>
          <cell r="AP70">
            <v>21.3</v>
          </cell>
          <cell r="AR70">
            <v>0</v>
          </cell>
          <cell r="BF70">
            <v>0</v>
          </cell>
          <cell r="BT70">
            <v>13.7</v>
          </cell>
          <cell r="BU70">
            <v>1.2</v>
          </cell>
          <cell r="BV70">
            <v>1.1000000000000001</v>
          </cell>
          <cell r="BW70">
            <v>1.2</v>
          </cell>
          <cell r="BX70">
            <v>1.1000000000000001</v>
          </cell>
          <cell r="BY70">
            <v>1.1000000000000001</v>
          </cell>
          <cell r="BZ70">
            <v>1.1000000000000001</v>
          </cell>
          <cell r="CA70">
            <v>1.2</v>
          </cell>
          <cell r="CB70">
            <v>1.1000000000000001</v>
          </cell>
          <cell r="CC70">
            <v>1.2</v>
          </cell>
          <cell r="CD70">
            <v>1.1000000000000001</v>
          </cell>
          <cell r="CE70">
            <v>1.2</v>
          </cell>
          <cell r="CF70">
            <v>1.1000000000000001</v>
          </cell>
          <cell r="CH70">
            <v>0</v>
          </cell>
          <cell r="CV70">
            <v>0</v>
          </cell>
          <cell r="DJ70">
            <v>0</v>
          </cell>
          <cell r="DX70">
            <v>0</v>
          </cell>
          <cell r="EL70">
            <v>0</v>
          </cell>
        </row>
        <row r="71">
          <cell r="A71" t="str">
            <v>8TT</v>
          </cell>
          <cell r="B71">
            <v>6.9</v>
          </cell>
          <cell r="C71">
            <v>0.6</v>
          </cell>
          <cell r="D71">
            <v>0.6</v>
          </cell>
          <cell r="E71">
            <v>0.5</v>
          </cell>
          <cell r="F71">
            <v>0.6</v>
          </cell>
          <cell r="G71">
            <v>0.6</v>
          </cell>
          <cell r="H71">
            <v>0.6</v>
          </cell>
          <cell r="I71">
            <v>0.5</v>
          </cell>
          <cell r="J71">
            <v>0.6</v>
          </cell>
          <cell r="K71">
            <v>0.6</v>
          </cell>
          <cell r="L71">
            <v>0.5</v>
          </cell>
          <cell r="M71">
            <v>0.6</v>
          </cell>
          <cell r="N71">
            <v>0.6</v>
          </cell>
          <cell r="P71">
            <v>0</v>
          </cell>
          <cell r="AD71">
            <v>2.4</v>
          </cell>
          <cell r="AE71">
            <v>0.2</v>
          </cell>
          <cell r="AF71">
            <v>0.2</v>
          </cell>
          <cell r="AG71">
            <v>0.2</v>
          </cell>
          <cell r="AH71">
            <v>0.2</v>
          </cell>
          <cell r="AI71">
            <v>0.2</v>
          </cell>
          <cell r="AJ71">
            <v>0.2</v>
          </cell>
          <cell r="AK71">
            <v>0.2</v>
          </cell>
          <cell r="AL71">
            <v>0.2</v>
          </cell>
          <cell r="AM71">
            <v>0.2</v>
          </cell>
          <cell r="AN71">
            <v>0.2</v>
          </cell>
          <cell r="AO71">
            <v>0.2</v>
          </cell>
          <cell r="AP71">
            <v>0.2</v>
          </cell>
          <cell r="AR71">
            <v>0</v>
          </cell>
          <cell r="BF71">
            <v>0</v>
          </cell>
          <cell r="BT71">
            <v>4.5</v>
          </cell>
          <cell r="BU71">
            <v>0.4</v>
          </cell>
          <cell r="BV71">
            <v>0.4</v>
          </cell>
          <cell r="BW71">
            <v>0.3</v>
          </cell>
          <cell r="BX71">
            <v>0.4</v>
          </cell>
          <cell r="BY71">
            <v>0.4</v>
          </cell>
          <cell r="BZ71">
            <v>0.4</v>
          </cell>
          <cell r="CA71">
            <v>0.3</v>
          </cell>
          <cell r="CB71">
            <v>0.4</v>
          </cell>
          <cell r="CC71">
            <v>0.4</v>
          </cell>
          <cell r="CD71">
            <v>0.3</v>
          </cell>
          <cell r="CE71">
            <v>0.4</v>
          </cell>
          <cell r="CF71">
            <v>0.4</v>
          </cell>
          <cell r="CH71">
            <v>0</v>
          </cell>
          <cell r="CV71">
            <v>0</v>
          </cell>
          <cell r="DJ71">
            <v>0</v>
          </cell>
          <cell r="DX71">
            <v>0</v>
          </cell>
          <cell r="EL71">
            <v>0</v>
          </cell>
          <cell r="GB71">
            <v>0</v>
          </cell>
          <cell r="GP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X72">
            <v>0</v>
          </cell>
          <cell r="EL72">
            <v>0</v>
          </cell>
          <cell r="GB72">
            <v>0</v>
          </cell>
          <cell r="GP72">
            <v>0</v>
          </cell>
        </row>
        <row r="73">
          <cell r="A73" t="str">
            <v>0YD</v>
          </cell>
          <cell r="B73">
            <v>419.2</v>
          </cell>
          <cell r="C73">
            <v>34.799999999999997</v>
          </cell>
          <cell r="D73">
            <v>34.799999999999997</v>
          </cell>
          <cell r="E73">
            <v>34.799999999999997</v>
          </cell>
          <cell r="F73">
            <v>34.799999999999997</v>
          </cell>
          <cell r="G73">
            <v>34.9</v>
          </cell>
          <cell r="H73">
            <v>34.9</v>
          </cell>
          <cell r="I73">
            <v>34.9</v>
          </cell>
          <cell r="J73">
            <v>34.9</v>
          </cell>
          <cell r="K73">
            <v>35.1</v>
          </cell>
          <cell r="L73">
            <v>35.1</v>
          </cell>
          <cell r="M73">
            <v>35.1</v>
          </cell>
          <cell r="N73">
            <v>35.1</v>
          </cell>
          <cell r="P73">
            <v>108</v>
          </cell>
          <cell r="Q73">
            <v>9</v>
          </cell>
          <cell r="R73">
            <v>9</v>
          </cell>
          <cell r="S73">
            <v>9</v>
          </cell>
          <cell r="T73">
            <v>9</v>
          </cell>
          <cell r="U73">
            <v>9</v>
          </cell>
          <cell r="V73">
            <v>9</v>
          </cell>
          <cell r="W73">
            <v>9</v>
          </cell>
          <cell r="X73">
            <v>9</v>
          </cell>
          <cell r="Y73">
            <v>9</v>
          </cell>
          <cell r="Z73">
            <v>9</v>
          </cell>
          <cell r="AA73">
            <v>9</v>
          </cell>
          <cell r="AB73">
            <v>9</v>
          </cell>
          <cell r="AD73">
            <v>132</v>
          </cell>
          <cell r="AE73">
            <v>11</v>
          </cell>
          <cell r="AF73">
            <v>11</v>
          </cell>
          <cell r="AG73">
            <v>11</v>
          </cell>
          <cell r="AH73">
            <v>11</v>
          </cell>
          <cell r="AI73">
            <v>11</v>
          </cell>
          <cell r="AJ73">
            <v>11</v>
          </cell>
          <cell r="AK73">
            <v>11</v>
          </cell>
          <cell r="AL73">
            <v>11</v>
          </cell>
          <cell r="AM73">
            <v>11</v>
          </cell>
          <cell r="AN73">
            <v>11</v>
          </cell>
          <cell r="AO73">
            <v>11</v>
          </cell>
          <cell r="AP73">
            <v>11</v>
          </cell>
          <cell r="AR73">
            <v>33.200000000000003</v>
          </cell>
          <cell r="AS73">
            <v>2.7</v>
          </cell>
          <cell r="AT73">
            <v>2.7</v>
          </cell>
          <cell r="AU73">
            <v>2.7</v>
          </cell>
          <cell r="AV73">
            <v>2.7</v>
          </cell>
          <cell r="AW73">
            <v>2.8</v>
          </cell>
          <cell r="AX73">
            <v>2.8</v>
          </cell>
          <cell r="AY73">
            <v>2.8</v>
          </cell>
          <cell r="AZ73">
            <v>2.8</v>
          </cell>
          <cell r="BA73">
            <v>2.8</v>
          </cell>
          <cell r="BB73">
            <v>2.8</v>
          </cell>
          <cell r="BC73">
            <v>2.8</v>
          </cell>
          <cell r="BD73">
            <v>2.8</v>
          </cell>
          <cell r="BF73">
            <v>0</v>
          </cell>
          <cell r="BT73">
            <v>46</v>
          </cell>
          <cell r="BU73">
            <v>3.8</v>
          </cell>
          <cell r="BV73">
            <v>3.8</v>
          </cell>
          <cell r="BW73">
            <v>3.8</v>
          </cell>
          <cell r="BX73">
            <v>3.8</v>
          </cell>
          <cell r="BY73">
            <v>3.8</v>
          </cell>
          <cell r="BZ73">
            <v>3.8</v>
          </cell>
          <cell r="CA73">
            <v>3.8</v>
          </cell>
          <cell r="CB73">
            <v>3.8</v>
          </cell>
          <cell r="CC73">
            <v>3.9</v>
          </cell>
          <cell r="CD73">
            <v>3.9</v>
          </cell>
          <cell r="CE73">
            <v>3.9</v>
          </cell>
          <cell r="CF73">
            <v>3.9</v>
          </cell>
          <cell r="CH73">
            <v>0</v>
          </cell>
          <cell r="CV73">
            <v>0</v>
          </cell>
          <cell r="DJ73">
            <v>100</v>
          </cell>
          <cell r="DK73">
            <v>8.3000000000000007</v>
          </cell>
          <cell r="DL73">
            <v>8.3000000000000007</v>
          </cell>
          <cell r="DM73">
            <v>8.3000000000000007</v>
          </cell>
          <cell r="DN73">
            <v>8.3000000000000007</v>
          </cell>
          <cell r="DO73">
            <v>8.3000000000000007</v>
          </cell>
          <cell r="DP73">
            <v>8.3000000000000007</v>
          </cell>
          <cell r="DQ73">
            <v>8.3000000000000007</v>
          </cell>
          <cell r="DR73">
            <v>8.3000000000000007</v>
          </cell>
          <cell r="DS73">
            <v>8.4</v>
          </cell>
          <cell r="DT73">
            <v>8.4</v>
          </cell>
          <cell r="DU73">
            <v>8.4</v>
          </cell>
          <cell r="DV73">
            <v>8.4</v>
          </cell>
          <cell r="DX73">
            <v>0</v>
          </cell>
          <cell r="EL73">
            <v>0</v>
          </cell>
          <cell r="GB73">
            <v>0</v>
          </cell>
          <cell r="GP73">
            <v>0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  <cell r="DX74">
            <v>0</v>
          </cell>
          <cell r="EL74">
            <v>0</v>
          </cell>
          <cell r="GB74">
            <v>0</v>
          </cell>
          <cell r="GP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  <cell r="DX75">
            <v>0</v>
          </cell>
          <cell r="EL75">
            <v>0</v>
          </cell>
          <cell r="GB75">
            <v>0</v>
          </cell>
          <cell r="GP75">
            <v>0</v>
          </cell>
        </row>
        <row r="76">
          <cell r="A76" t="str">
            <v>0XD</v>
          </cell>
          <cell r="B76">
            <v>236.2</v>
          </cell>
          <cell r="C76">
            <v>19.7</v>
          </cell>
          <cell r="D76">
            <v>19.600000000000001</v>
          </cell>
          <cell r="E76">
            <v>19.600000000000001</v>
          </cell>
          <cell r="F76">
            <v>19.600000000000001</v>
          </cell>
          <cell r="G76">
            <v>19.600000000000001</v>
          </cell>
          <cell r="H76">
            <v>19.7</v>
          </cell>
          <cell r="I76">
            <v>19.8</v>
          </cell>
          <cell r="J76">
            <v>19.7</v>
          </cell>
          <cell r="K76">
            <v>19.7</v>
          </cell>
          <cell r="L76">
            <v>19.7</v>
          </cell>
          <cell r="M76">
            <v>19.7</v>
          </cell>
          <cell r="N76">
            <v>19.8</v>
          </cell>
          <cell r="P76">
            <v>10.8</v>
          </cell>
          <cell r="Q76">
            <v>0.9</v>
          </cell>
          <cell r="R76">
            <v>0.9</v>
          </cell>
          <cell r="S76">
            <v>0.9</v>
          </cell>
          <cell r="T76">
            <v>0.9</v>
          </cell>
          <cell r="U76">
            <v>0.9</v>
          </cell>
          <cell r="V76">
            <v>0.9</v>
          </cell>
          <cell r="W76">
            <v>0.9</v>
          </cell>
          <cell r="X76">
            <v>0.9</v>
          </cell>
          <cell r="Y76">
            <v>0.9</v>
          </cell>
          <cell r="Z76">
            <v>0.9</v>
          </cell>
          <cell r="AA76">
            <v>0.9</v>
          </cell>
          <cell r="AB76">
            <v>0.9</v>
          </cell>
          <cell r="AD76">
            <v>93.6</v>
          </cell>
          <cell r="AE76">
            <v>7.8</v>
          </cell>
          <cell r="AF76">
            <v>7.8</v>
          </cell>
          <cell r="AG76">
            <v>7.8</v>
          </cell>
          <cell r="AH76">
            <v>7.8</v>
          </cell>
          <cell r="AI76">
            <v>7.8</v>
          </cell>
          <cell r="AJ76">
            <v>7.8</v>
          </cell>
          <cell r="AK76">
            <v>7.8</v>
          </cell>
          <cell r="AL76">
            <v>7.8</v>
          </cell>
          <cell r="AM76">
            <v>7.8</v>
          </cell>
          <cell r="AN76">
            <v>7.8</v>
          </cell>
          <cell r="AO76">
            <v>7.8</v>
          </cell>
          <cell r="AP76">
            <v>7.8</v>
          </cell>
          <cell r="AR76">
            <v>0</v>
          </cell>
          <cell r="BF76">
            <v>0</v>
          </cell>
          <cell r="BT76">
            <v>96.6</v>
          </cell>
          <cell r="BU76">
            <v>8</v>
          </cell>
          <cell r="BV76">
            <v>8</v>
          </cell>
          <cell r="BW76">
            <v>8</v>
          </cell>
          <cell r="BX76">
            <v>8</v>
          </cell>
          <cell r="BY76">
            <v>8</v>
          </cell>
          <cell r="BZ76">
            <v>8</v>
          </cell>
          <cell r="CA76">
            <v>8.1</v>
          </cell>
          <cell r="CB76">
            <v>8.1</v>
          </cell>
          <cell r="CC76">
            <v>8.1</v>
          </cell>
          <cell r="CD76">
            <v>8.1</v>
          </cell>
          <cell r="CE76">
            <v>8.1</v>
          </cell>
          <cell r="CF76">
            <v>8.1</v>
          </cell>
          <cell r="CH76">
            <v>0</v>
          </cell>
          <cell r="CV76">
            <v>25.2</v>
          </cell>
          <cell r="CW76">
            <v>2.1</v>
          </cell>
          <cell r="CX76">
            <v>2.1</v>
          </cell>
          <cell r="CY76">
            <v>2.1</v>
          </cell>
          <cell r="CZ76">
            <v>2.1</v>
          </cell>
          <cell r="DA76">
            <v>2.1</v>
          </cell>
          <cell r="DB76">
            <v>2.1</v>
          </cell>
          <cell r="DC76">
            <v>2.1</v>
          </cell>
          <cell r="DD76">
            <v>2.1</v>
          </cell>
          <cell r="DE76">
            <v>2.1</v>
          </cell>
          <cell r="DF76">
            <v>2.1</v>
          </cell>
          <cell r="DG76">
            <v>2.1</v>
          </cell>
          <cell r="DH76">
            <v>2.1</v>
          </cell>
          <cell r="DJ76">
            <v>10</v>
          </cell>
          <cell r="DK76">
            <v>0.9</v>
          </cell>
          <cell r="DL76">
            <v>0.8</v>
          </cell>
          <cell r="DM76">
            <v>0.8</v>
          </cell>
          <cell r="DN76">
            <v>0.8</v>
          </cell>
          <cell r="DO76">
            <v>0.8</v>
          </cell>
          <cell r="DP76">
            <v>0.9</v>
          </cell>
          <cell r="DQ76">
            <v>0.9</v>
          </cell>
          <cell r="DR76">
            <v>0.8</v>
          </cell>
          <cell r="DS76">
            <v>0.8</v>
          </cell>
          <cell r="DT76">
            <v>0.8</v>
          </cell>
          <cell r="DU76">
            <v>0.8</v>
          </cell>
          <cell r="DV76">
            <v>0.9</v>
          </cell>
          <cell r="DX76">
            <v>0</v>
          </cell>
          <cell r="EL76">
            <v>0</v>
          </cell>
          <cell r="GB76">
            <v>0</v>
          </cell>
          <cell r="GP76">
            <v>0</v>
          </cell>
        </row>
        <row r="77">
          <cell r="A77" t="str">
            <v>0XC</v>
          </cell>
          <cell r="B77">
            <v>230.7</v>
          </cell>
          <cell r="C77">
            <v>19.2</v>
          </cell>
          <cell r="D77">
            <v>19.2</v>
          </cell>
          <cell r="E77">
            <v>19.2</v>
          </cell>
          <cell r="F77">
            <v>19.2</v>
          </cell>
          <cell r="G77">
            <v>19.2</v>
          </cell>
          <cell r="H77">
            <v>19.2</v>
          </cell>
          <cell r="I77">
            <v>19.2</v>
          </cell>
          <cell r="J77">
            <v>19.3</v>
          </cell>
          <cell r="K77">
            <v>19.3</v>
          </cell>
          <cell r="L77">
            <v>19.3</v>
          </cell>
          <cell r="M77">
            <v>19.2</v>
          </cell>
          <cell r="N77">
            <v>19.2</v>
          </cell>
          <cell r="P77">
            <v>128.19999999999999</v>
          </cell>
          <cell r="Q77">
            <v>10.7</v>
          </cell>
          <cell r="R77">
            <v>10.7</v>
          </cell>
          <cell r="S77">
            <v>10.7</v>
          </cell>
          <cell r="T77">
            <v>10.7</v>
          </cell>
          <cell r="U77">
            <v>10.7</v>
          </cell>
          <cell r="V77">
            <v>10.7</v>
          </cell>
          <cell r="W77">
            <v>10.7</v>
          </cell>
          <cell r="X77">
            <v>10.7</v>
          </cell>
          <cell r="Y77">
            <v>10.7</v>
          </cell>
          <cell r="Z77">
            <v>10.7</v>
          </cell>
          <cell r="AA77">
            <v>10.6</v>
          </cell>
          <cell r="AB77">
            <v>10.6</v>
          </cell>
          <cell r="AD77">
            <v>7.2</v>
          </cell>
          <cell r="AE77">
            <v>0.6</v>
          </cell>
          <cell r="AF77">
            <v>0.6</v>
          </cell>
          <cell r="AG77">
            <v>0.6</v>
          </cell>
          <cell r="AH77">
            <v>0.6</v>
          </cell>
          <cell r="AI77">
            <v>0.6</v>
          </cell>
          <cell r="AJ77">
            <v>0.6</v>
          </cell>
          <cell r="AK77">
            <v>0.6</v>
          </cell>
          <cell r="AL77">
            <v>0.6</v>
          </cell>
          <cell r="AM77">
            <v>0.6</v>
          </cell>
          <cell r="AN77">
            <v>0.6</v>
          </cell>
          <cell r="AO77">
            <v>0.6</v>
          </cell>
          <cell r="AP77">
            <v>0.6</v>
          </cell>
          <cell r="AR77">
            <v>5.3</v>
          </cell>
          <cell r="AS77">
            <v>0.4</v>
          </cell>
          <cell r="AT77">
            <v>0.4</v>
          </cell>
          <cell r="AU77">
            <v>0.4</v>
          </cell>
          <cell r="AV77">
            <v>0.4</v>
          </cell>
          <cell r="AW77">
            <v>0.4</v>
          </cell>
          <cell r="AX77">
            <v>0.4</v>
          </cell>
          <cell r="AY77">
            <v>0.4</v>
          </cell>
          <cell r="AZ77">
            <v>0.5</v>
          </cell>
          <cell r="BA77">
            <v>0.5</v>
          </cell>
          <cell r="BB77">
            <v>0.5</v>
          </cell>
          <cell r="BC77">
            <v>0.5</v>
          </cell>
          <cell r="BD77">
            <v>0.5</v>
          </cell>
          <cell r="BF77">
            <v>0</v>
          </cell>
          <cell r="BT77">
            <v>90</v>
          </cell>
          <cell r="BU77">
            <v>7.5</v>
          </cell>
          <cell r="BV77">
            <v>7.5</v>
          </cell>
          <cell r="BW77">
            <v>7.5</v>
          </cell>
          <cell r="BX77">
            <v>7.5</v>
          </cell>
          <cell r="BY77">
            <v>7.5</v>
          </cell>
          <cell r="BZ77">
            <v>7.5</v>
          </cell>
          <cell r="CA77">
            <v>7.5</v>
          </cell>
          <cell r="CB77">
            <v>7.5</v>
          </cell>
          <cell r="CC77">
            <v>7.5</v>
          </cell>
          <cell r="CD77">
            <v>7.5</v>
          </cell>
          <cell r="CE77">
            <v>7.5</v>
          </cell>
          <cell r="CF77">
            <v>7.5</v>
          </cell>
          <cell r="CH77">
            <v>0</v>
          </cell>
          <cell r="CV77">
            <v>0</v>
          </cell>
          <cell r="DJ77">
            <v>0</v>
          </cell>
          <cell r="DX77">
            <v>0</v>
          </cell>
          <cell r="EL77">
            <v>0</v>
          </cell>
          <cell r="GB77">
            <v>0</v>
          </cell>
          <cell r="GP77">
            <v>0</v>
          </cell>
        </row>
        <row r="78">
          <cell r="A78" t="str">
            <v>0XR</v>
          </cell>
          <cell r="B78">
            <v>303.2</v>
          </cell>
          <cell r="C78">
            <v>25.2</v>
          </cell>
          <cell r="D78">
            <v>25.2</v>
          </cell>
          <cell r="E78">
            <v>25.2</v>
          </cell>
          <cell r="F78">
            <v>25.2</v>
          </cell>
          <cell r="G78">
            <v>25.3</v>
          </cell>
          <cell r="H78">
            <v>25.3</v>
          </cell>
          <cell r="I78">
            <v>25.3</v>
          </cell>
          <cell r="J78">
            <v>25.3</v>
          </cell>
          <cell r="K78">
            <v>25.3</v>
          </cell>
          <cell r="L78">
            <v>25.3</v>
          </cell>
          <cell r="M78">
            <v>25.3</v>
          </cell>
          <cell r="N78">
            <v>25.3</v>
          </cell>
          <cell r="P78">
            <v>174</v>
          </cell>
          <cell r="Q78">
            <v>14.5</v>
          </cell>
          <cell r="R78">
            <v>14.5</v>
          </cell>
          <cell r="S78">
            <v>14.5</v>
          </cell>
          <cell r="T78">
            <v>14.5</v>
          </cell>
          <cell r="U78">
            <v>14.5</v>
          </cell>
          <cell r="V78">
            <v>14.5</v>
          </cell>
          <cell r="W78">
            <v>14.5</v>
          </cell>
          <cell r="X78">
            <v>14.5</v>
          </cell>
          <cell r="Y78">
            <v>14.5</v>
          </cell>
          <cell r="Z78">
            <v>14.5</v>
          </cell>
          <cell r="AA78">
            <v>14.5</v>
          </cell>
          <cell r="AB78">
            <v>14.5</v>
          </cell>
          <cell r="AD78">
            <v>27.6</v>
          </cell>
          <cell r="AE78">
            <v>2.2999999999999998</v>
          </cell>
          <cell r="AF78">
            <v>2.2999999999999998</v>
          </cell>
          <cell r="AG78">
            <v>2.2999999999999998</v>
          </cell>
          <cell r="AH78">
            <v>2.2999999999999998</v>
          </cell>
          <cell r="AI78">
            <v>2.2999999999999998</v>
          </cell>
          <cell r="AJ78">
            <v>2.2999999999999998</v>
          </cell>
          <cell r="AK78">
            <v>2.2999999999999998</v>
          </cell>
          <cell r="AL78">
            <v>2.2999999999999998</v>
          </cell>
          <cell r="AM78">
            <v>2.2999999999999998</v>
          </cell>
          <cell r="AN78">
            <v>2.2999999999999998</v>
          </cell>
          <cell r="AO78">
            <v>2.2999999999999998</v>
          </cell>
          <cell r="AP78">
            <v>2.2999999999999998</v>
          </cell>
          <cell r="AR78">
            <v>3.2</v>
          </cell>
          <cell r="AS78">
            <v>0.2</v>
          </cell>
          <cell r="AT78">
            <v>0.2</v>
          </cell>
          <cell r="AU78">
            <v>0.2</v>
          </cell>
          <cell r="AV78">
            <v>0.2</v>
          </cell>
          <cell r="AW78">
            <v>0.3</v>
          </cell>
          <cell r="AX78">
            <v>0.3</v>
          </cell>
          <cell r="AY78">
            <v>0.3</v>
          </cell>
          <cell r="AZ78">
            <v>0.3</v>
          </cell>
          <cell r="BA78">
            <v>0.3</v>
          </cell>
          <cell r="BB78">
            <v>0.3</v>
          </cell>
          <cell r="BC78">
            <v>0.3</v>
          </cell>
          <cell r="BD78">
            <v>0.3</v>
          </cell>
          <cell r="BF78">
            <v>0</v>
          </cell>
          <cell r="BT78">
            <v>96</v>
          </cell>
          <cell r="BU78">
            <v>8</v>
          </cell>
          <cell r="BV78">
            <v>8</v>
          </cell>
          <cell r="BW78">
            <v>8</v>
          </cell>
          <cell r="BX78">
            <v>8</v>
          </cell>
          <cell r="BY78">
            <v>8</v>
          </cell>
          <cell r="BZ78">
            <v>8</v>
          </cell>
          <cell r="CA78">
            <v>8</v>
          </cell>
          <cell r="CB78">
            <v>8</v>
          </cell>
          <cell r="CC78">
            <v>8</v>
          </cell>
          <cell r="CD78">
            <v>8</v>
          </cell>
          <cell r="CE78">
            <v>8</v>
          </cell>
          <cell r="CF78">
            <v>8</v>
          </cell>
          <cell r="CH78">
            <v>0</v>
          </cell>
          <cell r="CV78">
            <v>0</v>
          </cell>
          <cell r="DJ78">
            <v>0</v>
          </cell>
          <cell r="DX78">
            <v>2.4</v>
          </cell>
          <cell r="DY78">
            <v>0.2</v>
          </cell>
          <cell r="DZ78">
            <v>0.2</v>
          </cell>
          <cell r="EA78">
            <v>0.2</v>
          </cell>
          <cell r="EB78">
            <v>0.2</v>
          </cell>
          <cell r="EC78">
            <v>0.2</v>
          </cell>
          <cell r="ED78">
            <v>0.2</v>
          </cell>
          <cell r="EE78">
            <v>0.2</v>
          </cell>
          <cell r="EF78">
            <v>0.2</v>
          </cell>
          <cell r="EG78">
            <v>0.2</v>
          </cell>
          <cell r="EH78">
            <v>0.2</v>
          </cell>
          <cell r="EI78">
            <v>0.2</v>
          </cell>
          <cell r="EJ78">
            <v>0.2</v>
          </cell>
          <cell r="EL78">
            <v>0</v>
          </cell>
          <cell r="GB78">
            <v>0</v>
          </cell>
          <cell r="GP78">
            <v>0</v>
          </cell>
        </row>
        <row r="79">
          <cell r="A79" t="str">
            <v>0V</v>
          </cell>
          <cell r="B79">
            <v>188</v>
          </cell>
          <cell r="C79">
            <v>15.6</v>
          </cell>
          <cell r="D79">
            <v>15.6</v>
          </cell>
          <cell r="E79">
            <v>15.6</v>
          </cell>
          <cell r="F79">
            <v>15.6</v>
          </cell>
          <cell r="G79">
            <v>15.7</v>
          </cell>
          <cell r="H79">
            <v>15.7</v>
          </cell>
          <cell r="I79">
            <v>15.7</v>
          </cell>
          <cell r="J79">
            <v>15.7</v>
          </cell>
          <cell r="K79">
            <v>15.7</v>
          </cell>
          <cell r="L79">
            <v>15.7</v>
          </cell>
          <cell r="M79">
            <v>15.7</v>
          </cell>
          <cell r="N79">
            <v>15.7</v>
          </cell>
          <cell r="P79">
            <v>90</v>
          </cell>
          <cell r="Q79">
            <v>7.5</v>
          </cell>
          <cell r="R79">
            <v>7.5</v>
          </cell>
          <cell r="S79">
            <v>7.5</v>
          </cell>
          <cell r="T79">
            <v>7.5</v>
          </cell>
          <cell r="U79">
            <v>7.5</v>
          </cell>
          <cell r="V79">
            <v>7.5</v>
          </cell>
          <cell r="W79">
            <v>7.5</v>
          </cell>
          <cell r="X79">
            <v>7.5</v>
          </cell>
          <cell r="Y79">
            <v>7.5</v>
          </cell>
          <cell r="Z79">
            <v>7.5</v>
          </cell>
          <cell r="AA79">
            <v>7.5</v>
          </cell>
          <cell r="AB79">
            <v>7.5</v>
          </cell>
          <cell r="AD79">
            <v>30</v>
          </cell>
          <cell r="AE79">
            <v>2.5</v>
          </cell>
          <cell r="AF79">
            <v>2.5</v>
          </cell>
          <cell r="AG79">
            <v>2.5</v>
          </cell>
          <cell r="AH79">
            <v>2.5</v>
          </cell>
          <cell r="AI79">
            <v>2.5</v>
          </cell>
          <cell r="AJ79">
            <v>2.5</v>
          </cell>
          <cell r="AK79">
            <v>2.5</v>
          </cell>
          <cell r="AL79">
            <v>2.5</v>
          </cell>
          <cell r="AM79">
            <v>2.5</v>
          </cell>
          <cell r="AN79">
            <v>2.5</v>
          </cell>
          <cell r="AO79">
            <v>2.5</v>
          </cell>
          <cell r="AP79">
            <v>2.5</v>
          </cell>
          <cell r="AR79">
            <v>37.200000000000003</v>
          </cell>
          <cell r="AS79">
            <v>3.1</v>
          </cell>
          <cell r="AT79">
            <v>3.1</v>
          </cell>
          <cell r="AU79">
            <v>3.1</v>
          </cell>
          <cell r="AV79">
            <v>3.1</v>
          </cell>
          <cell r="AW79">
            <v>3.1</v>
          </cell>
          <cell r="AX79">
            <v>3.1</v>
          </cell>
          <cell r="AY79">
            <v>3.1</v>
          </cell>
          <cell r="AZ79">
            <v>3.1</v>
          </cell>
          <cell r="BA79">
            <v>3.1</v>
          </cell>
          <cell r="BB79">
            <v>3.1</v>
          </cell>
          <cell r="BC79">
            <v>3.1</v>
          </cell>
          <cell r="BD79">
            <v>3.1</v>
          </cell>
          <cell r="BF79">
            <v>0</v>
          </cell>
          <cell r="BT79">
            <v>10.8</v>
          </cell>
          <cell r="BU79">
            <v>0.9</v>
          </cell>
          <cell r="BV79">
            <v>0.9</v>
          </cell>
          <cell r="BW79">
            <v>0.9</v>
          </cell>
          <cell r="BX79">
            <v>0.9</v>
          </cell>
          <cell r="BY79">
            <v>0.9</v>
          </cell>
          <cell r="BZ79">
            <v>0.9</v>
          </cell>
          <cell r="CA79">
            <v>0.9</v>
          </cell>
          <cell r="CB79">
            <v>0.9</v>
          </cell>
          <cell r="CC79">
            <v>0.9</v>
          </cell>
          <cell r="CD79">
            <v>0.9</v>
          </cell>
          <cell r="CE79">
            <v>0.9</v>
          </cell>
          <cell r="CF79">
            <v>0.9</v>
          </cell>
          <cell r="CH79">
            <v>0</v>
          </cell>
          <cell r="CV79">
            <v>0</v>
          </cell>
          <cell r="DJ79">
            <v>20</v>
          </cell>
          <cell r="DK79">
            <v>1.6</v>
          </cell>
          <cell r="DL79">
            <v>1.6</v>
          </cell>
          <cell r="DM79">
            <v>1.6</v>
          </cell>
          <cell r="DN79">
            <v>1.6</v>
          </cell>
          <cell r="DO79">
            <v>1.7</v>
          </cell>
          <cell r="DP79">
            <v>1.7</v>
          </cell>
          <cell r="DQ79">
            <v>1.7</v>
          </cell>
          <cell r="DR79">
            <v>1.7</v>
          </cell>
          <cell r="DS79">
            <v>1.7</v>
          </cell>
          <cell r="DT79">
            <v>1.7</v>
          </cell>
          <cell r="DU79">
            <v>1.7</v>
          </cell>
          <cell r="DV79">
            <v>1.7</v>
          </cell>
          <cell r="DX79">
            <v>0</v>
          </cell>
          <cell r="EL79">
            <v>0</v>
          </cell>
          <cell r="GB79">
            <v>0</v>
          </cell>
          <cell r="GP79">
            <v>0</v>
          </cell>
        </row>
        <row r="80">
          <cell r="A80" t="str">
            <v>0BD</v>
          </cell>
          <cell r="B80">
            <v>3312.1</v>
          </cell>
          <cell r="C80">
            <v>275.8</v>
          </cell>
          <cell r="D80">
            <v>275.8</v>
          </cell>
          <cell r="E80">
            <v>275.8</v>
          </cell>
          <cell r="F80">
            <v>275.8</v>
          </cell>
          <cell r="G80">
            <v>275.89999999999998</v>
          </cell>
          <cell r="H80">
            <v>276</v>
          </cell>
          <cell r="I80">
            <v>276.10000000000002</v>
          </cell>
          <cell r="J80">
            <v>276.2</v>
          </cell>
          <cell r="K80">
            <v>276.2</v>
          </cell>
          <cell r="L80">
            <v>276.2</v>
          </cell>
          <cell r="M80">
            <v>276.10000000000002</v>
          </cell>
          <cell r="N80">
            <v>276.2</v>
          </cell>
          <cell r="P80">
            <v>2802.5</v>
          </cell>
          <cell r="Q80">
            <v>233.5</v>
          </cell>
          <cell r="R80">
            <v>233.5</v>
          </cell>
          <cell r="S80">
            <v>233.5</v>
          </cell>
          <cell r="T80">
            <v>233.5</v>
          </cell>
          <cell r="U80">
            <v>233.5</v>
          </cell>
          <cell r="V80">
            <v>233.5</v>
          </cell>
          <cell r="W80">
            <v>233.5</v>
          </cell>
          <cell r="X80">
            <v>233.6</v>
          </cell>
          <cell r="Y80">
            <v>233.6</v>
          </cell>
          <cell r="Z80">
            <v>233.6</v>
          </cell>
          <cell r="AA80">
            <v>233.6</v>
          </cell>
          <cell r="AB80">
            <v>233.6</v>
          </cell>
          <cell r="AD80">
            <v>104.5</v>
          </cell>
          <cell r="AE80">
            <v>8.6999999999999993</v>
          </cell>
          <cell r="AF80">
            <v>8.6999999999999993</v>
          </cell>
          <cell r="AG80">
            <v>8.6999999999999993</v>
          </cell>
          <cell r="AH80">
            <v>8.6999999999999993</v>
          </cell>
          <cell r="AI80">
            <v>8.6999999999999993</v>
          </cell>
          <cell r="AJ80">
            <v>8.6999999999999993</v>
          </cell>
          <cell r="AK80">
            <v>8.6999999999999993</v>
          </cell>
          <cell r="AL80">
            <v>8.6999999999999993</v>
          </cell>
          <cell r="AM80">
            <v>8.6999999999999993</v>
          </cell>
          <cell r="AN80">
            <v>8.6999999999999993</v>
          </cell>
          <cell r="AO80">
            <v>8.6999999999999993</v>
          </cell>
          <cell r="AP80">
            <v>8.8000000000000007</v>
          </cell>
          <cell r="AR80">
            <v>181</v>
          </cell>
          <cell r="AS80">
            <v>15.1</v>
          </cell>
          <cell r="AT80">
            <v>15.1</v>
          </cell>
          <cell r="AU80">
            <v>15.1</v>
          </cell>
          <cell r="AV80">
            <v>15.1</v>
          </cell>
          <cell r="AW80">
            <v>15.1</v>
          </cell>
          <cell r="AX80">
            <v>15.1</v>
          </cell>
          <cell r="AY80">
            <v>15.1</v>
          </cell>
          <cell r="AZ80">
            <v>15.1</v>
          </cell>
          <cell r="BA80">
            <v>15.1</v>
          </cell>
          <cell r="BB80">
            <v>15.1</v>
          </cell>
          <cell r="BC80">
            <v>15</v>
          </cell>
          <cell r="BD80">
            <v>15</v>
          </cell>
          <cell r="BF80">
            <v>0</v>
          </cell>
          <cell r="BT80">
            <v>102.7</v>
          </cell>
          <cell r="BU80">
            <v>8.5</v>
          </cell>
          <cell r="BV80">
            <v>8.5</v>
          </cell>
          <cell r="BW80">
            <v>8.5</v>
          </cell>
          <cell r="BX80">
            <v>8.5</v>
          </cell>
          <cell r="BY80">
            <v>8.5</v>
          </cell>
          <cell r="BZ80">
            <v>8.6</v>
          </cell>
          <cell r="CA80">
            <v>8.6</v>
          </cell>
          <cell r="CB80">
            <v>8.6</v>
          </cell>
          <cell r="CC80">
            <v>8.6</v>
          </cell>
          <cell r="CD80">
            <v>8.6</v>
          </cell>
          <cell r="CE80">
            <v>8.6</v>
          </cell>
          <cell r="CF80">
            <v>8.6</v>
          </cell>
          <cell r="CH80">
            <v>0</v>
          </cell>
          <cell r="CV80">
            <v>50</v>
          </cell>
          <cell r="CW80">
            <v>4.0999999999999996</v>
          </cell>
          <cell r="CX80">
            <v>4.0999999999999996</v>
          </cell>
          <cell r="CY80">
            <v>4.0999999999999996</v>
          </cell>
          <cell r="CZ80">
            <v>4.0999999999999996</v>
          </cell>
          <cell r="DA80">
            <v>4.2</v>
          </cell>
          <cell r="DB80">
            <v>4.2</v>
          </cell>
          <cell r="DC80">
            <v>4.2</v>
          </cell>
          <cell r="DD80">
            <v>4.2</v>
          </cell>
          <cell r="DE80">
            <v>4.2</v>
          </cell>
          <cell r="DF80">
            <v>4.2</v>
          </cell>
          <cell r="DG80">
            <v>4.2</v>
          </cell>
          <cell r="DH80">
            <v>4.2</v>
          </cell>
          <cell r="DJ80">
            <v>71.400000000000006</v>
          </cell>
          <cell r="DK80">
            <v>5.9</v>
          </cell>
          <cell r="DL80">
            <v>5.9</v>
          </cell>
          <cell r="DM80">
            <v>5.9</v>
          </cell>
          <cell r="DN80">
            <v>5.9</v>
          </cell>
          <cell r="DO80">
            <v>5.9</v>
          </cell>
          <cell r="DP80">
            <v>5.9</v>
          </cell>
          <cell r="DQ80">
            <v>6</v>
          </cell>
          <cell r="DR80">
            <v>6</v>
          </cell>
          <cell r="DS80">
            <v>6</v>
          </cell>
          <cell r="DT80">
            <v>6</v>
          </cell>
          <cell r="DU80">
            <v>6</v>
          </cell>
          <cell r="DV80">
            <v>6</v>
          </cell>
          <cell r="DX80">
            <v>0</v>
          </cell>
          <cell r="EL80">
            <v>0</v>
          </cell>
          <cell r="GB80">
            <v>0</v>
          </cell>
          <cell r="GP80">
            <v>0</v>
          </cell>
        </row>
        <row r="81">
          <cell r="A81" t="str">
            <v>0BA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0</v>
          </cell>
          <cell r="DJ81">
            <v>0</v>
          </cell>
          <cell r="DX81">
            <v>0</v>
          </cell>
          <cell r="EL81">
            <v>0</v>
          </cell>
          <cell r="GB81">
            <v>0</v>
          </cell>
          <cell r="GP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  <cell r="DX82">
            <v>0</v>
          </cell>
          <cell r="EL82">
            <v>0</v>
          </cell>
          <cell r="GB82">
            <v>0</v>
          </cell>
          <cell r="GP82">
            <v>0</v>
          </cell>
        </row>
        <row r="83">
          <cell r="A83" t="str">
            <v>0BP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0</v>
          </cell>
          <cell r="DJ83">
            <v>0</v>
          </cell>
          <cell r="DX83">
            <v>0</v>
          </cell>
          <cell r="EL83">
            <v>0</v>
          </cell>
          <cell r="GB83">
            <v>0</v>
          </cell>
          <cell r="GP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  <cell r="DX84">
            <v>0</v>
          </cell>
          <cell r="EL84">
            <v>0</v>
          </cell>
          <cell r="GB84">
            <v>0</v>
          </cell>
          <cell r="GP84">
            <v>0</v>
          </cell>
        </row>
        <row r="85">
          <cell r="A85" t="str">
            <v>09D</v>
          </cell>
          <cell r="B85">
            <v>392.8</v>
          </cell>
          <cell r="C85">
            <v>32.5</v>
          </cell>
          <cell r="D85">
            <v>32.5</v>
          </cell>
          <cell r="E85">
            <v>32.6</v>
          </cell>
          <cell r="F85">
            <v>32.6</v>
          </cell>
          <cell r="G85">
            <v>32.700000000000003</v>
          </cell>
          <cell r="H85">
            <v>32.799999999999997</v>
          </cell>
          <cell r="I85">
            <v>32.799999999999997</v>
          </cell>
          <cell r="J85">
            <v>32.799999999999997</v>
          </cell>
          <cell r="K85">
            <v>32.799999999999997</v>
          </cell>
          <cell r="L85">
            <v>32.9</v>
          </cell>
          <cell r="M85">
            <v>32.9</v>
          </cell>
          <cell r="N85">
            <v>32.9</v>
          </cell>
          <cell r="P85">
            <v>320.2</v>
          </cell>
          <cell r="Q85">
            <v>26.6</v>
          </cell>
          <cell r="R85">
            <v>26.6</v>
          </cell>
          <cell r="S85">
            <v>26.7</v>
          </cell>
          <cell r="T85">
            <v>26.7</v>
          </cell>
          <cell r="U85">
            <v>26.7</v>
          </cell>
          <cell r="V85">
            <v>26.7</v>
          </cell>
          <cell r="W85">
            <v>26.7</v>
          </cell>
          <cell r="X85">
            <v>26.7</v>
          </cell>
          <cell r="Y85">
            <v>26.7</v>
          </cell>
          <cell r="Z85">
            <v>26.7</v>
          </cell>
          <cell r="AA85">
            <v>26.7</v>
          </cell>
          <cell r="AB85">
            <v>26.7</v>
          </cell>
          <cell r="AD85">
            <v>42.7</v>
          </cell>
          <cell r="AE85">
            <v>3.5</v>
          </cell>
          <cell r="AF85">
            <v>3.5</v>
          </cell>
          <cell r="AG85">
            <v>3.5</v>
          </cell>
          <cell r="AH85">
            <v>3.5</v>
          </cell>
          <cell r="AI85">
            <v>3.5</v>
          </cell>
          <cell r="AJ85">
            <v>3.6</v>
          </cell>
          <cell r="AK85">
            <v>3.6</v>
          </cell>
          <cell r="AL85">
            <v>3.6</v>
          </cell>
          <cell r="AM85">
            <v>3.6</v>
          </cell>
          <cell r="AN85">
            <v>3.6</v>
          </cell>
          <cell r="AO85">
            <v>3.6</v>
          </cell>
          <cell r="AP85">
            <v>3.6</v>
          </cell>
          <cell r="AR85">
            <v>20</v>
          </cell>
          <cell r="AS85">
            <v>1.6</v>
          </cell>
          <cell r="AT85">
            <v>1.6</v>
          </cell>
          <cell r="AU85">
            <v>1.6</v>
          </cell>
          <cell r="AV85">
            <v>1.6</v>
          </cell>
          <cell r="AW85">
            <v>1.7</v>
          </cell>
          <cell r="AX85">
            <v>1.7</v>
          </cell>
          <cell r="AY85">
            <v>1.7</v>
          </cell>
          <cell r="AZ85">
            <v>1.7</v>
          </cell>
          <cell r="BA85">
            <v>1.7</v>
          </cell>
          <cell r="BB85">
            <v>1.7</v>
          </cell>
          <cell r="BC85">
            <v>1.7</v>
          </cell>
          <cell r="BD85">
            <v>1.7</v>
          </cell>
          <cell r="BF85">
            <v>0</v>
          </cell>
          <cell r="BT85">
            <v>2.7</v>
          </cell>
          <cell r="BU85">
            <v>0.2</v>
          </cell>
          <cell r="BV85">
            <v>0.2</v>
          </cell>
          <cell r="BW85">
            <v>0.2</v>
          </cell>
          <cell r="BX85">
            <v>0.2</v>
          </cell>
          <cell r="BY85">
            <v>0.2</v>
          </cell>
          <cell r="BZ85">
            <v>0.2</v>
          </cell>
          <cell r="CA85">
            <v>0.2</v>
          </cell>
          <cell r="CB85">
            <v>0.2</v>
          </cell>
          <cell r="CC85">
            <v>0.2</v>
          </cell>
          <cell r="CD85">
            <v>0.3</v>
          </cell>
          <cell r="CE85">
            <v>0.3</v>
          </cell>
          <cell r="CF85">
            <v>0.3</v>
          </cell>
          <cell r="CH85">
            <v>0</v>
          </cell>
          <cell r="CV85">
            <v>0</v>
          </cell>
          <cell r="DJ85">
            <v>7.2</v>
          </cell>
          <cell r="DK85">
            <v>0.6</v>
          </cell>
          <cell r="DL85">
            <v>0.6</v>
          </cell>
          <cell r="DM85">
            <v>0.6</v>
          </cell>
          <cell r="DN85">
            <v>0.6</v>
          </cell>
          <cell r="DO85">
            <v>0.6</v>
          </cell>
          <cell r="DP85">
            <v>0.6</v>
          </cell>
          <cell r="DQ85">
            <v>0.6</v>
          </cell>
          <cell r="DR85">
            <v>0.6</v>
          </cell>
          <cell r="DS85">
            <v>0.6</v>
          </cell>
          <cell r="DT85">
            <v>0.6</v>
          </cell>
          <cell r="DU85">
            <v>0.6</v>
          </cell>
          <cell r="DV85">
            <v>0.6</v>
          </cell>
          <cell r="DX85">
            <v>0</v>
          </cell>
          <cell r="EL85">
            <v>0</v>
          </cell>
          <cell r="GB85">
            <v>0</v>
          </cell>
          <cell r="GP85">
            <v>0</v>
          </cell>
        </row>
        <row r="86">
          <cell r="A86" t="str">
            <v>09B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0</v>
          </cell>
          <cell r="DJ86">
            <v>0</v>
          </cell>
          <cell r="DX86">
            <v>0</v>
          </cell>
          <cell r="EL86">
            <v>0</v>
          </cell>
          <cell r="GB86">
            <v>0</v>
          </cell>
          <cell r="GP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  <cell r="DX87">
            <v>0</v>
          </cell>
          <cell r="EL87">
            <v>0</v>
          </cell>
          <cell r="GB87">
            <v>0</v>
          </cell>
          <cell r="GP87">
            <v>0</v>
          </cell>
        </row>
        <row r="88">
          <cell r="A88" t="str">
            <v>0GD</v>
          </cell>
          <cell r="B88">
            <v>17</v>
          </cell>
          <cell r="C88">
            <v>1.4</v>
          </cell>
          <cell r="D88">
            <v>1.4</v>
          </cell>
          <cell r="E88">
            <v>1.4</v>
          </cell>
          <cell r="F88">
            <v>1.4</v>
          </cell>
          <cell r="G88">
            <v>1.4</v>
          </cell>
          <cell r="H88">
            <v>1.4</v>
          </cell>
          <cell r="I88">
            <v>1.4</v>
          </cell>
          <cell r="J88">
            <v>1.4</v>
          </cell>
          <cell r="K88">
            <v>1.4</v>
          </cell>
          <cell r="L88">
            <v>1.4</v>
          </cell>
          <cell r="M88">
            <v>1.5</v>
          </cell>
          <cell r="N88">
            <v>1.5</v>
          </cell>
          <cell r="P88">
            <v>0</v>
          </cell>
          <cell r="AD88">
            <v>0</v>
          </cell>
          <cell r="AR88">
            <v>8</v>
          </cell>
          <cell r="AS88">
            <v>0.6</v>
          </cell>
          <cell r="AT88">
            <v>0.6</v>
          </cell>
          <cell r="AU88">
            <v>0.6</v>
          </cell>
          <cell r="AV88">
            <v>0.6</v>
          </cell>
          <cell r="AW88">
            <v>0.7</v>
          </cell>
          <cell r="AX88">
            <v>0.7</v>
          </cell>
          <cell r="AY88">
            <v>0.7</v>
          </cell>
          <cell r="AZ88">
            <v>0.7</v>
          </cell>
          <cell r="BA88">
            <v>0.7</v>
          </cell>
          <cell r="BB88">
            <v>0.7</v>
          </cell>
          <cell r="BC88">
            <v>0.7</v>
          </cell>
          <cell r="BD88">
            <v>0.7</v>
          </cell>
          <cell r="BF88">
            <v>0</v>
          </cell>
          <cell r="BT88">
            <v>5</v>
          </cell>
          <cell r="BU88">
            <v>0.4</v>
          </cell>
          <cell r="BV88">
            <v>0.4</v>
          </cell>
          <cell r="BW88">
            <v>0.4</v>
          </cell>
          <cell r="BX88">
            <v>0.4</v>
          </cell>
          <cell r="BY88">
            <v>0.4</v>
          </cell>
          <cell r="BZ88">
            <v>0.4</v>
          </cell>
          <cell r="CA88">
            <v>0.4</v>
          </cell>
          <cell r="CB88">
            <v>0.4</v>
          </cell>
          <cell r="CC88">
            <v>0.4</v>
          </cell>
          <cell r="CD88">
            <v>0.4</v>
          </cell>
          <cell r="CE88">
            <v>0.5</v>
          </cell>
          <cell r="CF88">
            <v>0.5</v>
          </cell>
          <cell r="CH88">
            <v>0</v>
          </cell>
          <cell r="CV88">
            <v>4</v>
          </cell>
          <cell r="CW88">
            <v>0.4</v>
          </cell>
          <cell r="CX88">
            <v>0.4</v>
          </cell>
          <cell r="CY88">
            <v>0.4</v>
          </cell>
          <cell r="CZ88">
            <v>0.4</v>
          </cell>
          <cell r="DA88">
            <v>0.3</v>
          </cell>
          <cell r="DB88">
            <v>0.3</v>
          </cell>
          <cell r="DC88">
            <v>0.3</v>
          </cell>
          <cell r="DD88">
            <v>0.3</v>
          </cell>
          <cell r="DE88">
            <v>0.3</v>
          </cell>
          <cell r="DF88">
            <v>0.3</v>
          </cell>
          <cell r="DG88">
            <v>0.3</v>
          </cell>
          <cell r="DH88">
            <v>0.3</v>
          </cell>
          <cell r="DJ88">
            <v>0</v>
          </cell>
          <cell r="DX88">
            <v>0</v>
          </cell>
          <cell r="EL88">
            <v>0</v>
          </cell>
          <cell r="GB88">
            <v>0</v>
          </cell>
          <cell r="GP88">
            <v>0</v>
          </cell>
        </row>
        <row r="89">
          <cell r="A89" t="str">
            <v>0GM</v>
          </cell>
          <cell r="B89">
            <v>931</v>
          </cell>
          <cell r="C89">
            <v>77.5</v>
          </cell>
          <cell r="D89">
            <v>77.5</v>
          </cell>
          <cell r="E89">
            <v>77.5</v>
          </cell>
          <cell r="F89">
            <v>77.5</v>
          </cell>
          <cell r="G89">
            <v>77.5</v>
          </cell>
          <cell r="H89">
            <v>77.5</v>
          </cell>
          <cell r="I89">
            <v>77.599999999999994</v>
          </cell>
          <cell r="J89">
            <v>77.599999999999994</v>
          </cell>
          <cell r="K89">
            <v>77.7</v>
          </cell>
          <cell r="L89">
            <v>77.7</v>
          </cell>
          <cell r="M89">
            <v>77.7</v>
          </cell>
          <cell r="N89">
            <v>77.7</v>
          </cell>
          <cell r="P89">
            <v>855</v>
          </cell>
          <cell r="Q89">
            <v>71.2</v>
          </cell>
          <cell r="R89">
            <v>71.2</v>
          </cell>
          <cell r="S89">
            <v>71.2</v>
          </cell>
          <cell r="T89">
            <v>71.2</v>
          </cell>
          <cell r="U89">
            <v>71.2</v>
          </cell>
          <cell r="V89">
            <v>71.2</v>
          </cell>
          <cell r="W89">
            <v>71.3</v>
          </cell>
          <cell r="X89">
            <v>71.3</v>
          </cell>
          <cell r="Y89">
            <v>71.3</v>
          </cell>
          <cell r="Z89">
            <v>71.3</v>
          </cell>
          <cell r="AA89">
            <v>71.3</v>
          </cell>
          <cell r="AB89">
            <v>71.3</v>
          </cell>
          <cell r="AD89">
            <v>76</v>
          </cell>
          <cell r="AE89">
            <v>6.3</v>
          </cell>
          <cell r="AF89">
            <v>6.3</v>
          </cell>
          <cell r="AG89">
            <v>6.3</v>
          </cell>
          <cell r="AH89">
            <v>6.3</v>
          </cell>
          <cell r="AI89">
            <v>6.3</v>
          </cell>
          <cell r="AJ89">
            <v>6.3</v>
          </cell>
          <cell r="AK89">
            <v>6.3</v>
          </cell>
          <cell r="AL89">
            <v>6.3</v>
          </cell>
          <cell r="AM89">
            <v>6.4</v>
          </cell>
          <cell r="AN89">
            <v>6.4</v>
          </cell>
          <cell r="AO89">
            <v>6.4</v>
          </cell>
          <cell r="AP89">
            <v>6.4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0</v>
          </cell>
          <cell r="DJ89">
            <v>0</v>
          </cell>
          <cell r="DX89">
            <v>0</v>
          </cell>
          <cell r="EL89">
            <v>0</v>
          </cell>
          <cell r="GB89">
            <v>0</v>
          </cell>
          <cell r="GP89">
            <v>0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  <cell r="DX90">
            <v>0</v>
          </cell>
          <cell r="EL90">
            <v>0</v>
          </cell>
          <cell r="GB90">
            <v>0</v>
          </cell>
          <cell r="GP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  <cell r="DX91">
            <v>0</v>
          </cell>
          <cell r="EL91">
            <v>0</v>
          </cell>
          <cell r="GB91">
            <v>0</v>
          </cell>
          <cell r="GP91">
            <v>0</v>
          </cell>
        </row>
        <row r="92">
          <cell r="A92" t="str">
            <v>0SD</v>
          </cell>
          <cell r="B92">
            <v>168.5</v>
          </cell>
          <cell r="C92">
            <v>14</v>
          </cell>
          <cell r="D92">
            <v>14</v>
          </cell>
          <cell r="E92">
            <v>14</v>
          </cell>
          <cell r="F92">
            <v>14</v>
          </cell>
          <cell r="G92">
            <v>14</v>
          </cell>
          <cell r="H92">
            <v>14</v>
          </cell>
          <cell r="I92">
            <v>14</v>
          </cell>
          <cell r="J92">
            <v>14.1</v>
          </cell>
          <cell r="K92">
            <v>14.1</v>
          </cell>
          <cell r="L92">
            <v>14.1</v>
          </cell>
          <cell r="M92">
            <v>14.1</v>
          </cell>
          <cell r="N92">
            <v>14.1</v>
          </cell>
          <cell r="P92">
            <v>0</v>
          </cell>
          <cell r="AD92">
            <v>108</v>
          </cell>
          <cell r="AE92">
            <v>9</v>
          </cell>
          <cell r="AF92">
            <v>9</v>
          </cell>
          <cell r="AG92">
            <v>9</v>
          </cell>
          <cell r="AH92">
            <v>9</v>
          </cell>
          <cell r="AI92">
            <v>9</v>
          </cell>
          <cell r="AJ92">
            <v>9</v>
          </cell>
          <cell r="AK92">
            <v>9</v>
          </cell>
          <cell r="AL92">
            <v>9</v>
          </cell>
          <cell r="AM92">
            <v>9</v>
          </cell>
          <cell r="AN92">
            <v>9</v>
          </cell>
          <cell r="AO92">
            <v>9</v>
          </cell>
          <cell r="AP92">
            <v>9</v>
          </cell>
          <cell r="AR92">
            <v>36</v>
          </cell>
          <cell r="AS92">
            <v>3</v>
          </cell>
          <cell r="AT92">
            <v>3</v>
          </cell>
          <cell r="AU92">
            <v>3</v>
          </cell>
          <cell r="AV92">
            <v>3</v>
          </cell>
          <cell r="AW92">
            <v>3</v>
          </cell>
          <cell r="AX92">
            <v>3</v>
          </cell>
          <cell r="AY92">
            <v>3</v>
          </cell>
          <cell r="AZ92">
            <v>3</v>
          </cell>
          <cell r="BA92">
            <v>3</v>
          </cell>
          <cell r="BB92">
            <v>3</v>
          </cell>
          <cell r="BC92">
            <v>3</v>
          </cell>
          <cell r="BD92">
            <v>3</v>
          </cell>
          <cell r="BF92">
            <v>0</v>
          </cell>
          <cell r="BT92">
            <v>14.9</v>
          </cell>
          <cell r="BU92">
            <v>1.2</v>
          </cell>
          <cell r="BV92">
            <v>1.2</v>
          </cell>
          <cell r="BW92">
            <v>1.2</v>
          </cell>
          <cell r="BX92">
            <v>1.2</v>
          </cell>
          <cell r="BY92">
            <v>1.2</v>
          </cell>
          <cell r="BZ92">
            <v>1.2</v>
          </cell>
          <cell r="CA92">
            <v>1.2</v>
          </cell>
          <cell r="CB92">
            <v>1.3</v>
          </cell>
          <cell r="CC92">
            <v>1.3</v>
          </cell>
          <cell r="CD92">
            <v>1.3</v>
          </cell>
          <cell r="CE92">
            <v>1.3</v>
          </cell>
          <cell r="CF92">
            <v>1.3</v>
          </cell>
          <cell r="CH92">
            <v>0</v>
          </cell>
          <cell r="CV92">
            <v>6</v>
          </cell>
          <cell r="CW92">
            <v>0.5</v>
          </cell>
          <cell r="CX92">
            <v>0.5</v>
          </cell>
          <cell r="CY92">
            <v>0.5</v>
          </cell>
          <cell r="CZ92">
            <v>0.5</v>
          </cell>
          <cell r="DA92">
            <v>0.5</v>
          </cell>
          <cell r="DB92">
            <v>0.5</v>
          </cell>
          <cell r="DC92">
            <v>0.5</v>
          </cell>
          <cell r="DD92">
            <v>0.5</v>
          </cell>
          <cell r="DE92">
            <v>0.5</v>
          </cell>
          <cell r="DF92">
            <v>0.5</v>
          </cell>
          <cell r="DG92">
            <v>0.5</v>
          </cell>
          <cell r="DH92">
            <v>0.5</v>
          </cell>
          <cell r="DJ92">
            <v>0</v>
          </cell>
          <cell r="DX92">
            <v>3.6</v>
          </cell>
          <cell r="DY92">
            <v>0.3</v>
          </cell>
          <cell r="DZ92">
            <v>0.3</v>
          </cell>
          <cell r="EA92">
            <v>0.3</v>
          </cell>
          <cell r="EB92">
            <v>0.3</v>
          </cell>
          <cell r="EC92">
            <v>0.3</v>
          </cell>
          <cell r="ED92">
            <v>0.3</v>
          </cell>
          <cell r="EE92">
            <v>0.3</v>
          </cell>
          <cell r="EF92">
            <v>0.3</v>
          </cell>
          <cell r="EG92">
            <v>0.3</v>
          </cell>
          <cell r="EH92">
            <v>0.3</v>
          </cell>
          <cell r="EI92">
            <v>0.3</v>
          </cell>
          <cell r="EJ92">
            <v>0.3</v>
          </cell>
          <cell r="EL92">
            <v>0</v>
          </cell>
          <cell r="GB92">
            <v>0</v>
          </cell>
          <cell r="GP92">
            <v>0</v>
          </cell>
        </row>
        <row r="93">
          <cell r="A93" t="str">
            <v>0SS</v>
          </cell>
          <cell r="B93">
            <v>313.5</v>
          </cell>
          <cell r="C93">
            <v>26.1</v>
          </cell>
          <cell r="D93">
            <v>26.1</v>
          </cell>
          <cell r="E93">
            <v>26.1</v>
          </cell>
          <cell r="F93">
            <v>26.1</v>
          </cell>
          <cell r="G93">
            <v>26.1</v>
          </cell>
          <cell r="H93">
            <v>26.1</v>
          </cell>
          <cell r="I93">
            <v>26.1</v>
          </cell>
          <cell r="J93">
            <v>26.1</v>
          </cell>
          <cell r="K93">
            <v>26.1</v>
          </cell>
          <cell r="L93">
            <v>26.2</v>
          </cell>
          <cell r="M93">
            <v>26.2</v>
          </cell>
          <cell r="N93">
            <v>26.2</v>
          </cell>
          <cell r="P93">
            <v>313.5</v>
          </cell>
          <cell r="Q93">
            <v>26.1</v>
          </cell>
          <cell r="R93">
            <v>26.1</v>
          </cell>
          <cell r="S93">
            <v>26.1</v>
          </cell>
          <cell r="T93">
            <v>26.1</v>
          </cell>
          <cell r="U93">
            <v>26.1</v>
          </cell>
          <cell r="V93">
            <v>26.1</v>
          </cell>
          <cell r="W93">
            <v>26.1</v>
          </cell>
          <cell r="X93">
            <v>26.1</v>
          </cell>
          <cell r="Y93">
            <v>26.1</v>
          </cell>
          <cell r="Z93">
            <v>26.2</v>
          </cell>
          <cell r="AA93">
            <v>26.2</v>
          </cell>
          <cell r="AB93">
            <v>26.2</v>
          </cell>
          <cell r="AD93">
            <v>0</v>
          </cell>
          <cell r="AR93">
            <v>0</v>
          </cell>
          <cell r="BF93">
            <v>0</v>
          </cell>
          <cell r="BT93">
            <v>0</v>
          </cell>
          <cell r="CH93">
            <v>0</v>
          </cell>
          <cell r="CV93">
            <v>0</v>
          </cell>
          <cell r="DJ93">
            <v>0</v>
          </cell>
          <cell r="DX93">
            <v>0</v>
          </cell>
          <cell r="EL93">
            <v>0</v>
          </cell>
          <cell r="GB93">
            <v>0</v>
          </cell>
          <cell r="GP93">
            <v>0</v>
          </cell>
        </row>
        <row r="94">
          <cell r="A94" t="str">
            <v>0SI</v>
          </cell>
          <cell r="B94">
            <v>104.5</v>
          </cell>
          <cell r="C94">
            <v>8.6999999999999993</v>
          </cell>
          <cell r="D94">
            <v>8.6999999999999993</v>
          </cell>
          <cell r="E94">
            <v>8.6999999999999993</v>
          </cell>
          <cell r="F94">
            <v>8.6999999999999993</v>
          </cell>
          <cell r="G94">
            <v>8.6999999999999993</v>
          </cell>
          <cell r="H94">
            <v>8.6999999999999993</v>
          </cell>
          <cell r="I94">
            <v>8.6999999999999993</v>
          </cell>
          <cell r="J94">
            <v>8.6999999999999993</v>
          </cell>
          <cell r="K94">
            <v>8.6999999999999993</v>
          </cell>
          <cell r="L94">
            <v>8.6999999999999993</v>
          </cell>
          <cell r="M94">
            <v>8.6999999999999993</v>
          </cell>
          <cell r="N94">
            <v>8.8000000000000007</v>
          </cell>
          <cell r="P94">
            <v>104.5</v>
          </cell>
          <cell r="Q94">
            <v>8.6999999999999993</v>
          </cell>
          <cell r="R94">
            <v>8.6999999999999993</v>
          </cell>
          <cell r="S94">
            <v>8.6999999999999993</v>
          </cell>
          <cell r="T94">
            <v>8.6999999999999993</v>
          </cell>
          <cell r="U94">
            <v>8.6999999999999993</v>
          </cell>
          <cell r="V94">
            <v>8.6999999999999993</v>
          </cell>
          <cell r="W94">
            <v>8.6999999999999993</v>
          </cell>
          <cell r="X94">
            <v>8.6999999999999993</v>
          </cell>
          <cell r="Y94">
            <v>8.6999999999999993</v>
          </cell>
          <cell r="Z94">
            <v>8.6999999999999993</v>
          </cell>
          <cell r="AA94">
            <v>8.6999999999999993</v>
          </cell>
          <cell r="AB94">
            <v>8.8000000000000007</v>
          </cell>
          <cell r="AD94">
            <v>0</v>
          </cell>
          <cell r="AR94">
            <v>0</v>
          </cell>
          <cell r="BF94">
            <v>0</v>
          </cell>
          <cell r="BT94">
            <v>0</v>
          </cell>
          <cell r="CH94">
            <v>0</v>
          </cell>
          <cell r="CV94">
            <v>0</v>
          </cell>
          <cell r="DJ94">
            <v>0</v>
          </cell>
          <cell r="DX94">
            <v>0</v>
          </cell>
          <cell r="EL94">
            <v>0</v>
          </cell>
          <cell r="GB94">
            <v>0</v>
          </cell>
          <cell r="GP94">
            <v>0</v>
          </cell>
        </row>
        <row r="95">
          <cell r="A95" t="str">
            <v>0ST</v>
          </cell>
          <cell r="B95">
            <v>104.5</v>
          </cell>
          <cell r="C95">
            <v>8.6999999999999993</v>
          </cell>
          <cell r="D95">
            <v>8.6999999999999993</v>
          </cell>
          <cell r="E95">
            <v>8.6999999999999993</v>
          </cell>
          <cell r="F95">
            <v>8.6999999999999993</v>
          </cell>
          <cell r="G95">
            <v>8.6999999999999993</v>
          </cell>
          <cell r="H95">
            <v>8.6999999999999993</v>
          </cell>
          <cell r="I95">
            <v>8.6999999999999993</v>
          </cell>
          <cell r="J95">
            <v>8.6999999999999993</v>
          </cell>
          <cell r="K95">
            <v>8.6999999999999993</v>
          </cell>
          <cell r="L95">
            <v>8.6999999999999993</v>
          </cell>
          <cell r="M95">
            <v>8.6999999999999993</v>
          </cell>
          <cell r="N95">
            <v>8.8000000000000007</v>
          </cell>
          <cell r="P95">
            <v>104.5</v>
          </cell>
          <cell r="Q95">
            <v>8.6999999999999993</v>
          </cell>
          <cell r="R95">
            <v>8.6999999999999993</v>
          </cell>
          <cell r="S95">
            <v>8.6999999999999993</v>
          </cell>
          <cell r="T95">
            <v>8.6999999999999993</v>
          </cell>
          <cell r="U95">
            <v>8.6999999999999993</v>
          </cell>
          <cell r="V95">
            <v>8.6999999999999993</v>
          </cell>
          <cell r="W95">
            <v>8.6999999999999993</v>
          </cell>
          <cell r="X95">
            <v>8.6999999999999993</v>
          </cell>
          <cell r="Y95">
            <v>8.6999999999999993</v>
          </cell>
          <cell r="Z95">
            <v>8.6999999999999993</v>
          </cell>
          <cell r="AA95">
            <v>8.6999999999999993</v>
          </cell>
          <cell r="AB95">
            <v>8.8000000000000007</v>
          </cell>
          <cell r="AD95">
            <v>0</v>
          </cell>
          <cell r="AR95">
            <v>0</v>
          </cell>
          <cell r="BF95">
            <v>0</v>
          </cell>
          <cell r="BT95">
            <v>0</v>
          </cell>
          <cell r="CH95">
            <v>0</v>
          </cell>
          <cell r="CV95">
            <v>0</v>
          </cell>
          <cell r="DJ95">
            <v>0</v>
          </cell>
          <cell r="DX95">
            <v>0</v>
          </cell>
          <cell r="EL95">
            <v>0</v>
          </cell>
          <cell r="GB95">
            <v>0</v>
          </cell>
          <cell r="GP95">
            <v>0</v>
          </cell>
        </row>
        <row r="96">
          <cell r="A96" t="str">
            <v>0SN</v>
          </cell>
          <cell r="B96">
            <v>123.7</v>
          </cell>
          <cell r="C96">
            <v>10.199999999999999</v>
          </cell>
          <cell r="D96">
            <v>10.199999999999999</v>
          </cell>
          <cell r="E96">
            <v>10.3</v>
          </cell>
          <cell r="F96">
            <v>10.3</v>
          </cell>
          <cell r="G96">
            <v>10.3</v>
          </cell>
          <cell r="H96">
            <v>10.3</v>
          </cell>
          <cell r="I96">
            <v>10.3</v>
          </cell>
          <cell r="J96">
            <v>10.3</v>
          </cell>
          <cell r="K96">
            <v>10.3</v>
          </cell>
          <cell r="L96">
            <v>10.3</v>
          </cell>
          <cell r="M96">
            <v>10.4</v>
          </cell>
          <cell r="N96">
            <v>10.5</v>
          </cell>
          <cell r="P96">
            <v>95</v>
          </cell>
          <cell r="Q96">
            <v>7.9</v>
          </cell>
          <cell r="R96">
            <v>7.9</v>
          </cell>
          <cell r="S96">
            <v>7.9</v>
          </cell>
          <cell r="T96">
            <v>7.9</v>
          </cell>
          <cell r="U96">
            <v>7.9</v>
          </cell>
          <cell r="V96">
            <v>7.9</v>
          </cell>
          <cell r="W96">
            <v>7.9</v>
          </cell>
          <cell r="X96">
            <v>7.9</v>
          </cell>
          <cell r="Y96">
            <v>7.9</v>
          </cell>
          <cell r="Z96">
            <v>7.9</v>
          </cell>
          <cell r="AA96">
            <v>8</v>
          </cell>
          <cell r="AB96">
            <v>8</v>
          </cell>
          <cell r="AD96">
            <v>1.3</v>
          </cell>
          <cell r="AE96">
            <v>0.1</v>
          </cell>
          <cell r="AF96">
            <v>0.1</v>
          </cell>
          <cell r="AG96">
            <v>0.1</v>
          </cell>
          <cell r="AH96">
            <v>0.1</v>
          </cell>
          <cell r="AI96">
            <v>0.1</v>
          </cell>
          <cell r="AJ96">
            <v>0.1</v>
          </cell>
          <cell r="AK96">
            <v>0.1</v>
          </cell>
          <cell r="AL96">
            <v>0.1</v>
          </cell>
          <cell r="AM96">
            <v>0.1</v>
          </cell>
          <cell r="AN96">
            <v>0.1</v>
          </cell>
          <cell r="AO96">
            <v>0.1</v>
          </cell>
          <cell r="AP96">
            <v>0.2</v>
          </cell>
          <cell r="AR96">
            <v>0</v>
          </cell>
          <cell r="BF96">
            <v>0</v>
          </cell>
          <cell r="BT96">
            <v>0</v>
          </cell>
          <cell r="CH96">
            <v>0</v>
          </cell>
          <cell r="CV96">
            <v>0</v>
          </cell>
          <cell r="DJ96">
            <v>21.4</v>
          </cell>
          <cell r="DK96">
            <v>1.7</v>
          </cell>
          <cell r="DL96">
            <v>1.7</v>
          </cell>
          <cell r="DM96">
            <v>1.8</v>
          </cell>
          <cell r="DN96">
            <v>1.8</v>
          </cell>
          <cell r="DO96">
            <v>1.8</v>
          </cell>
          <cell r="DP96">
            <v>1.8</v>
          </cell>
          <cell r="DQ96">
            <v>1.8</v>
          </cell>
          <cell r="DR96">
            <v>1.8</v>
          </cell>
          <cell r="DS96">
            <v>1.8</v>
          </cell>
          <cell r="DT96">
            <v>1.8</v>
          </cell>
          <cell r="DU96">
            <v>1.8</v>
          </cell>
          <cell r="DV96">
            <v>1.8</v>
          </cell>
          <cell r="DX96">
            <v>6</v>
          </cell>
          <cell r="DY96">
            <v>0.5</v>
          </cell>
          <cell r="DZ96">
            <v>0.5</v>
          </cell>
          <cell r="EA96">
            <v>0.5</v>
          </cell>
          <cell r="EB96">
            <v>0.5</v>
          </cell>
          <cell r="EC96">
            <v>0.5</v>
          </cell>
          <cell r="ED96">
            <v>0.5</v>
          </cell>
          <cell r="EE96">
            <v>0.5</v>
          </cell>
          <cell r="EF96">
            <v>0.5</v>
          </cell>
          <cell r="EG96">
            <v>0.5</v>
          </cell>
          <cell r="EH96">
            <v>0.5</v>
          </cell>
          <cell r="EI96">
            <v>0.5</v>
          </cell>
          <cell r="EJ96">
            <v>0.5</v>
          </cell>
          <cell r="EL96">
            <v>0</v>
          </cell>
          <cell r="GB96">
            <v>0</v>
          </cell>
          <cell r="GP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  <cell r="DX97">
            <v>0</v>
          </cell>
          <cell r="EL97">
            <v>0</v>
          </cell>
          <cell r="GB97">
            <v>0</v>
          </cell>
          <cell r="GP97">
            <v>0</v>
          </cell>
        </row>
        <row r="98">
          <cell r="A98" t="str">
            <v>06D</v>
          </cell>
          <cell r="B98">
            <v>1360.1</v>
          </cell>
          <cell r="C98">
            <v>113.2</v>
          </cell>
          <cell r="D98">
            <v>113.2</v>
          </cell>
          <cell r="E98">
            <v>113.3</v>
          </cell>
          <cell r="F98">
            <v>113.3</v>
          </cell>
          <cell r="G98">
            <v>113.3</v>
          </cell>
          <cell r="H98">
            <v>113.3</v>
          </cell>
          <cell r="I98">
            <v>113.3</v>
          </cell>
          <cell r="J98">
            <v>113.3</v>
          </cell>
          <cell r="K98">
            <v>113.4</v>
          </cell>
          <cell r="L98">
            <v>113.4</v>
          </cell>
          <cell r="M98">
            <v>113.5</v>
          </cell>
          <cell r="N98">
            <v>113.6</v>
          </cell>
          <cell r="P98">
            <v>19</v>
          </cell>
          <cell r="Q98">
            <v>1.5</v>
          </cell>
          <cell r="R98">
            <v>1.5</v>
          </cell>
          <cell r="S98">
            <v>1.6</v>
          </cell>
          <cell r="T98">
            <v>1.6</v>
          </cell>
          <cell r="U98">
            <v>1.6</v>
          </cell>
          <cell r="V98">
            <v>1.6</v>
          </cell>
          <cell r="W98">
            <v>1.6</v>
          </cell>
          <cell r="X98">
            <v>1.6</v>
          </cell>
          <cell r="Y98">
            <v>1.6</v>
          </cell>
          <cell r="Z98">
            <v>1.6</v>
          </cell>
          <cell r="AA98">
            <v>1.6</v>
          </cell>
          <cell r="AB98">
            <v>1.6</v>
          </cell>
          <cell r="AD98">
            <v>125</v>
          </cell>
          <cell r="AE98">
            <v>10.4</v>
          </cell>
          <cell r="AF98">
            <v>10.4</v>
          </cell>
          <cell r="AG98">
            <v>10.4</v>
          </cell>
          <cell r="AH98">
            <v>10.4</v>
          </cell>
          <cell r="AI98">
            <v>10.4</v>
          </cell>
          <cell r="AJ98">
            <v>10.4</v>
          </cell>
          <cell r="AK98">
            <v>10.4</v>
          </cell>
          <cell r="AL98">
            <v>10.4</v>
          </cell>
          <cell r="AM98">
            <v>10.4</v>
          </cell>
          <cell r="AN98">
            <v>10.4</v>
          </cell>
          <cell r="AO98">
            <v>10.5</v>
          </cell>
          <cell r="AP98">
            <v>10.5</v>
          </cell>
          <cell r="AR98">
            <v>130</v>
          </cell>
          <cell r="AS98">
            <v>10.8</v>
          </cell>
          <cell r="AT98">
            <v>10.8</v>
          </cell>
          <cell r="AU98">
            <v>10.8</v>
          </cell>
          <cell r="AV98">
            <v>10.8</v>
          </cell>
          <cell r="AW98">
            <v>10.8</v>
          </cell>
          <cell r="AX98">
            <v>10.8</v>
          </cell>
          <cell r="AY98">
            <v>10.8</v>
          </cell>
          <cell r="AZ98">
            <v>10.8</v>
          </cell>
          <cell r="BA98">
            <v>10.9</v>
          </cell>
          <cell r="BB98">
            <v>10.9</v>
          </cell>
          <cell r="BC98">
            <v>10.9</v>
          </cell>
          <cell r="BD98">
            <v>10.9</v>
          </cell>
          <cell r="BF98">
            <v>0</v>
          </cell>
          <cell r="BT98">
            <v>108.1</v>
          </cell>
          <cell r="BU98">
            <v>9</v>
          </cell>
          <cell r="BV98">
            <v>9</v>
          </cell>
          <cell r="BW98">
            <v>9</v>
          </cell>
          <cell r="BX98">
            <v>9</v>
          </cell>
          <cell r="BY98">
            <v>9</v>
          </cell>
          <cell r="BZ98">
            <v>9</v>
          </cell>
          <cell r="CA98">
            <v>9</v>
          </cell>
          <cell r="CB98">
            <v>9</v>
          </cell>
          <cell r="CC98">
            <v>9</v>
          </cell>
          <cell r="CD98">
            <v>9</v>
          </cell>
          <cell r="CE98">
            <v>9</v>
          </cell>
          <cell r="CF98">
            <v>9.1</v>
          </cell>
          <cell r="CH98">
            <v>0</v>
          </cell>
          <cell r="CV98">
            <v>18</v>
          </cell>
          <cell r="CW98">
            <v>1.5</v>
          </cell>
          <cell r="CX98">
            <v>1.5</v>
          </cell>
          <cell r="CY98">
            <v>1.5</v>
          </cell>
          <cell r="CZ98">
            <v>1.5</v>
          </cell>
          <cell r="DA98">
            <v>1.5</v>
          </cell>
          <cell r="DB98">
            <v>1.5</v>
          </cell>
          <cell r="DC98">
            <v>1.5</v>
          </cell>
          <cell r="DD98">
            <v>1.5</v>
          </cell>
          <cell r="DE98">
            <v>1.5</v>
          </cell>
          <cell r="DF98">
            <v>1.5</v>
          </cell>
          <cell r="DG98">
            <v>1.5</v>
          </cell>
          <cell r="DH98">
            <v>1.5</v>
          </cell>
          <cell r="DJ98">
            <v>408</v>
          </cell>
          <cell r="DK98">
            <v>34</v>
          </cell>
          <cell r="DL98">
            <v>34</v>
          </cell>
          <cell r="DM98">
            <v>34</v>
          </cell>
          <cell r="DN98">
            <v>34</v>
          </cell>
          <cell r="DO98">
            <v>34</v>
          </cell>
          <cell r="DP98">
            <v>34</v>
          </cell>
          <cell r="DQ98">
            <v>34</v>
          </cell>
          <cell r="DR98">
            <v>34</v>
          </cell>
          <cell r="DS98">
            <v>34</v>
          </cell>
          <cell r="DT98">
            <v>34</v>
          </cell>
          <cell r="DU98">
            <v>34</v>
          </cell>
          <cell r="DV98">
            <v>34</v>
          </cell>
          <cell r="DX98">
            <v>552</v>
          </cell>
          <cell r="DY98">
            <v>46</v>
          </cell>
          <cell r="DZ98">
            <v>46</v>
          </cell>
          <cell r="EA98">
            <v>46</v>
          </cell>
          <cell r="EB98">
            <v>46</v>
          </cell>
          <cell r="EC98">
            <v>46</v>
          </cell>
          <cell r="ED98">
            <v>46</v>
          </cell>
          <cell r="EE98">
            <v>46</v>
          </cell>
          <cell r="EF98">
            <v>46</v>
          </cell>
          <cell r="EG98">
            <v>46</v>
          </cell>
          <cell r="EH98">
            <v>46</v>
          </cell>
          <cell r="EI98">
            <v>46</v>
          </cell>
          <cell r="EJ98">
            <v>46</v>
          </cell>
          <cell r="EL98">
            <v>0</v>
          </cell>
          <cell r="GB98">
            <v>0</v>
          </cell>
          <cell r="GP98">
            <v>0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V99">
            <v>0</v>
          </cell>
          <cell r="DJ99">
            <v>0</v>
          </cell>
          <cell r="DX99">
            <v>0</v>
          </cell>
          <cell r="EL99">
            <v>0</v>
          </cell>
          <cell r="GB99">
            <v>0</v>
          </cell>
          <cell r="GP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D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F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H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  <cell r="DB100">
            <v>0</v>
          </cell>
          <cell r="DC100">
            <v>0</v>
          </cell>
          <cell r="DD100">
            <v>0</v>
          </cell>
          <cell r="DE100">
            <v>0</v>
          </cell>
          <cell r="DF100">
            <v>0</v>
          </cell>
          <cell r="DG100">
            <v>0</v>
          </cell>
          <cell r="DH100">
            <v>0</v>
          </cell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</v>
          </cell>
          <cell r="DP100">
            <v>0</v>
          </cell>
          <cell r="DQ100">
            <v>0</v>
          </cell>
          <cell r="DR100">
            <v>0</v>
          </cell>
          <cell r="DS100">
            <v>0</v>
          </cell>
          <cell r="DT100">
            <v>0</v>
          </cell>
          <cell r="DU100">
            <v>0</v>
          </cell>
          <cell r="DV100">
            <v>0</v>
          </cell>
          <cell r="DX100">
            <v>0</v>
          </cell>
          <cell r="EL100">
            <v>0</v>
          </cell>
          <cell r="GB100">
            <v>0</v>
          </cell>
          <cell r="GP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D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F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H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  <cell r="DB101">
            <v>0</v>
          </cell>
          <cell r="DC101">
            <v>0</v>
          </cell>
          <cell r="DD101">
            <v>0</v>
          </cell>
          <cell r="DE101">
            <v>0</v>
          </cell>
          <cell r="DF101">
            <v>0</v>
          </cell>
          <cell r="DG101">
            <v>0</v>
          </cell>
          <cell r="DH101">
            <v>0</v>
          </cell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0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>
            <v>0</v>
          </cell>
          <cell r="DX101">
            <v>0</v>
          </cell>
          <cell r="EL101">
            <v>0</v>
          </cell>
          <cell r="GB101">
            <v>0</v>
          </cell>
          <cell r="GP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V102">
            <v>0</v>
          </cell>
          <cell r="DJ102">
            <v>0</v>
          </cell>
          <cell r="DX102">
            <v>0</v>
          </cell>
          <cell r="EL102">
            <v>0</v>
          </cell>
          <cell r="GB102">
            <v>0</v>
          </cell>
          <cell r="GP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V103">
            <v>0</v>
          </cell>
          <cell r="DJ103">
            <v>0</v>
          </cell>
          <cell r="DX103">
            <v>0</v>
          </cell>
          <cell r="EL103">
            <v>0</v>
          </cell>
          <cell r="GB103">
            <v>0</v>
          </cell>
          <cell r="GP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V104">
            <v>0</v>
          </cell>
          <cell r="DJ104">
            <v>0</v>
          </cell>
          <cell r="DX104">
            <v>0</v>
          </cell>
          <cell r="EL104">
            <v>0</v>
          </cell>
          <cell r="GB104">
            <v>0</v>
          </cell>
          <cell r="GP104">
            <v>0</v>
          </cell>
        </row>
        <row r="105">
          <cell r="A105" t="str">
            <v>EFD</v>
          </cell>
          <cell r="B105">
            <v>1633.7</v>
          </cell>
          <cell r="C105">
            <v>128.1</v>
          </cell>
          <cell r="D105">
            <v>108.1</v>
          </cell>
          <cell r="E105">
            <v>143.1</v>
          </cell>
          <cell r="F105">
            <v>143.1</v>
          </cell>
          <cell r="G105">
            <v>143.1</v>
          </cell>
          <cell r="H105">
            <v>148.1</v>
          </cell>
          <cell r="I105">
            <v>148.1</v>
          </cell>
          <cell r="J105">
            <v>148.1</v>
          </cell>
          <cell r="K105">
            <v>144.1</v>
          </cell>
          <cell r="L105">
            <v>143.19999999999999</v>
          </cell>
          <cell r="M105">
            <v>128.30000000000001</v>
          </cell>
          <cell r="N105">
            <v>108.3</v>
          </cell>
          <cell r="P105">
            <v>2</v>
          </cell>
          <cell r="S105">
            <v>1</v>
          </cell>
          <cell r="Y105">
            <v>1</v>
          </cell>
          <cell r="AD105">
            <v>36</v>
          </cell>
          <cell r="AE105">
            <v>3</v>
          </cell>
          <cell r="AF105">
            <v>3</v>
          </cell>
          <cell r="AG105">
            <v>3</v>
          </cell>
          <cell r="AH105">
            <v>3</v>
          </cell>
          <cell r="AI105">
            <v>3</v>
          </cell>
          <cell r="AJ105">
            <v>3</v>
          </cell>
          <cell r="AK105">
            <v>3</v>
          </cell>
          <cell r="AL105">
            <v>3</v>
          </cell>
          <cell r="AM105">
            <v>3</v>
          </cell>
          <cell r="AN105">
            <v>3</v>
          </cell>
          <cell r="AO105">
            <v>3</v>
          </cell>
          <cell r="AP105">
            <v>3</v>
          </cell>
          <cell r="AR105">
            <v>439.5</v>
          </cell>
          <cell r="AS105">
            <v>36.6</v>
          </cell>
          <cell r="AT105">
            <v>36.6</v>
          </cell>
          <cell r="AU105">
            <v>36.6</v>
          </cell>
          <cell r="AV105">
            <v>36.6</v>
          </cell>
          <cell r="AW105">
            <v>36.6</v>
          </cell>
          <cell r="AX105">
            <v>36.6</v>
          </cell>
          <cell r="AY105">
            <v>36.6</v>
          </cell>
          <cell r="AZ105">
            <v>36.6</v>
          </cell>
          <cell r="BA105">
            <v>36.6</v>
          </cell>
          <cell r="BB105">
            <v>36.700000000000003</v>
          </cell>
          <cell r="BC105">
            <v>36.700000000000003</v>
          </cell>
          <cell r="BD105">
            <v>36.700000000000003</v>
          </cell>
          <cell r="BF105">
            <v>0</v>
          </cell>
          <cell r="BT105">
            <v>324.2</v>
          </cell>
          <cell r="BU105">
            <v>27</v>
          </cell>
          <cell r="BV105">
            <v>27</v>
          </cell>
          <cell r="BW105">
            <v>27</v>
          </cell>
          <cell r="BX105">
            <v>27</v>
          </cell>
          <cell r="BY105">
            <v>27</v>
          </cell>
          <cell r="BZ105">
            <v>27</v>
          </cell>
          <cell r="CA105">
            <v>27</v>
          </cell>
          <cell r="CB105">
            <v>27</v>
          </cell>
          <cell r="CC105">
            <v>27</v>
          </cell>
          <cell r="CD105">
            <v>27</v>
          </cell>
          <cell r="CE105">
            <v>27.1</v>
          </cell>
          <cell r="CF105">
            <v>27.1</v>
          </cell>
          <cell r="CH105">
            <v>0</v>
          </cell>
          <cell r="CV105">
            <v>18</v>
          </cell>
          <cell r="CW105">
            <v>1.5</v>
          </cell>
          <cell r="CX105">
            <v>1.5</v>
          </cell>
          <cell r="CY105">
            <v>1.5</v>
          </cell>
          <cell r="CZ105">
            <v>1.5</v>
          </cell>
          <cell r="DA105">
            <v>1.5</v>
          </cell>
          <cell r="DB105">
            <v>1.5</v>
          </cell>
          <cell r="DC105">
            <v>1.5</v>
          </cell>
          <cell r="DD105">
            <v>1.5</v>
          </cell>
          <cell r="DE105">
            <v>1.5</v>
          </cell>
          <cell r="DF105">
            <v>1.5</v>
          </cell>
          <cell r="DG105">
            <v>1.5</v>
          </cell>
          <cell r="DH105">
            <v>1.5</v>
          </cell>
          <cell r="DJ105">
            <v>814</v>
          </cell>
          <cell r="DK105">
            <v>60</v>
          </cell>
          <cell r="DL105">
            <v>40</v>
          </cell>
          <cell r="DM105">
            <v>74</v>
          </cell>
          <cell r="DN105">
            <v>75</v>
          </cell>
          <cell r="DO105">
            <v>75</v>
          </cell>
          <cell r="DP105">
            <v>80</v>
          </cell>
          <cell r="DQ105">
            <v>80</v>
          </cell>
          <cell r="DR105">
            <v>80</v>
          </cell>
          <cell r="DS105">
            <v>75</v>
          </cell>
          <cell r="DT105">
            <v>75</v>
          </cell>
          <cell r="DU105">
            <v>60</v>
          </cell>
          <cell r="DV105">
            <v>40</v>
          </cell>
          <cell r="DX105">
            <v>0</v>
          </cell>
          <cell r="EL105">
            <v>0</v>
          </cell>
          <cell r="GB105">
            <v>0</v>
          </cell>
          <cell r="GP105">
            <v>0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  <cell r="DX106">
            <v>0</v>
          </cell>
          <cell r="EL106">
            <v>0</v>
          </cell>
          <cell r="GB106">
            <v>0</v>
          </cell>
          <cell r="GP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  <cell r="DX107">
            <v>0</v>
          </cell>
          <cell r="EL107">
            <v>0</v>
          </cell>
          <cell r="GB107">
            <v>0</v>
          </cell>
          <cell r="GP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  <cell r="DX108">
            <v>0</v>
          </cell>
          <cell r="EL108">
            <v>0</v>
          </cell>
          <cell r="GB108">
            <v>0</v>
          </cell>
          <cell r="GP108">
            <v>0</v>
          </cell>
        </row>
        <row r="109">
          <cell r="A109" t="str">
            <v>07</v>
          </cell>
          <cell r="B109">
            <v>1189.3</v>
          </cell>
          <cell r="C109">
            <v>98.8</v>
          </cell>
          <cell r="D109">
            <v>98.9</v>
          </cell>
          <cell r="E109">
            <v>98.9</v>
          </cell>
          <cell r="F109">
            <v>98.9</v>
          </cell>
          <cell r="G109">
            <v>99.1</v>
          </cell>
          <cell r="H109">
            <v>99.1</v>
          </cell>
          <cell r="I109">
            <v>99.2</v>
          </cell>
          <cell r="J109">
            <v>99.2</v>
          </cell>
          <cell r="K109">
            <v>99.3</v>
          </cell>
          <cell r="L109">
            <v>99.3</v>
          </cell>
          <cell r="M109">
            <v>99.3</v>
          </cell>
          <cell r="N109">
            <v>99.3</v>
          </cell>
          <cell r="P109">
            <v>80</v>
          </cell>
          <cell r="Q109">
            <v>6.6</v>
          </cell>
          <cell r="R109">
            <v>6.6</v>
          </cell>
          <cell r="S109">
            <v>6.6</v>
          </cell>
          <cell r="T109">
            <v>6.6</v>
          </cell>
          <cell r="U109">
            <v>6.7</v>
          </cell>
          <cell r="V109">
            <v>6.7</v>
          </cell>
          <cell r="W109">
            <v>6.7</v>
          </cell>
          <cell r="X109">
            <v>6.7</v>
          </cell>
          <cell r="Y109">
            <v>6.7</v>
          </cell>
          <cell r="Z109">
            <v>6.7</v>
          </cell>
          <cell r="AA109">
            <v>6.7</v>
          </cell>
          <cell r="AB109">
            <v>6.7</v>
          </cell>
          <cell r="AC109">
            <v>80</v>
          </cell>
          <cell r="AD109">
            <v>926</v>
          </cell>
          <cell r="AE109">
            <v>77.099999999999994</v>
          </cell>
          <cell r="AF109">
            <v>77.099999999999994</v>
          </cell>
          <cell r="AG109">
            <v>77.099999999999994</v>
          </cell>
          <cell r="AH109">
            <v>77.099999999999994</v>
          </cell>
          <cell r="AI109">
            <v>77.2</v>
          </cell>
          <cell r="AJ109">
            <v>77.2</v>
          </cell>
          <cell r="AK109">
            <v>77.2</v>
          </cell>
          <cell r="AL109">
            <v>77.2</v>
          </cell>
          <cell r="AM109">
            <v>77.2</v>
          </cell>
          <cell r="AN109">
            <v>77.2</v>
          </cell>
          <cell r="AO109">
            <v>77.2</v>
          </cell>
          <cell r="AP109">
            <v>77.2</v>
          </cell>
          <cell r="AR109">
            <v>68.3</v>
          </cell>
          <cell r="AS109">
            <v>5.6</v>
          </cell>
          <cell r="AT109">
            <v>5.7</v>
          </cell>
          <cell r="AU109">
            <v>5.7</v>
          </cell>
          <cell r="AV109">
            <v>5.7</v>
          </cell>
          <cell r="AW109">
            <v>5.7</v>
          </cell>
          <cell r="AX109">
            <v>5.7</v>
          </cell>
          <cell r="AY109">
            <v>5.7</v>
          </cell>
          <cell r="AZ109">
            <v>5.7</v>
          </cell>
          <cell r="BA109">
            <v>5.7</v>
          </cell>
          <cell r="BB109">
            <v>5.7</v>
          </cell>
          <cell r="BC109">
            <v>5.7</v>
          </cell>
          <cell r="BD109">
            <v>5.7</v>
          </cell>
          <cell r="BF109">
            <v>0</v>
          </cell>
          <cell r="BT109">
            <v>30</v>
          </cell>
          <cell r="BU109">
            <v>2.5</v>
          </cell>
          <cell r="BV109">
            <v>2.5</v>
          </cell>
          <cell r="BW109">
            <v>2.5</v>
          </cell>
          <cell r="BX109">
            <v>2.5</v>
          </cell>
          <cell r="BY109">
            <v>2.5</v>
          </cell>
          <cell r="BZ109">
            <v>2.5</v>
          </cell>
          <cell r="CA109">
            <v>2.5</v>
          </cell>
          <cell r="CB109">
            <v>2.5</v>
          </cell>
          <cell r="CC109">
            <v>2.5</v>
          </cell>
          <cell r="CD109">
            <v>2.5</v>
          </cell>
          <cell r="CE109">
            <v>2.5</v>
          </cell>
          <cell r="CF109">
            <v>2.5</v>
          </cell>
          <cell r="CH109">
            <v>0</v>
          </cell>
          <cell r="CV109">
            <v>15</v>
          </cell>
          <cell r="CW109">
            <v>1.2</v>
          </cell>
          <cell r="CX109">
            <v>1.2</v>
          </cell>
          <cell r="CY109">
            <v>1.2</v>
          </cell>
          <cell r="CZ109">
            <v>1.2</v>
          </cell>
          <cell r="DA109">
            <v>1.2</v>
          </cell>
          <cell r="DB109">
            <v>1.2</v>
          </cell>
          <cell r="DC109">
            <v>1.3</v>
          </cell>
          <cell r="DD109">
            <v>1.3</v>
          </cell>
          <cell r="DE109">
            <v>1.3</v>
          </cell>
          <cell r="DF109">
            <v>1.3</v>
          </cell>
          <cell r="DG109">
            <v>1.3</v>
          </cell>
          <cell r="DH109">
            <v>1.3</v>
          </cell>
          <cell r="DJ109">
            <v>70</v>
          </cell>
          <cell r="DK109">
            <v>5.8</v>
          </cell>
          <cell r="DL109">
            <v>5.8</v>
          </cell>
          <cell r="DM109">
            <v>5.8</v>
          </cell>
          <cell r="DN109">
            <v>5.8</v>
          </cell>
          <cell r="DO109">
            <v>5.8</v>
          </cell>
          <cell r="DP109">
            <v>5.8</v>
          </cell>
          <cell r="DQ109">
            <v>5.8</v>
          </cell>
          <cell r="DR109">
            <v>5.8</v>
          </cell>
          <cell r="DS109">
            <v>5.9</v>
          </cell>
          <cell r="DT109">
            <v>5.9</v>
          </cell>
          <cell r="DU109">
            <v>5.9</v>
          </cell>
          <cell r="DV109">
            <v>5.9</v>
          </cell>
          <cell r="DX109">
            <v>0</v>
          </cell>
          <cell r="EL109">
            <v>0</v>
          </cell>
          <cell r="GB109">
            <v>0</v>
          </cell>
          <cell r="GP109">
            <v>0</v>
          </cell>
        </row>
        <row r="110">
          <cell r="A110" t="str">
            <v>0K</v>
          </cell>
          <cell r="B110">
            <v>80.400000000000006</v>
          </cell>
          <cell r="C110">
            <v>6.5</v>
          </cell>
          <cell r="D110">
            <v>6.5</v>
          </cell>
          <cell r="E110">
            <v>6.5</v>
          </cell>
          <cell r="F110">
            <v>6.5</v>
          </cell>
          <cell r="G110">
            <v>6.7</v>
          </cell>
          <cell r="H110">
            <v>6.7</v>
          </cell>
          <cell r="I110">
            <v>6.8</v>
          </cell>
          <cell r="J110">
            <v>6.8</v>
          </cell>
          <cell r="K110">
            <v>6.8</v>
          </cell>
          <cell r="L110">
            <v>6.8</v>
          </cell>
          <cell r="M110">
            <v>6.9</v>
          </cell>
          <cell r="N110">
            <v>6.9</v>
          </cell>
          <cell r="P110">
            <v>20</v>
          </cell>
          <cell r="Q110">
            <v>1.6</v>
          </cell>
          <cell r="R110">
            <v>1.6</v>
          </cell>
          <cell r="S110">
            <v>1.6</v>
          </cell>
          <cell r="T110">
            <v>1.6</v>
          </cell>
          <cell r="U110">
            <v>1.7</v>
          </cell>
          <cell r="V110">
            <v>1.7</v>
          </cell>
          <cell r="W110">
            <v>1.7</v>
          </cell>
          <cell r="X110">
            <v>1.7</v>
          </cell>
          <cell r="Y110">
            <v>1.7</v>
          </cell>
          <cell r="Z110">
            <v>1.7</v>
          </cell>
          <cell r="AA110">
            <v>1.7</v>
          </cell>
          <cell r="AB110">
            <v>1.7</v>
          </cell>
          <cell r="AC110">
            <v>20</v>
          </cell>
          <cell r="AD110">
            <v>26</v>
          </cell>
          <cell r="AE110">
            <v>2.1</v>
          </cell>
          <cell r="AF110">
            <v>2.1</v>
          </cell>
          <cell r="AG110">
            <v>2.1</v>
          </cell>
          <cell r="AH110">
            <v>2.1</v>
          </cell>
          <cell r="AI110">
            <v>2.2000000000000002</v>
          </cell>
          <cell r="AJ110">
            <v>2.2000000000000002</v>
          </cell>
          <cell r="AK110">
            <v>2.2000000000000002</v>
          </cell>
          <cell r="AL110">
            <v>2.2000000000000002</v>
          </cell>
          <cell r="AM110">
            <v>2.2000000000000002</v>
          </cell>
          <cell r="AN110">
            <v>2.2000000000000002</v>
          </cell>
          <cell r="AO110">
            <v>2.2000000000000002</v>
          </cell>
          <cell r="AP110">
            <v>2.2000000000000002</v>
          </cell>
          <cell r="AR110">
            <v>6</v>
          </cell>
          <cell r="AS110">
            <v>0.5</v>
          </cell>
          <cell r="AT110">
            <v>0.5</v>
          </cell>
          <cell r="AU110">
            <v>0.5</v>
          </cell>
          <cell r="AV110">
            <v>0.5</v>
          </cell>
          <cell r="AW110">
            <v>0.5</v>
          </cell>
          <cell r="AX110">
            <v>0.5</v>
          </cell>
          <cell r="AY110">
            <v>0.5</v>
          </cell>
          <cell r="AZ110">
            <v>0.5</v>
          </cell>
          <cell r="BA110">
            <v>0.5</v>
          </cell>
          <cell r="BB110">
            <v>0.5</v>
          </cell>
          <cell r="BC110">
            <v>0.5</v>
          </cell>
          <cell r="BD110">
            <v>0.5</v>
          </cell>
          <cell r="BF110">
            <v>0</v>
          </cell>
          <cell r="BT110">
            <v>23.4</v>
          </cell>
          <cell r="BU110">
            <v>1.9</v>
          </cell>
          <cell r="BV110">
            <v>1.9</v>
          </cell>
          <cell r="BW110">
            <v>1.9</v>
          </cell>
          <cell r="BX110">
            <v>1.9</v>
          </cell>
          <cell r="BY110">
            <v>1.9</v>
          </cell>
          <cell r="BZ110">
            <v>1.9</v>
          </cell>
          <cell r="CA110">
            <v>2</v>
          </cell>
          <cell r="CB110">
            <v>2</v>
          </cell>
          <cell r="CC110">
            <v>2</v>
          </cell>
          <cell r="CD110">
            <v>2</v>
          </cell>
          <cell r="CE110">
            <v>2</v>
          </cell>
          <cell r="CF110">
            <v>2</v>
          </cell>
          <cell r="CH110">
            <v>0</v>
          </cell>
          <cell r="CV110">
            <v>0</v>
          </cell>
          <cell r="DJ110">
            <v>0</v>
          </cell>
          <cell r="DX110">
            <v>5</v>
          </cell>
          <cell r="DY110">
            <v>0.4</v>
          </cell>
          <cell r="DZ110">
            <v>0.4</v>
          </cell>
          <cell r="EA110">
            <v>0.4</v>
          </cell>
          <cell r="EB110">
            <v>0.4</v>
          </cell>
          <cell r="EC110">
            <v>0.4</v>
          </cell>
          <cell r="ED110">
            <v>0.4</v>
          </cell>
          <cell r="EE110">
            <v>0.4</v>
          </cell>
          <cell r="EF110">
            <v>0.4</v>
          </cell>
          <cell r="EG110">
            <v>0.4</v>
          </cell>
          <cell r="EH110">
            <v>0.4</v>
          </cell>
          <cell r="EI110">
            <v>0.5</v>
          </cell>
          <cell r="EJ110">
            <v>0.5</v>
          </cell>
          <cell r="EL110">
            <v>0</v>
          </cell>
          <cell r="GB110">
            <v>0</v>
          </cell>
          <cell r="GP110">
            <v>0</v>
          </cell>
        </row>
        <row r="111">
          <cell r="A111" t="str">
            <v>0KX</v>
          </cell>
          <cell r="B111">
            <v>1300</v>
          </cell>
          <cell r="C111">
            <v>108.3</v>
          </cell>
          <cell r="D111">
            <v>108.3</v>
          </cell>
          <cell r="E111">
            <v>108.3</v>
          </cell>
          <cell r="F111">
            <v>108.3</v>
          </cell>
          <cell r="G111">
            <v>108.3</v>
          </cell>
          <cell r="H111">
            <v>108.3</v>
          </cell>
          <cell r="I111">
            <v>108.3</v>
          </cell>
          <cell r="J111">
            <v>108.3</v>
          </cell>
          <cell r="K111">
            <v>108.4</v>
          </cell>
          <cell r="L111">
            <v>108.4</v>
          </cell>
          <cell r="M111">
            <v>108.4</v>
          </cell>
          <cell r="N111">
            <v>108.4</v>
          </cell>
          <cell r="P111">
            <v>1300</v>
          </cell>
          <cell r="Q111">
            <v>108.3</v>
          </cell>
          <cell r="R111">
            <v>108.3</v>
          </cell>
          <cell r="S111">
            <v>108.3</v>
          </cell>
          <cell r="T111">
            <v>108.3</v>
          </cell>
          <cell r="U111">
            <v>108.3</v>
          </cell>
          <cell r="V111">
            <v>108.3</v>
          </cell>
          <cell r="W111">
            <v>108.3</v>
          </cell>
          <cell r="X111">
            <v>108.3</v>
          </cell>
          <cell r="Y111">
            <v>108.4</v>
          </cell>
          <cell r="Z111">
            <v>108.4</v>
          </cell>
          <cell r="AA111">
            <v>108.4</v>
          </cell>
          <cell r="AB111">
            <v>108.4</v>
          </cell>
          <cell r="AC111">
            <v>1300</v>
          </cell>
          <cell r="AD111">
            <v>0</v>
          </cell>
          <cell r="AR111">
            <v>0</v>
          </cell>
          <cell r="BF111">
            <v>0</v>
          </cell>
          <cell r="BT111">
            <v>0</v>
          </cell>
          <cell r="CH111">
            <v>0</v>
          </cell>
          <cell r="CV111">
            <v>0</v>
          </cell>
          <cell r="DJ111">
            <v>0</v>
          </cell>
          <cell r="DX111">
            <v>0</v>
          </cell>
          <cell r="EL111">
            <v>0</v>
          </cell>
          <cell r="GB111">
            <v>0</v>
          </cell>
          <cell r="GP111">
            <v>0</v>
          </cell>
        </row>
        <row r="112">
          <cell r="A112" t="str">
            <v>0AD</v>
          </cell>
          <cell r="B112">
            <v>179</v>
          </cell>
          <cell r="C112">
            <v>11.9</v>
          </cell>
          <cell r="D112">
            <v>11.9</v>
          </cell>
          <cell r="E112">
            <v>11.9</v>
          </cell>
          <cell r="F112">
            <v>11.9</v>
          </cell>
          <cell r="G112">
            <v>11.9</v>
          </cell>
          <cell r="H112">
            <v>11.9</v>
          </cell>
          <cell r="I112">
            <v>12</v>
          </cell>
          <cell r="J112">
            <v>12</v>
          </cell>
          <cell r="K112">
            <v>47.1</v>
          </cell>
          <cell r="L112">
            <v>12.1</v>
          </cell>
          <cell r="M112">
            <v>12.2</v>
          </cell>
          <cell r="N112">
            <v>12.2</v>
          </cell>
          <cell r="P112">
            <v>18</v>
          </cell>
          <cell r="Q112">
            <v>1.5</v>
          </cell>
          <cell r="R112">
            <v>1.5</v>
          </cell>
          <cell r="S112">
            <v>1.5</v>
          </cell>
          <cell r="T112">
            <v>1.5</v>
          </cell>
          <cell r="U112">
            <v>1.5</v>
          </cell>
          <cell r="V112">
            <v>1.5</v>
          </cell>
          <cell r="W112">
            <v>1.5</v>
          </cell>
          <cell r="X112">
            <v>1.5</v>
          </cell>
          <cell r="Y112">
            <v>1.5</v>
          </cell>
          <cell r="Z112">
            <v>1.5</v>
          </cell>
          <cell r="AA112">
            <v>1.5</v>
          </cell>
          <cell r="AB112">
            <v>1.5</v>
          </cell>
          <cell r="AD112">
            <v>81</v>
          </cell>
          <cell r="AE112">
            <v>6.7</v>
          </cell>
          <cell r="AF112">
            <v>6.7</v>
          </cell>
          <cell r="AG112">
            <v>6.7</v>
          </cell>
          <cell r="AH112">
            <v>6.7</v>
          </cell>
          <cell r="AI112">
            <v>6.7</v>
          </cell>
          <cell r="AJ112">
            <v>6.7</v>
          </cell>
          <cell r="AK112">
            <v>6.8</v>
          </cell>
          <cell r="AL112">
            <v>6.8</v>
          </cell>
          <cell r="AM112">
            <v>6.8</v>
          </cell>
          <cell r="AN112">
            <v>6.8</v>
          </cell>
          <cell r="AO112">
            <v>6.8</v>
          </cell>
          <cell r="AP112">
            <v>6.8</v>
          </cell>
          <cell r="AR112">
            <v>35</v>
          </cell>
          <cell r="BA112">
            <v>35</v>
          </cell>
          <cell r="BF112">
            <v>0</v>
          </cell>
          <cell r="BT112">
            <v>0</v>
          </cell>
          <cell r="CH112">
            <v>0</v>
          </cell>
          <cell r="CV112">
            <v>5</v>
          </cell>
          <cell r="CW112">
            <v>0.4</v>
          </cell>
          <cell r="CX112">
            <v>0.4</v>
          </cell>
          <cell r="CY112">
            <v>0.4</v>
          </cell>
          <cell r="CZ112">
            <v>0.4</v>
          </cell>
          <cell r="DA112">
            <v>0.4</v>
          </cell>
          <cell r="DB112">
            <v>0.4</v>
          </cell>
          <cell r="DC112">
            <v>0.4</v>
          </cell>
          <cell r="DD112">
            <v>0.4</v>
          </cell>
          <cell r="DE112">
            <v>0.4</v>
          </cell>
          <cell r="DF112">
            <v>0.4</v>
          </cell>
          <cell r="DG112">
            <v>0.5</v>
          </cell>
          <cell r="DH112">
            <v>0.5</v>
          </cell>
          <cell r="DJ112">
            <v>40</v>
          </cell>
          <cell r="DK112">
            <v>3.3</v>
          </cell>
          <cell r="DL112">
            <v>3.3</v>
          </cell>
          <cell r="DM112">
            <v>3.3</v>
          </cell>
          <cell r="DN112">
            <v>3.3</v>
          </cell>
          <cell r="DO112">
            <v>3.3</v>
          </cell>
          <cell r="DP112">
            <v>3.3</v>
          </cell>
          <cell r="DQ112">
            <v>3.3</v>
          </cell>
          <cell r="DR112">
            <v>3.3</v>
          </cell>
          <cell r="DS112">
            <v>3.4</v>
          </cell>
          <cell r="DT112">
            <v>3.4</v>
          </cell>
          <cell r="DU112">
            <v>3.4</v>
          </cell>
          <cell r="DV112">
            <v>3.4</v>
          </cell>
          <cell r="DX112">
            <v>0</v>
          </cell>
          <cell r="EL112">
            <v>0</v>
          </cell>
          <cell r="GB112">
            <v>0</v>
          </cell>
          <cell r="GP112">
            <v>0</v>
          </cell>
        </row>
        <row r="113">
          <cell r="A113" t="str">
            <v>0AE</v>
          </cell>
          <cell r="B113">
            <v>30</v>
          </cell>
          <cell r="C113">
            <v>2.5</v>
          </cell>
          <cell r="D113">
            <v>2.5</v>
          </cell>
          <cell r="E113">
            <v>2.5</v>
          </cell>
          <cell r="F113">
            <v>2.5</v>
          </cell>
          <cell r="G113">
            <v>2.5</v>
          </cell>
          <cell r="H113">
            <v>2.5</v>
          </cell>
          <cell r="I113">
            <v>2.5</v>
          </cell>
          <cell r="J113">
            <v>2.5</v>
          </cell>
          <cell r="K113">
            <v>2.5</v>
          </cell>
          <cell r="L113">
            <v>2.5</v>
          </cell>
          <cell r="M113">
            <v>2.5</v>
          </cell>
          <cell r="N113">
            <v>2.5</v>
          </cell>
          <cell r="P113">
            <v>24</v>
          </cell>
          <cell r="Q113">
            <v>2</v>
          </cell>
          <cell r="R113">
            <v>2</v>
          </cell>
          <cell r="S113">
            <v>2</v>
          </cell>
          <cell r="T113">
            <v>2</v>
          </cell>
          <cell r="U113">
            <v>2</v>
          </cell>
          <cell r="V113">
            <v>2</v>
          </cell>
          <cell r="W113">
            <v>2</v>
          </cell>
          <cell r="X113">
            <v>2</v>
          </cell>
          <cell r="Y113">
            <v>2</v>
          </cell>
          <cell r="Z113">
            <v>2</v>
          </cell>
          <cell r="AA113">
            <v>2</v>
          </cell>
          <cell r="AB113">
            <v>2</v>
          </cell>
          <cell r="AD113">
            <v>6</v>
          </cell>
          <cell r="AE113">
            <v>0.5</v>
          </cell>
          <cell r="AF113">
            <v>0.5</v>
          </cell>
          <cell r="AG113">
            <v>0.5</v>
          </cell>
          <cell r="AH113">
            <v>0.5</v>
          </cell>
          <cell r="AI113">
            <v>0.5</v>
          </cell>
          <cell r="AJ113">
            <v>0.5</v>
          </cell>
          <cell r="AK113">
            <v>0.5</v>
          </cell>
          <cell r="AL113">
            <v>0.5</v>
          </cell>
          <cell r="AM113">
            <v>0.5</v>
          </cell>
          <cell r="AN113">
            <v>0.5</v>
          </cell>
          <cell r="AO113">
            <v>0.5</v>
          </cell>
          <cell r="AP113">
            <v>0.5</v>
          </cell>
          <cell r="AR113">
            <v>0</v>
          </cell>
          <cell r="BF113">
            <v>0</v>
          </cell>
          <cell r="BT113">
            <v>0</v>
          </cell>
          <cell r="CH113">
            <v>0</v>
          </cell>
          <cell r="CV113">
            <v>0</v>
          </cell>
          <cell r="DJ113">
            <v>0</v>
          </cell>
          <cell r="DX113">
            <v>0</v>
          </cell>
          <cell r="EL113">
            <v>0</v>
          </cell>
          <cell r="GB113">
            <v>0</v>
          </cell>
          <cell r="GP113">
            <v>0</v>
          </cell>
        </row>
        <row r="114">
          <cell r="A114" t="str">
            <v>0AR</v>
          </cell>
          <cell r="B114">
            <v>62</v>
          </cell>
          <cell r="C114">
            <v>5.0999999999999996</v>
          </cell>
          <cell r="D114">
            <v>5.0999999999999996</v>
          </cell>
          <cell r="E114">
            <v>5.0999999999999996</v>
          </cell>
          <cell r="F114">
            <v>5.0999999999999996</v>
          </cell>
          <cell r="G114">
            <v>5.2</v>
          </cell>
          <cell r="H114">
            <v>5.2</v>
          </cell>
          <cell r="I114">
            <v>5.2</v>
          </cell>
          <cell r="J114">
            <v>5.2</v>
          </cell>
          <cell r="K114">
            <v>5.2</v>
          </cell>
          <cell r="L114">
            <v>5.2</v>
          </cell>
          <cell r="M114">
            <v>5.2</v>
          </cell>
          <cell r="N114">
            <v>5.2</v>
          </cell>
          <cell r="P114">
            <v>56</v>
          </cell>
          <cell r="Q114">
            <v>4.5999999999999996</v>
          </cell>
          <cell r="R114">
            <v>4.5999999999999996</v>
          </cell>
          <cell r="S114">
            <v>4.5999999999999996</v>
          </cell>
          <cell r="T114">
            <v>4.5999999999999996</v>
          </cell>
          <cell r="U114">
            <v>4.7</v>
          </cell>
          <cell r="V114">
            <v>4.7</v>
          </cell>
          <cell r="W114">
            <v>4.7</v>
          </cell>
          <cell r="X114">
            <v>4.7</v>
          </cell>
          <cell r="Y114">
            <v>4.7</v>
          </cell>
          <cell r="Z114">
            <v>4.7</v>
          </cell>
          <cell r="AA114">
            <v>4.7</v>
          </cell>
          <cell r="AB114">
            <v>4.7</v>
          </cell>
          <cell r="AC114">
            <v>56</v>
          </cell>
          <cell r="AD114">
            <v>6</v>
          </cell>
          <cell r="AE114">
            <v>0.5</v>
          </cell>
          <cell r="AF114">
            <v>0.5</v>
          </cell>
          <cell r="AG114">
            <v>0.5</v>
          </cell>
          <cell r="AH114">
            <v>0.5</v>
          </cell>
          <cell r="AI114">
            <v>0.5</v>
          </cell>
          <cell r="AJ114">
            <v>0.5</v>
          </cell>
          <cell r="AK114">
            <v>0.5</v>
          </cell>
          <cell r="AL114">
            <v>0.5</v>
          </cell>
          <cell r="AM114">
            <v>0.5</v>
          </cell>
          <cell r="AN114">
            <v>0.5</v>
          </cell>
          <cell r="AO114">
            <v>0.5</v>
          </cell>
          <cell r="AP114">
            <v>0.5</v>
          </cell>
          <cell r="AR114">
            <v>0</v>
          </cell>
          <cell r="BF114">
            <v>0</v>
          </cell>
          <cell r="BT114">
            <v>0</v>
          </cell>
          <cell r="CH114">
            <v>0</v>
          </cell>
          <cell r="CV114">
            <v>0</v>
          </cell>
          <cell r="DJ114">
            <v>0</v>
          </cell>
          <cell r="DX114">
            <v>0</v>
          </cell>
          <cell r="EL114">
            <v>0</v>
          </cell>
          <cell r="GB114">
            <v>0</v>
          </cell>
          <cell r="GP114">
            <v>0</v>
          </cell>
        </row>
        <row r="115">
          <cell r="A115" t="str">
            <v>0AI</v>
          </cell>
          <cell r="B115">
            <v>31</v>
          </cell>
          <cell r="C115">
            <v>2.5</v>
          </cell>
          <cell r="D115">
            <v>2.5</v>
          </cell>
          <cell r="E115">
            <v>2.6</v>
          </cell>
          <cell r="F115">
            <v>2.6</v>
          </cell>
          <cell r="G115">
            <v>2.6</v>
          </cell>
          <cell r="H115">
            <v>2.6</v>
          </cell>
          <cell r="I115">
            <v>2.6</v>
          </cell>
          <cell r="J115">
            <v>2.6</v>
          </cell>
          <cell r="K115">
            <v>2.6</v>
          </cell>
          <cell r="L115">
            <v>2.6</v>
          </cell>
          <cell r="M115">
            <v>2.6</v>
          </cell>
          <cell r="N115">
            <v>2.6</v>
          </cell>
          <cell r="P115">
            <v>25</v>
          </cell>
          <cell r="Q115">
            <v>2</v>
          </cell>
          <cell r="R115">
            <v>2</v>
          </cell>
          <cell r="S115">
            <v>2.1</v>
          </cell>
          <cell r="T115">
            <v>2.1</v>
          </cell>
          <cell r="U115">
            <v>2.1</v>
          </cell>
          <cell r="V115">
            <v>2.1</v>
          </cell>
          <cell r="W115">
            <v>2.1</v>
          </cell>
          <cell r="X115">
            <v>2.1</v>
          </cell>
          <cell r="Y115">
            <v>2.1</v>
          </cell>
          <cell r="Z115">
            <v>2.1</v>
          </cell>
          <cell r="AA115">
            <v>2.1</v>
          </cell>
          <cell r="AB115">
            <v>2.1</v>
          </cell>
          <cell r="AC115">
            <v>25</v>
          </cell>
          <cell r="AD115">
            <v>6</v>
          </cell>
          <cell r="AE115">
            <v>0.5</v>
          </cell>
          <cell r="AF115">
            <v>0.5</v>
          </cell>
          <cell r="AG115">
            <v>0.5</v>
          </cell>
          <cell r="AH115">
            <v>0.5</v>
          </cell>
          <cell r="AI115">
            <v>0.5</v>
          </cell>
          <cell r="AJ115">
            <v>0.5</v>
          </cell>
          <cell r="AK115">
            <v>0.5</v>
          </cell>
          <cell r="AL115">
            <v>0.5</v>
          </cell>
          <cell r="AM115">
            <v>0.5</v>
          </cell>
          <cell r="AN115">
            <v>0.5</v>
          </cell>
          <cell r="AO115">
            <v>0.5</v>
          </cell>
          <cell r="AP115">
            <v>0.5</v>
          </cell>
          <cell r="AR115">
            <v>0</v>
          </cell>
          <cell r="BF115">
            <v>0</v>
          </cell>
          <cell r="BT115">
            <v>0</v>
          </cell>
          <cell r="CH115">
            <v>0</v>
          </cell>
          <cell r="CV115">
            <v>0</v>
          </cell>
          <cell r="DJ115">
            <v>0</v>
          </cell>
          <cell r="DX115">
            <v>0</v>
          </cell>
          <cell r="EL115">
            <v>0</v>
          </cell>
          <cell r="GB115">
            <v>0</v>
          </cell>
          <cell r="GP115">
            <v>0</v>
          </cell>
        </row>
        <row r="116">
          <cell r="A116" t="str">
            <v>0AT</v>
          </cell>
          <cell r="B116">
            <v>12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P116">
            <v>6</v>
          </cell>
          <cell r="Q116">
            <v>0.5</v>
          </cell>
          <cell r="R116">
            <v>0.5</v>
          </cell>
          <cell r="S116">
            <v>0.5</v>
          </cell>
          <cell r="T116">
            <v>0.5</v>
          </cell>
          <cell r="U116">
            <v>0.5</v>
          </cell>
          <cell r="V116">
            <v>0.5</v>
          </cell>
          <cell r="W116">
            <v>0.5</v>
          </cell>
          <cell r="X116">
            <v>0.5</v>
          </cell>
          <cell r="Y116">
            <v>0.5</v>
          </cell>
          <cell r="Z116">
            <v>0.5</v>
          </cell>
          <cell r="AA116">
            <v>0.5</v>
          </cell>
          <cell r="AB116">
            <v>0.5</v>
          </cell>
          <cell r="AD116">
            <v>6</v>
          </cell>
          <cell r="AE116">
            <v>0.5</v>
          </cell>
          <cell r="AF116">
            <v>0.5</v>
          </cell>
          <cell r="AG116">
            <v>0.5</v>
          </cell>
          <cell r="AH116">
            <v>0.5</v>
          </cell>
          <cell r="AI116">
            <v>0.5</v>
          </cell>
          <cell r="AJ116">
            <v>0.5</v>
          </cell>
          <cell r="AK116">
            <v>0.5</v>
          </cell>
          <cell r="AL116">
            <v>0.5</v>
          </cell>
          <cell r="AM116">
            <v>0.5</v>
          </cell>
          <cell r="AN116">
            <v>0.5</v>
          </cell>
          <cell r="AO116">
            <v>0.5</v>
          </cell>
          <cell r="AP116">
            <v>0.5</v>
          </cell>
          <cell r="AR116">
            <v>0</v>
          </cell>
          <cell r="BF116">
            <v>0</v>
          </cell>
          <cell r="BT116">
            <v>0</v>
          </cell>
          <cell r="CH116">
            <v>0</v>
          </cell>
          <cell r="CV116">
            <v>0</v>
          </cell>
          <cell r="DJ116">
            <v>0</v>
          </cell>
          <cell r="DX116">
            <v>0</v>
          </cell>
          <cell r="EL116">
            <v>0</v>
          </cell>
          <cell r="GB116">
            <v>0</v>
          </cell>
          <cell r="GP116">
            <v>0</v>
          </cell>
        </row>
        <row r="117">
          <cell r="A117" t="str">
            <v>0CD</v>
          </cell>
          <cell r="B117">
            <v>236.8</v>
          </cell>
          <cell r="C117">
            <v>19.600000000000001</v>
          </cell>
          <cell r="D117">
            <v>19.600000000000001</v>
          </cell>
          <cell r="E117">
            <v>19.7</v>
          </cell>
          <cell r="F117">
            <v>19.7</v>
          </cell>
          <cell r="G117">
            <v>19.8</v>
          </cell>
          <cell r="H117">
            <v>19.7</v>
          </cell>
          <cell r="I117">
            <v>19.7</v>
          </cell>
          <cell r="J117">
            <v>19.7</v>
          </cell>
          <cell r="K117">
            <v>19.8</v>
          </cell>
          <cell r="L117">
            <v>19.8</v>
          </cell>
          <cell r="M117">
            <v>19.8</v>
          </cell>
          <cell r="N117">
            <v>19.899999999999999</v>
          </cell>
          <cell r="P117">
            <v>40</v>
          </cell>
          <cell r="Q117">
            <v>3.3</v>
          </cell>
          <cell r="R117">
            <v>3.3</v>
          </cell>
          <cell r="S117">
            <v>3.3</v>
          </cell>
          <cell r="T117">
            <v>3.3</v>
          </cell>
          <cell r="U117">
            <v>3.3</v>
          </cell>
          <cell r="V117">
            <v>3.3</v>
          </cell>
          <cell r="W117">
            <v>3.3</v>
          </cell>
          <cell r="X117">
            <v>3.3</v>
          </cell>
          <cell r="Y117">
            <v>3.4</v>
          </cell>
          <cell r="Z117">
            <v>3.4</v>
          </cell>
          <cell r="AA117">
            <v>3.4</v>
          </cell>
          <cell r="AB117">
            <v>3.4</v>
          </cell>
          <cell r="AC117">
            <v>40</v>
          </cell>
          <cell r="AD117">
            <v>80.5</v>
          </cell>
          <cell r="AE117">
            <v>6.7</v>
          </cell>
          <cell r="AF117">
            <v>6.7</v>
          </cell>
          <cell r="AG117">
            <v>6.7</v>
          </cell>
          <cell r="AH117">
            <v>6.7</v>
          </cell>
          <cell r="AI117">
            <v>6.7</v>
          </cell>
          <cell r="AJ117">
            <v>6.7</v>
          </cell>
          <cell r="AK117">
            <v>6.7</v>
          </cell>
          <cell r="AL117">
            <v>6.7</v>
          </cell>
          <cell r="AM117">
            <v>6.7</v>
          </cell>
          <cell r="AN117">
            <v>6.7</v>
          </cell>
          <cell r="AO117">
            <v>6.7</v>
          </cell>
          <cell r="AP117">
            <v>6.8</v>
          </cell>
          <cell r="AR117">
            <v>36</v>
          </cell>
          <cell r="AS117">
            <v>3</v>
          </cell>
          <cell r="AT117">
            <v>3</v>
          </cell>
          <cell r="AU117">
            <v>3</v>
          </cell>
          <cell r="AV117">
            <v>3</v>
          </cell>
          <cell r="AW117">
            <v>3</v>
          </cell>
          <cell r="AX117">
            <v>3</v>
          </cell>
          <cell r="AY117">
            <v>3</v>
          </cell>
          <cell r="AZ117">
            <v>3</v>
          </cell>
          <cell r="BA117">
            <v>3</v>
          </cell>
          <cell r="BB117">
            <v>3</v>
          </cell>
          <cell r="BC117">
            <v>3</v>
          </cell>
          <cell r="BD117">
            <v>3</v>
          </cell>
          <cell r="BF117">
            <v>0</v>
          </cell>
          <cell r="BT117">
            <v>11.3</v>
          </cell>
          <cell r="BU117">
            <v>1</v>
          </cell>
          <cell r="BV117">
            <v>1</v>
          </cell>
          <cell r="BW117">
            <v>1</v>
          </cell>
          <cell r="BX117">
            <v>1</v>
          </cell>
          <cell r="BY117">
            <v>1</v>
          </cell>
          <cell r="BZ117">
            <v>0.9</v>
          </cell>
          <cell r="CA117">
            <v>0.9</v>
          </cell>
          <cell r="CB117">
            <v>0.9</v>
          </cell>
          <cell r="CC117">
            <v>0.9</v>
          </cell>
          <cell r="CD117">
            <v>0.9</v>
          </cell>
          <cell r="CE117">
            <v>0.9</v>
          </cell>
          <cell r="CF117">
            <v>0.9</v>
          </cell>
          <cell r="CH117">
            <v>0</v>
          </cell>
          <cell r="CV117">
            <v>19</v>
          </cell>
          <cell r="CW117">
            <v>1.5</v>
          </cell>
          <cell r="CX117">
            <v>1.5</v>
          </cell>
          <cell r="CY117">
            <v>1.6</v>
          </cell>
          <cell r="CZ117">
            <v>1.6</v>
          </cell>
          <cell r="DA117">
            <v>1.6</v>
          </cell>
          <cell r="DB117">
            <v>1.6</v>
          </cell>
          <cell r="DC117">
            <v>1.6</v>
          </cell>
          <cell r="DD117">
            <v>1.6</v>
          </cell>
          <cell r="DE117">
            <v>1.6</v>
          </cell>
          <cell r="DF117">
            <v>1.6</v>
          </cell>
          <cell r="DG117">
            <v>1.6</v>
          </cell>
          <cell r="DH117">
            <v>1.6</v>
          </cell>
          <cell r="DJ117">
            <v>50</v>
          </cell>
          <cell r="DK117">
            <v>4.0999999999999996</v>
          </cell>
          <cell r="DL117">
            <v>4.0999999999999996</v>
          </cell>
          <cell r="DM117">
            <v>4.0999999999999996</v>
          </cell>
          <cell r="DN117">
            <v>4.0999999999999996</v>
          </cell>
          <cell r="DO117">
            <v>4.2</v>
          </cell>
          <cell r="DP117">
            <v>4.2</v>
          </cell>
          <cell r="DQ117">
            <v>4.2</v>
          </cell>
          <cell r="DR117">
            <v>4.2</v>
          </cell>
          <cell r="DS117">
            <v>4.2</v>
          </cell>
          <cell r="DT117">
            <v>4.2</v>
          </cell>
          <cell r="DU117">
            <v>4.2</v>
          </cell>
          <cell r="DV117">
            <v>4.2</v>
          </cell>
          <cell r="DX117">
            <v>0</v>
          </cell>
          <cell r="EL117">
            <v>0</v>
          </cell>
          <cell r="GB117">
            <v>0</v>
          </cell>
          <cell r="GP117">
            <v>0</v>
          </cell>
        </row>
        <row r="118">
          <cell r="A118" t="str">
            <v>0CA</v>
          </cell>
          <cell r="B118">
            <v>76</v>
          </cell>
          <cell r="C118">
            <v>6.3</v>
          </cell>
          <cell r="D118">
            <v>6.3</v>
          </cell>
          <cell r="E118">
            <v>6.3</v>
          </cell>
          <cell r="F118">
            <v>6.3</v>
          </cell>
          <cell r="G118">
            <v>6.3</v>
          </cell>
          <cell r="H118">
            <v>6.3</v>
          </cell>
          <cell r="I118">
            <v>6.3</v>
          </cell>
          <cell r="J118">
            <v>6.3</v>
          </cell>
          <cell r="K118">
            <v>6.4</v>
          </cell>
          <cell r="L118">
            <v>6.4</v>
          </cell>
          <cell r="M118">
            <v>6.4</v>
          </cell>
          <cell r="N118">
            <v>6.4</v>
          </cell>
          <cell r="P118">
            <v>70</v>
          </cell>
          <cell r="Q118">
            <v>5.8</v>
          </cell>
          <cell r="R118">
            <v>5.8</v>
          </cell>
          <cell r="S118">
            <v>5.8</v>
          </cell>
          <cell r="T118">
            <v>5.8</v>
          </cell>
          <cell r="U118">
            <v>5.8</v>
          </cell>
          <cell r="V118">
            <v>5.8</v>
          </cell>
          <cell r="W118">
            <v>5.8</v>
          </cell>
          <cell r="X118">
            <v>5.8</v>
          </cell>
          <cell r="Y118">
            <v>5.9</v>
          </cell>
          <cell r="Z118">
            <v>5.9</v>
          </cell>
          <cell r="AA118">
            <v>5.9</v>
          </cell>
          <cell r="AB118">
            <v>5.9</v>
          </cell>
          <cell r="AC118">
            <v>70</v>
          </cell>
          <cell r="AD118">
            <v>6</v>
          </cell>
          <cell r="AE118">
            <v>0.5</v>
          </cell>
          <cell r="AF118">
            <v>0.5</v>
          </cell>
          <cell r="AG118">
            <v>0.5</v>
          </cell>
          <cell r="AH118">
            <v>0.5</v>
          </cell>
          <cell r="AI118">
            <v>0.5</v>
          </cell>
          <cell r="AJ118">
            <v>0.5</v>
          </cell>
          <cell r="AK118">
            <v>0.5</v>
          </cell>
          <cell r="AL118">
            <v>0.5</v>
          </cell>
          <cell r="AM118">
            <v>0.5</v>
          </cell>
          <cell r="AN118">
            <v>0.5</v>
          </cell>
          <cell r="AO118">
            <v>0.5</v>
          </cell>
          <cell r="AP118">
            <v>0.5</v>
          </cell>
          <cell r="AR118">
            <v>0</v>
          </cell>
          <cell r="BF118">
            <v>0</v>
          </cell>
          <cell r="BT118">
            <v>0</v>
          </cell>
          <cell r="CH118">
            <v>0</v>
          </cell>
          <cell r="CV118">
            <v>0</v>
          </cell>
          <cell r="DJ118">
            <v>0</v>
          </cell>
          <cell r="DX118">
            <v>0</v>
          </cell>
          <cell r="EL118">
            <v>0</v>
          </cell>
          <cell r="GB118">
            <v>0</v>
          </cell>
          <cell r="GP118">
            <v>0</v>
          </cell>
        </row>
        <row r="119">
          <cell r="A119" t="str">
            <v>0CB</v>
          </cell>
          <cell r="B119">
            <v>158</v>
          </cell>
          <cell r="C119">
            <v>13.1</v>
          </cell>
          <cell r="D119">
            <v>13.1</v>
          </cell>
          <cell r="E119">
            <v>13.1</v>
          </cell>
          <cell r="F119">
            <v>13.1</v>
          </cell>
          <cell r="G119">
            <v>13.2</v>
          </cell>
          <cell r="H119">
            <v>13.2</v>
          </cell>
          <cell r="I119">
            <v>13.2</v>
          </cell>
          <cell r="J119">
            <v>13.2</v>
          </cell>
          <cell r="K119">
            <v>13.2</v>
          </cell>
          <cell r="L119">
            <v>13.2</v>
          </cell>
          <cell r="M119">
            <v>13.2</v>
          </cell>
          <cell r="N119">
            <v>13.2</v>
          </cell>
          <cell r="P119">
            <v>150</v>
          </cell>
          <cell r="Q119">
            <v>12.5</v>
          </cell>
          <cell r="R119">
            <v>12.5</v>
          </cell>
          <cell r="S119">
            <v>12.5</v>
          </cell>
          <cell r="T119">
            <v>12.5</v>
          </cell>
          <cell r="U119">
            <v>12.5</v>
          </cell>
          <cell r="V119">
            <v>12.5</v>
          </cell>
          <cell r="W119">
            <v>12.5</v>
          </cell>
          <cell r="X119">
            <v>12.5</v>
          </cell>
          <cell r="Y119">
            <v>12.5</v>
          </cell>
          <cell r="Z119">
            <v>12.5</v>
          </cell>
          <cell r="AA119">
            <v>12.5</v>
          </cell>
          <cell r="AB119">
            <v>12.5</v>
          </cell>
          <cell r="AD119">
            <v>8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0.7</v>
          </cell>
          <cell r="AJ119">
            <v>0.7</v>
          </cell>
          <cell r="AK119">
            <v>0.7</v>
          </cell>
          <cell r="AL119">
            <v>0.7</v>
          </cell>
          <cell r="AM119">
            <v>0.7</v>
          </cell>
          <cell r="AN119">
            <v>0.7</v>
          </cell>
          <cell r="AO119">
            <v>0.7</v>
          </cell>
          <cell r="AP119">
            <v>0.7</v>
          </cell>
          <cell r="AR119">
            <v>0</v>
          </cell>
          <cell r="BF119">
            <v>0</v>
          </cell>
          <cell r="BT119">
            <v>0</v>
          </cell>
          <cell r="CH119">
            <v>0</v>
          </cell>
          <cell r="CV119">
            <v>0</v>
          </cell>
          <cell r="DJ119">
            <v>0</v>
          </cell>
          <cell r="DX119">
            <v>0</v>
          </cell>
          <cell r="EL119">
            <v>0</v>
          </cell>
          <cell r="GB119">
            <v>0</v>
          </cell>
          <cell r="GP119">
            <v>0</v>
          </cell>
        </row>
        <row r="120">
          <cell r="A120" t="str">
            <v>0CC</v>
          </cell>
          <cell r="B120">
            <v>88.7</v>
          </cell>
          <cell r="C120">
            <v>7.3</v>
          </cell>
          <cell r="D120">
            <v>7.4</v>
          </cell>
          <cell r="E120">
            <v>7.4</v>
          </cell>
          <cell r="F120">
            <v>7.4</v>
          </cell>
          <cell r="G120">
            <v>7.4</v>
          </cell>
          <cell r="H120">
            <v>7.4</v>
          </cell>
          <cell r="I120">
            <v>7.4</v>
          </cell>
          <cell r="J120">
            <v>7.4</v>
          </cell>
          <cell r="K120">
            <v>7.4</v>
          </cell>
          <cell r="L120">
            <v>7.4</v>
          </cell>
          <cell r="M120">
            <v>7.4</v>
          </cell>
          <cell r="N120">
            <v>7.4</v>
          </cell>
          <cell r="P120">
            <v>84</v>
          </cell>
          <cell r="Q120">
            <v>7</v>
          </cell>
          <cell r="R120">
            <v>7</v>
          </cell>
          <cell r="S120">
            <v>7</v>
          </cell>
          <cell r="T120">
            <v>7</v>
          </cell>
          <cell r="U120">
            <v>7</v>
          </cell>
          <cell r="V120">
            <v>7</v>
          </cell>
          <cell r="W120">
            <v>7</v>
          </cell>
          <cell r="X120">
            <v>7</v>
          </cell>
          <cell r="Y120">
            <v>7</v>
          </cell>
          <cell r="Z120">
            <v>7</v>
          </cell>
          <cell r="AA120">
            <v>7</v>
          </cell>
          <cell r="AB120">
            <v>7</v>
          </cell>
          <cell r="AD120">
            <v>4.7</v>
          </cell>
          <cell r="AE120">
            <v>0.3</v>
          </cell>
          <cell r="AF120">
            <v>0.4</v>
          </cell>
          <cell r="AG120">
            <v>0.4</v>
          </cell>
          <cell r="AH120">
            <v>0.4</v>
          </cell>
          <cell r="AI120">
            <v>0.4</v>
          </cell>
          <cell r="AJ120">
            <v>0.4</v>
          </cell>
          <cell r="AK120">
            <v>0.4</v>
          </cell>
          <cell r="AL120">
            <v>0.4</v>
          </cell>
          <cell r="AM120">
            <v>0.4</v>
          </cell>
          <cell r="AN120">
            <v>0.4</v>
          </cell>
          <cell r="AO120">
            <v>0.4</v>
          </cell>
          <cell r="AP120">
            <v>0.4</v>
          </cell>
          <cell r="AR120">
            <v>0</v>
          </cell>
          <cell r="BF120">
            <v>0</v>
          </cell>
          <cell r="BT120">
            <v>0</v>
          </cell>
          <cell r="CH120">
            <v>0</v>
          </cell>
          <cell r="CV120">
            <v>0</v>
          </cell>
          <cell r="DJ120">
            <v>0</v>
          </cell>
          <cell r="DX120">
            <v>0</v>
          </cell>
          <cell r="EL120">
            <v>0</v>
          </cell>
          <cell r="GB120">
            <v>0</v>
          </cell>
          <cell r="GP120">
            <v>0</v>
          </cell>
        </row>
        <row r="121">
          <cell r="A121" t="str">
            <v>0CE</v>
          </cell>
          <cell r="B121">
            <v>104.6</v>
          </cell>
          <cell r="C121">
            <v>8.6999999999999993</v>
          </cell>
          <cell r="D121">
            <v>8.6999999999999993</v>
          </cell>
          <cell r="E121">
            <v>8.6999999999999993</v>
          </cell>
          <cell r="F121">
            <v>8.6999999999999993</v>
          </cell>
          <cell r="G121">
            <v>8.6999999999999993</v>
          </cell>
          <cell r="H121">
            <v>8.6999999999999993</v>
          </cell>
          <cell r="I121">
            <v>8.6999999999999993</v>
          </cell>
          <cell r="J121">
            <v>8.6999999999999993</v>
          </cell>
          <cell r="K121">
            <v>8.6999999999999993</v>
          </cell>
          <cell r="L121">
            <v>8.6999999999999993</v>
          </cell>
          <cell r="M121">
            <v>8.8000000000000007</v>
          </cell>
          <cell r="N121">
            <v>8.8000000000000007</v>
          </cell>
          <cell r="P121">
            <v>102</v>
          </cell>
          <cell r="Q121">
            <v>8.5</v>
          </cell>
          <cell r="R121">
            <v>8.5</v>
          </cell>
          <cell r="S121">
            <v>8.5</v>
          </cell>
          <cell r="T121">
            <v>8.5</v>
          </cell>
          <cell r="U121">
            <v>8.5</v>
          </cell>
          <cell r="V121">
            <v>8.5</v>
          </cell>
          <cell r="W121">
            <v>8.5</v>
          </cell>
          <cell r="X121">
            <v>8.5</v>
          </cell>
          <cell r="Y121">
            <v>8.5</v>
          </cell>
          <cell r="Z121">
            <v>8.5</v>
          </cell>
          <cell r="AA121">
            <v>8.5</v>
          </cell>
          <cell r="AB121">
            <v>8.5</v>
          </cell>
          <cell r="AD121">
            <v>2.6</v>
          </cell>
          <cell r="AE121">
            <v>0.2</v>
          </cell>
          <cell r="AF121">
            <v>0.2</v>
          </cell>
          <cell r="AG121">
            <v>0.2</v>
          </cell>
          <cell r="AH121">
            <v>0.2</v>
          </cell>
          <cell r="AI121">
            <v>0.2</v>
          </cell>
          <cell r="AJ121">
            <v>0.2</v>
          </cell>
          <cell r="AK121">
            <v>0.2</v>
          </cell>
          <cell r="AL121">
            <v>0.2</v>
          </cell>
          <cell r="AM121">
            <v>0.2</v>
          </cell>
          <cell r="AN121">
            <v>0.2</v>
          </cell>
          <cell r="AO121">
            <v>0.3</v>
          </cell>
          <cell r="AP121">
            <v>0.3</v>
          </cell>
          <cell r="AR121">
            <v>0</v>
          </cell>
          <cell r="BF121">
            <v>0</v>
          </cell>
          <cell r="BT121">
            <v>0</v>
          </cell>
          <cell r="CH121">
            <v>0</v>
          </cell>
          <cell r="CV121">
            <v>0</v>
          </cell>
          <cell r="DJ121">
            <v>0</v>
          </cell>
          <cell r="DX121">
            <v>0</v>
          </cell>
          <cell r="EL121">
            <v>0</v>
          </cell>
          <cell r="GB121">
            <v>0</v>
          </cell>
          <cell r="GP121">
            <v>0</v>
          </cell>
        </row>
        <row r="122">
          <cell r="A122" t="str">
            <v>0CF</v>
          </cell>
          <cell r="B122">
            <v>18</v>
          </cell>
          <cell r="C122">
            <v>1.5</v>
          </cell>
          <cell r="D122">
            <v>1.5</v>
          </cell>
          <cell r="E122">
            <v>1.5</v>
          </cell>
          <cell r="F122">
            <v>1.5</v>
          </cell>
          <cell r="G122">
            <v>1.5</v>
          </cell>
          <cell r="H122">
            <v>1.5</v>
          </cell>
          <cell r="I122">
            <v>1.5</v>
          </cell>
          <cell r="J122">
            <v>1.5</v>
          </cell>
          <cell r="K122">
            <v>1.5</v>
          </cell>
          <cell r="L122">
            <v>1.5</v>
          </cell>
          <cell r="M122">
            <v>1.5</v>
          </cell>
          <cell r="N122">
            <v>1.5</v>
          </cell>
          <cell r="P122">
            <v>12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D122">
            <v>6</v>
          </cell>
          <cell r="AE122">
            <v>0.5</v>
          </cell>
          <cell r="AF122">
            <v>0.5</v>
          </cell>
          <cell r="AG122">
            <v>0.5</v>
          </cell>
          <cell r="AH122">
            <v>0.5</v>
          </cell>
          <cell r="AI122">
            <v>0.5</v>
          </cell>
          <cell r="AJ122">
            <v>0.5</v>
          </cell>
          <cell r="AK122">
            <v>0.5</v>
          </cell>
          <cell r="AL122">
            <v>0.5</v>
          </cell>
          <cell r="AM122">
            <v>0.5</v>
          </cell>
          <cell r="AN122">
            <v>0.5</v>
          </cell>
          <cell r="AO122">
            <v>0.5</v>
          </cell>
          <cell r="AP122">
            <v>0.5</v>
          </cell>
          <cell r="AR122">
            <v>0</v>
          </cell>
          <cell r="BF122">
            <v>0</v>
          </cell>
          <cell r="BT122">
            <v>0</v>
          </cell>
          <cell r="CH122">
            <v>0</v>
          </cell>
          <cell r="CV122">
            <v>0</v>
          </cell>
          <cell r="DJ122">
            <v>0</v>
          </cell>
          <cell r="DX122">
            <v>0</v>
          </cell>
          <cell r="EL122">
            <v>0</v>
          </cell>
          <cell r="GB122">
            <v>0</v>
          </cell>
          <cell r="GP122">
            <v>0</v>
          </cell>
        </row>
        <row r="123">
          <cell r="A123" t="str">
            <v>0CG</v>
          </cell>
          <cell r="B123">
            <v>162</v>
          </cell>
          <cell r="C123">
            <v>13.4</v>
          </cell>
          <cell r="D123">
            <v>13.4</v>
          </cell>
          <cell r="E123">
            <v>13.4</v>
          </cell>
          <cell r="F123">
            <v>13.4</v>
          </cell>
          <cell r="G123">
            <v>13.5</v>
          </cell>
          <cell r="H123">
            <v>13.5</v>
          </cell>
          <cell r="I123">
            <v>13.5</v>
          </cell>
          <cell r="J123">
            <v>13.5</v>
          </cell>
          <cell r="K123">
            <v>13.6</v>
          </cell>
          <cell r="L123">
            <v>13.6</v>
          </cell>
          <cell r="M123">
            <v>13.6</v>
          </cell>
          <cell r="N123">
            <v>13.6</v>
          </cell>
          <cell r="P123">
            <v>160</v>
          </cell>
          <cell r="Q123">
            <v>13.3</v>
          </cell>
          <cell r="R123">
            <v>13.3</v>
          </cell>
          <cell r="S123">
            <v>13.3</v>
          </cell>
          <cell r="T123">
            <v>13.3</v>
          </cell>
          <cell r="U123">
            <v>13.3</v>
          </cell>
          <cell r="V123">
            <v>13.3</v>
          </cell>
          <cell r="W123">
            <v>13.3</v>
          </cell>
          <cell r="X123">
            <v>13.3</v>
          </cell>
          <cell r="Y123">
            <v>13.4</v>
          </cell>
          <cell r="Z123">
            <v>13.4</v>
          </cell>
          <cell r="AA123">
            <v>13.4</v>
          </cell>
          <cell r="AB123">
            <v>13.4</v>
          </cell>
          <cell r="AC123">
            <v>160</v>
          </cell>
          <cell r="AD123">
            <v>2</v>
          </cell>
          <cell r="AE123">
            <v>0.1</v>
          </cell>
          <cell r="AF123">
            <v>0.1</v>
          </cell>
          <cell r="AG123">
            <v>0.1</v>
          </cell>
          <cell r="AH123">
            <v>0.1</v>
          </cell>
          <cell r="AI123">
            <v>0.2</v>
          </cell>
          <cell r="AJ123">
            <v>0.2</v>
          </cell>
          <cell r="AK123">
            <v>0.2</v>
          </cell>
          <cell r="AL123">
            <v>0.2</v>
          </cell>
          <cell r="AM123">
            <v>0.2</v>
          </cell>
          <cell r="AN123">
            <v>0.2</v>
          </cell>
          <cell r="AO123">
            <v>0.2</v>
          </cell>
          <cell r="AP123">
            <v>0.2</v>
          </cell>
          <cell r="AR123">
            <v>0</v>
          </cell>
          <cell r="BF123">
            <v>0</v>
          </cell>
          <cell r="BT123">
            <v>0</v>
          </cell>
          <cell r="CH123">
            <v>0</v>
          </cell>
          <cell r="CV123">
            <v>0</v>
          </cell>
          <cell r="DJ123">
            <v>0</v>
          </cell>
          <cell r="DX123">
            <v>0</v>
          </cell>
          <cell r="EL123">
            <v>0</v>
          </cell>
          <cell r="GB123">
            <v>0</v>
          </cell>
          <cell r="GP123">
            <v>0</v>
          </cell>
        </row>
        <row r="124">
          <cell r="A124" t="str">
            <v>0ND</v>
          </cell>
          <cell r="B124">
            <v>1.5</v>
          </cell>
          <cell r="C124">
            <v>0.1</v>
          </cell>
          <cell r="D124">
            <v>0.1</v>
          </cell>
          <cell r="E124">
            <v>0.1</v>
          </cell>
          <cell r="F124">
            <v>0.1</v>
          </cell>
          <cell r="G124">
            <v>0.1</v>
          </cell>
          <cell r="H124">
            <v>0.1</v>
          </cell>
          <cell r="I124">
            <v>0.1</v>
          </cell>
          <cell r="J124">
            <v>0.1</v>
          </cell>
          <cell r="K124">
            <v>0.1</v>
          </cell>
          <cell r="L124">
            <v>0.2</v>
          </cell>
          <cell r="M124">
            <v>0.2</v>
          </cell>
          <cell r="N124">
            <v>0.2</v>
          </cell>
          <cell r="P124">
            <v>0</v>
          </cell>
          <cell r="AD124">
            <v>0</v>
          </cell>
          <cell r="AR124">
            <v>1.5</v>
          </cell>
          <cell r="AS124">
            <v>0.1</v>
          </cell>
          <cell r="AT124">
            <v>0.1</v>
          </cell>
          <cell r="AU124">
            <v>0.1</v>
          </cell>
          <cell r="AV124">
            <v>0.1</v>
          </cell>
          <cell r="AW124">
            <v>0.1</v>
          </cell>
          <cell r="AX124">
            <v>0.1</v>
          </cell>
          <cell r="AY124">
            <v>0.1</v>
          </cell>
          <cell r="AZ124">
            <v>0.1</v>
          </cell>
          <cell r="BA124">
            <v>0.1</v>
          </cell>
          <cell r="BB124">
            <v>0.2</v>
          </cell>
          <cell r="BC124">
            <v>0.2</v>
          </cell>
          <cell r="BD124">
            <v>0.2</v>
          </cell>
          <cell r="BF124">
            <v>0</v>
          </cell>
          <cell r="BT124">
            <v>0</v>
          </cell>
          <cell r="CH124">
            <v>0</v>
          </cell>
          <cell r="CV124">
            <v>0</v>
          </cell>
          <cell r="DJ124">
            <v>0</v>
          </cell>
          <cell r="DX124">
            <v>0</v>
          </cell>
          <cell r="EL124">
            <v>0</v>
          </cell>
          <cell r="GB124">
            <v>0</v>
          </cell>
          <cell r="GP124">
            <v>0</v>
          </cell>
        </row>
        <row r="125">
          <cell r="A125" t="str">
            <v>0NA</v>
          </cell>
          <cell r="B125">
            <v>25.8</v>
          </cell>
          <cell r="C125">
            <v>2.1</v>
          </cell>
          <cell r="D125">
            <v>2.1</v>
          </cell>
          <cell r="E125">
            <v>2.1</v>
          </cell>
          <cell r="F125">
            <v>2.1</v>
          </cell>
          <cell r="G125">
            <v>2.1</v>
          </cell>
          <cell r="H125">
            <v>2.2000000000000002</v>
          </cell>
          <cell r="I125">
            <v>2.2000000000000002</v>
          </cell>
          <cell r="J125">
            <v>2.2000000000000002</v>
          </cell>
          <cell r="K125">
            <v>2.2000000000000002</v>
          </cell>
          <cell r="L125">
            <v>2.2000000000000002</v>
          </cell>
          <cell r="M125">
            <v>2.2000000000000002</v>
          </cell>
          <cell r="N125">
            <v>2.1</v>
          </cell>
          <cell r="P125">
            <v>0</v>
          </cell>
          <cell r="AD125">
            <v>21.5</v>
          </cell>
          <cell r="AE125">
            <v>1.8</v>
          </cell>
          <cell r="AF125">
            <v>1.8</v>
          </cell>
          <cell r="AG125">
            <v>1.8</v>
          </cell>
          <cell r="AH125">
            <v>1.8</v>
          </cell>
          <cell r="AI125">
            <v>1.8</v>
          </cell>
          <cell r="AJ125">
            <v>1.8</v>
          </cell>
          <cell r="AK125">
            <v>1.8</v>
          </cell>
          <cell r="AL125">
            <v>1.8</v>
          </cell>
          <cell r="AM125">
            <v>1.8</v>
          </cell>
          <cell r="AN125">
            <v>1.8</v>
          </cell>
          <cell r="AO125">
            <v>1.8</v>
          </cell>
          <cell r="AP125">
            <v>1.7</v>
          </cell>
          <cell r="AR125">
            <v>4.3</v>
          </cell>
          <cell r="AS125">
            <v>0.3</v>
          </cell>
          <cell r="AT125">
            <v>0.3</v>
          </cell>
          <cell r="AU125">
            <v>0.3</v>
          </cell>
          <cell r="AV125">
            <v>0.3</v>
          </cell>
          <cell r="AW125">
            <v>0.3</v>
          </cell>
          <cell r="AX125">
            <v>0.4</v>
          </cell>
          <cell r="AY125">
            <v>0.4</v>
          </cell>
          <cell r="AZ125">
            <v>0.4</v>
          </cell>
          <cell r="BA125">
            <v>0.4</v>
          </cell>
          <cell r="BB125">
            <v>0.4</v>
          </cell>
          <cell r="BC125">
            <v>0.4</v>
          </cell>
          <cell r="BD125">
            <v>0.4</v>
          </cell>
          <cell r="BF125">
            <v>0</v>
          </cell>
          <cell r="BT125">
            <v>0</v>
          </cell>
          <cell r="CH125">
            <v>0</v>
          </cell>
          <cell r="CV125">
            <v>0</v>
          </cell>
          <cell r="DJ125">
            <v>0</v>
          </cell>
          <cell r="DX125">
            <v>0</v>
          </cell>
          <cell r="EL125">
            <v>0</v>
          </cell>
          <cell r="GB125">
            <v>0</v>
          </cell>
          <cell r="GP125">
            <v>0</v>
          </cell>
        </row>
        <row r="126">
          <cell r="A126" t="str">
            <v>0NC</v>
          </cell>
          <cell r="B126">
            <v>29.3</v>
          </cell>
          <cell r="C126">
            <v>3.1</v>
          </cell>
          <cell r="D126">
            <v>2.2999999999999998</v>
          </cell>
          <cell r="E126">
            <v>2.2999999999999998</v>
          </cell>
          <cell r="F126">
            <v>2.2999999999999998</v>
          </cell>
          <cell r="G126">
            <v>2.2999999999999998</v>
          </cell>
          <cell r="H126">
            <v>2.2999999999999998</v>
          </cell>
          <cell r="I126">
            <v>3.1</v>
          </cell>
          <cell r="J126">
            <v>2.2999999999999998</v>
          </cell>
          <cell r="K126">
            <v>2.2999999999999998</v>
          </cell>
          <cell r="L126">
            <v>2.2999999999999998</v>
          </cell>
          <cell r="M126">
            <v>2.4</v>
          </cell>
          <cell r="N126">
            <v>2.2999999999999998</v>
          </cell>
          <cell r="P126">
            <v>0</v>
          </cell>
          <cell r="AD126">
            <v>21.5</v>
          </cell>
          <cell r="AE126">
            <v>1.8</v>
          </cell>
          <cell r="AF126">
            <v>1.8</v>
          </cell>
          <cell r="AG126">
            <v>1.8</v>
          </cell>
          <cell r="AH126">
            <v>1.8</v>
          </cell>
          <cell r="AI126">
            <v>1.8</v>
          </cell>
          <cell r="AJ126">
            <v>1.8</v>
          </cell>
          <cell r="AK126">
            <v>1.8</v>
          </cell>
          <cell r="AL126">
            <v>1.8</v>
          </cell>
          <cell r="AM126">
            <v>1.8</v>
          </cell>
          <cell r="AN126">
            <v>1.8</v>
          </cell>
          <cell r="AO126">
            <v>1.8</v>
          </cell>
          <cell r="AP126">
            <v>1.7</v>
          </cell>
          <cell r="AR126">
            <v>3.8</v>
          </cell>
          <cell r="AS126">
            <v>0.3</v>
          </cell>
          <cell r="AT126">
            <v>0.3</v>
          </cell>
          <cell r="AU126">
            <v>0.3</v>
          </cell>
          <cell r="AV126">
            <v>0.3</v>
          </cell>
          <cell r="AW126">
            <v>0.3</v>
          </cell>
          <cell r="AX126">
            <v>0.3</v>
          </cell>
          <cell r="AY126">
            <v>0.3</v>
          </cell>
          <cell r="AZ126">
            <v>0.3</v>
          </cell>
          <cell r="BA126">
            <v>0.3</v>
          </cell>
          <cell r="BB126">
            <v>0.3</v>
          </cell>
          <cell r="BC126">
            <v>0.4</v>
          </cell>
          <cell r="BD126">
            <v>0.4</v>
          </cell>
          <cell r="BF126">
            <v>0</v>
          </cell>
          <cell r="BT126">
            <v>0</v>
          </cell>
          <cell r="CH126">
            <v>0</v>
          </cell>
          <cell r="CV126">
            <v>0</v>
          </cell>
          <cell r="DJ126">
            <v>4</v>
          </cell>
          <cell r="DK126">
            <v>1</v>
          </cell>
          <cell r="DL126">
            <v>0.2</v>
          </cell>
          <cell r="DM126">
            <v>0.2</v>
          </cell>
          <cell r="DN126">
            <v>0.2</v>
          </cell>
          <cell r="DO126">
            <v>0.2</v>
          </cell>
          <cell r="DP126">
            <v>0.2</v>
          </cell>
          <cell r="DQ126">
            <v>1</v>
          </cell>
          <cell r="DR126">
            <v>0.2</v>
          </cell>
          <cell r="DS126">
            <v>0.2</v>
          </cell>
          <cell r="DT126">
            <v>0.2</v>
          </cell>
          <cell r="DU126">
            <v>0.2</v>
          </cell>
          <cell r="DV126">
            <v>0.2</v>
          </cell>
          <cell r="DX126">
            <v>0</v>
          </cell>
          <cell r="EL126">
            <v>0</v>
          </cell>
          <cell r="GB126">
            <v>0</v>
          </cell>
          <cell r="GP126">
            <v>0</v>
          </cell>
        </row>
        <row r="127">
          <cell r="A127" t="str">
            <v>0NP</v>
          </cell>
          <cell r="B127">
            <v>21.2</v>
          </cell>
          <cell r="C127">
            <v>1.7</v>
          </cell>
          <cell r="D127">
            <v>1.7</v>
          </cell>
          <cell r="E127">
            <v>1.7</v>
          </cell>
          <cell r="F127">
            <v>1.7</v>
          </cell>
          <cell r="G127">
            <v>1.8</v>
          </cell>
          <cell r="H127">
            <v>1.8</v>
          </cell>
          <cell r="I127">
            <v>1.8</v>
          </cell>
          <cell r="J127">
            <v>1.8</v>
          </cell>
          <cell r="K127">
            <v>1.8</v>
          </cell>
          <cell r="L127">
            <v>1.8</v>
          </cell>
          <cell r="M127">
            <v>1.8</v>
          </cell>
          <cell r="N127">
            <v>1.8</v>
          </cell>
          <cell r="P127">
            <v>20</v>
          </cell>
          <cell r="Q127">
            <v>1.6</v>
          </cell>
          <cell r="R127">
            <v>1.6</v>
          </cell>
          <cell r="S127">
            <v>1.6</v>
          </cell>
          <cell r="T127">
            <v>1.6</v>
          </cell>
          <cell r="U127">
            <v>1.7</v>
          </cell>
          <cell r="V127">
            <v>1.7</v>
          </cell>
          <cell r="W127">
            <v>1.7</v>
          </cell>
          <cell r="X127">
            <v>1.7</v>
          </cell>
          <cell r="Y127">
            <v>1.7</v>
          </cell>
          <cell r="Z127">
            <v>1.7</v>
          </cell>
          <cell r="AA127">
            <v>1.7</v>
          </cell>
          <cell r="AB127">
            <v>1.7</v>
          </cell>
          <cell r="AC127">
            <v>20</v>
          </cell>
          <cell r="AD127">
            <v>0</v>
          </cell>
          <cell r="AR127">
            <v>1.2</v>
          </cell>
          <cell r="AS127">
            <v>0.1</v>
          </cell>
          <cell r="AT127">
            <v>0.1</v>
          </cell>
          <cell r="AU127">
            <v>0.1</v>
          </cell>
          <cell r="AV127">
            <v>0.1</v>
          </cell>
          <cell r="AW127">
            <v>0.1</v>
          </cell>
          <cell r="AX127">
            <v>0.1</v>
          </cell>
          <cell r="AY127">
            <v>0.1</v>
          </cell>
          <cell r="AZ127">
            <v>0.1</v>
          </cell>
          <cell r="BA127">
            <v>0.1</v>
          </cell>
          <cell r="BB127">
            <v>0.1</v>
          </cell>
          <cell r="BC127">
            <v>0.1</v>
          </cell>
          <cell r="BD127">
            <v>0.1</v>
          </cell>
          <cell r="BF127">
            <v>0</v>
          </cell>
          <cell r="BT127">
            <v>0</v>
          </cell>
          <cell r="CH127">
            <v>0</v>
          </cell>
          <cell r="CV127">
            <v>0</v>
          </cell>
          <cell r="DJ127">
            <v>0</v>
          </cell>
          <cell r="DX127">
            <v>0</v>
          </cell>
          <cell r="EL127">
            <v>0</v>
          </cell>
          <cell r="GB127">
            <v>0</v>
          </cell>
          <cell r="GP127">
            <v>0</v>
          </cell>
        </row>
        <row r="128">
          <cell r="A128" t="str">
            <v>04</v>
          </cell>
          <cell r="B128">
            <v>39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21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8</v>
          </cell>
          <cell r="P128">
            <v>2.4</v>
          </cell>
          <cell r="Q128">
            <v>0.2</v>
          </cell>
          <cell r="R128">
            <v>0.2</v>
          </cell>
          <cell r="S128">
            <v>0.2</v>
          </cell>
          <cell r="T128">
            <v>0.2</v>
          </cell>
          <cell r="U128">
            <v>0.2</v>
          </cell>
          <cell r="V128">
            <v>0.2</v>
          </cell>
          <cell r="W128">
            <v>0.2</v>
          </cell>
          <cell r="X128">
            <v>0.2</v>
          </cell>
          <cell r="Y128">
            <v>0.2</v>
          </cell>
          <cell r="Z128">
            <v>0.2</v>
          </cell>
          <cell r="AA128">
            <v>0.2</v>
          </cell>
          <cell r="AB128">
            <v>0.2</v>
          </cell>
          <cell r="AD128">
            <v>9.6</v>
          </cell>
          <cell r="AE128">
            <v>0.8</v>
          </cell>
          <cell r="AF128">
            <v>0.8</v>
          </cell>
          <cell r="AG128">
            <v>0.8</v>
          </cell>
          <cell r="AH128">
            <v>0.8</v>
          </cell>
          <cell r="AI128">
            <v>0.8</v>
          </cell>
          <cell r="AJ128">
            <v>0.8</v>
          </cell>
          <cell r="AK128">
            <v>0.8</v>
          </cell>
          <cell r="AL128">
            <v>0.8</v>
          </cell>
          <cell r="AM128">
            <v>0.8</v>
          </cell>
          <cell r="AN128">
            <v>0.8</v>
          </cell>
          <cell r="AO128">
            <v>0.8</v>
          </cell>
          <cell r="AP128">
            <v>0.8</v>
          </cell>
          <cell r="AR128">
            <v>0</v>
          </cell>
          <cell r="BF128">
            <v>0</v>
          </cell>
          <cell r="BT128">
            <v>0</v>
          </cell>
          <cell r="CH128">
            <v>0</v>
          </cell>
          <cell r="CV128">
            <v>0</v>
          </cell>
          <cell r="DJ128">
            <v>27</v>
          </cell>
          <cell r="DQ128">
            <v>20</v>
          </cell>
          <cell r="DV128">
            <v>7</v>
          </cell>
          <cell r="DX128">
            <v>0</v>
          </cell>
          <cell r="EL128">
            <v>0</v>
          </cell>
          <cell r="GB128">
            <v>0</v>
          </cell>
          <cell r="GP128">
            <v>0</v>
          </cell>
        </row>
        <row r="129">
          <cell r="A129" t="str">
            <v>0D</v>
          </cell>
          <cell r="B129">
            <v>18</v>
          </cell>
          <cell r="C129">
            <v>1.4</v>
          </cell>
          <cell r="D129">
            <v>1.4</v>
          </cell>
          <cell r="E129">
            <v>1.5</v>
          </cell>
          <cell r="F129">
            <v>1.5</v>
          </cell>
          <cell r="G129">
            <v>1.5</v>
          </cell>
          <cell r="H129">
            <v>1.5</v>
          </cell>
          <cell r="I129">
            <v>1.5</v>
          </cell>
          <cell r="J129">
            <v>1.5</v>
          </cell>
          <cell r="K129">
            <v>1.5</v>
          </cell>
          <cell r="L129">
            <v>1.5</v>
          </cell>
          <cell r="M129">
            <v>1.6</v>
          </cell>
          <cell r="N129">
            <v>1.6</v>
          </cell>
          <cell r="P129">
            <v>5</v>
          </cell>
          <cell r="Q129">
            <v>0.4</v>
          </cell>
          <cell r="R129">
            <v>0.4</v>
          </cell>
          <cell r="S129">
            <v>0.4</v>
          </cell>
          <cell r="T129">
            <v>0.4</v>
          </cell>
          <cell r="U129">
            <v>0.4</v>
          </cell>
          <cell r="V129">
            <v>0.4</v>
          </cell>
          <cell r="W129">
            <v>0.4</v>
          </cell>
          <cell r="X129">
            <v>0.4</v>
          </cell>
          <cell r="Y129">
            <v>0.4</v>
          </cell>
          <cell r="Z129">
            <v>0.4</v>
          </cell>
          <cell r="AA129">
            <v>0.5</v>
          </cell>
          <cell r="AB129">
            <v>0.5</v>
          </cell>
          <cell r="AD129">
            <v>6</v>
          </cell>
          <cell r="AE129">
            <v>0.5</v>
          </cell>
          <cell r="AF129">
            <v>0.5</v>
          </cell>
          <cell r="AG129">
            <v>0.5</v>
          </cell>
          <cell r="AH129">
            <v>0.5</v>
          </cell>
          <cell r="AI129">
            <v>0.5</v>
          </cell>
          <cell r="AJ129">
            <v>0.5</v>
          </cell>
          <cell r="AK129">
            <v>0.5</v>
          </cell>
          <cell r="AL129">
            <v>0.5</v>
          </cell>
          <cell r="AM129">
            <v>0.5</v>
          </cell>
          <cell r="AN129">
            <v>0.5</v>
          </cell>
          <cell r="AO129">
            <v>0.5</v>
          </cell>
          <cell r="AP129">
            <v>0.5</v>
          </cell>
          <cell r="AR129">
            <v>0</v>
          </cell>
          <cell r="BF129">
            <v>0</v>
          </cell>
          <cell r="BT129">
            <v>7</v>
          </cell>
          <cell r="BU129">
            <v>0.5</v>
          </cell>
          <cell r="BV129">
            <v>0.5</v>
          </cell>
          <cell r="BW129">
            <v>0.6</v>
          </cell>
          <cell r="BX129">
            <v>0.6</v>
          </cell>
          <cell r="BY129">
            <v>0.6</v>
          </cell>
          <cell r="BZ129">
            <v>0.6</v>
          </cell>
          <cell r="CA129">
            <v>0.6</v>
          </cell>
          <cell r="CB129">
            <v>0.6</v>
          </cell>
          <cell r="CC129">
            <v>0.6</v>
          </cell>
          <cell r="CD129">
            <v>0.6</v>
          </cell>
          <cell r="CE129">
            <v>0.6</v>
          </cell>
          <cell r="CF129">
            <v>0.6</v>
          </cell>
          <cell r="CH129">
            <v>0</v>
          </cell>
          <cell r="CV129">
            <v>0</v>
          </cell>
          <cell r="DJ129">
            <v>0</v>
          </cell>
          <cell r="DX129">
            <v>0</v>
          </cell>
          <cell r="EL129">
            <v>0</v>
          </cell>
          <cell r="GB129">
            <v>0</v>
          </cell>
          <cell r="GP129">
            <v>0</v>
          </cell>
        </row>
        <row r="130">
          <cell r="A130" t="str">
            <v>0E</v>
          </cell>
          <cell r="B130">
            <v>30.4</v>
          </cell>
          <cell r="C130">
            <v>4.8</v>
          </cell>
          <cell r="D130">
            <v>2</v>
          </cell>
          <cell r="E130">
            <v>2</v>
          </cell>
          <cell r="F130">
            <v>4.3</v>
          </cell>
          <cell r="G130">
            <v>2.5</v>
          </cell>
          <cell r="H130">
            <v>2</v>
          </cell>
          <cell r="I130">
            <v>2.5</v>
          </cell>
          <cell r="J130">
            <v>2</v>
          </cell>
          <cell r="K130">
            <v>2</v>
          </cell>
          <cell r="L130">
            <v>2.1</v>
          </cell>
          <cell r="M130">
            <v>2.1</v>
          </cell>
          <cell r="N130">
            <v>2.1</v>
          </cell>
          <cell r="P130">
            <v>6</v>
          </cell>
          <cell r="Q130">
            <v>0.5</v>
          </cell>
          <cell r="R130">
            <v>0.5</v>
          </cell>
          <cell r="S130">
            <v>0.5</v>
          </cell>
          <cell r="T130">
            <v>0.5</v>
          </cell>
          <cell r="U130">
            <v>0.5</v>
          </cell>
          <cell r="V130">
            <v>0.5</v>
          </cell>
          <cell r="W130">
            <v>0.5</v>
          </cell>
          <cell r="X130">
            <v>0.5</v>
          </cell>
          <cell r="Y130">
            <v>0.5</v>
          </cell>
          <cell r="Z130">
            <v>0.5</v>
          </cell>
          <cell r="AA130">
            <v>0.5</v>
          </cell>
          <cell r="AB130">
            <v>0.5</v>
          </cell>
          <cell r="AD130">
            <v>12</v>
          </cell>
          <cell r="AE130">
            <v>1</v>
          </cell>
          <cell r="AF130">
            <v>1</v>
          </cell>
          <cell r="AG130">
            <v>1</v>
          </cell>
          <cell r="AH130">
            <v>1</v>
          </cell>
          <cell r="AI130">
            <v>1</v>
          </cell>
          <cell r="AJ130">
            <v>1</v>
          </cell>
          <cell r="AK130">
            <v>1</v>
          </cell>
          <cell r="AL130">
            <v>1</v>
          </cell>
          <cell r="AM130">
            <v>1</v>
          </cell>
          <cell r="AN130">
            <v>1</v>
          </cell>
          <cell r="AO130">
            <v>1</v>
          </cell>
          <cell r="AP130">
            <v>1</v>
          </cell>
          <cell r="AR130">
            <v>4.5999999999999996</v>
          </cell>
          <cell r="AS130">
            <v>2.2999999999999998</v>
          </cell>
          <cell r="AV130">
            <v>2.2999999999999998</v>
          </cell>
          <cell r="BF130">
            <v>0</v>
          </cell>
          <cell r="BT130">
            <v>6.3</v>
          </cell>
          <cell r="BU130">
            <v>0.5</v>
          </cell>
          <cell r="BV130">
            <v>0.5</v>
          </cell>
          <cell r="BW130">
            <v>0.5</v>
          </cell>
          <cell r="BX130">
            <v>0.5</v>
          </cell>
          <cell r="BY130">
            <v>0.5</v>
          </cell>
          <cell r="BZ130">
            <v>0.5</v>
          </cell>
          <cell r="CA130">
            <v>0.5</v>
          </cell>
          <cell r="CB130">
            <v>0.5</v>
          </cell>
          <cell r="CC130">
            <v>0.5</v>
          </cell>
          <cell r="CD130">
            <v>0.6</v>
          </cell>
          <cell r="CE130">
            <v>0.6</v>
          </cell>
          <cell r="CF130">
            <v>0.6</v>
          </cell>
          <cell r="CH130">
            <v>0</v>
          </cell>
          <cell r="CV130">
            <v>1.5</v>
          </cell>
          <cell r="CW130">
            <v>0.5</v>
          </cell>
          <cell r="DA130">
            <v>0.5</v>
          </cell>
          <cell r="DC130">
            <v>0.5</v>
          </cell>
          <cell r="DJ130">
            <v>0</v>
          </cell>
          <cell r="DX130">
            <v>0</v>
          </cell>
          <cell r="EL130">
            <v>0</v>
          </cell>
          <cell r="GB130">
            <v>0</v>
          </cell>
          <cell r="GP130">
            <v>0</v>
          </cell>
        </row>
        <row r="131">
          <cell r="A131" t="str">
            <v>0EX</v>
          </cell>
          <cell r="B131">
            <v>71</v>
          </cell>
          <cell r="C131">
            <v>5.9</v>
          </cell>
          <cell r="D131">
            <v>5.9</v>
          </cell>
          <cell r="E131">
            <v>5.9</v>
          </cell>
          <cell r="F131">
            <v>5.9</v>
          </cell>
          <cell r="G131">
            <v>5.9</v>
          </cell>
          <cell r="H131">
            <v>5.9</v>
          </cell>
          <cell r="I131">
            <v>5.9</v>
          </cell>
          <cell r="J131">
            <v>5.9</v>
          </cell>
          <cell r="K131">
            <v>5.9</v>
          </cell>
          <cell r="L131">
            <v>5.9</v>
          </cell>
          <cell r="M131">
            <v>6</v>
          </cell>
          <cell r="N131">
            <v>6</v>
          </cell>
          <cell r="P131">
            <v>71</v>
          </cell>
          <cell r="Q131">
            <v>5.9</v>
          </cell>
          <cell r="R131">
            <v>5.9</v>
          </cell>
          <cell r="S131">
            <v>5.9</v>
          </cell>
          <cell r="T131">
            <v>5.9</v>
          </cell>
          <cell r="U131">
            <v>5.9</v>
          </cell>
          <cell r="V131">
            <v>5.9</v>
          </cell>
          <cell r="W131">
            <v>5.9</v>
          </cell>
          <cell r="X131">
            <v>5.9</v>
          </cell>
          <cell r="Y131">
            <v>5.9</v>
          </cell>
          <cell r="Z131">
            <v>5.9</v>
          </cell>
          <cell r="AA131">
            <v>6</v>
          </cell>
          <cell r="AB131">
            <v>6</v>
          </cell>
          <cell r="AC131">
            <v>71</v>
          </cell>
          <cell r="AD131">
            <v>0</v>
          </cell>
          <cell r="AR131">
            <v>0</v>
          </cell>
          <cell r="BF131">
            <v>0</v>
          </cell>
          <cell r="BT131">
            <v>0</v>
          </cell>
          <cell r="CH131">
            <v>0</v>
          </cell>
          <cell r="CV131">
            <v>0</v>
          </cell>
          <cell r="DJ131">
            <v>0</v>
          </cell>
          <cell r="DX131">
            <v>0</v>
          </cell>
          <cell r="EL131">
            <v>0</v>
          </cell>
          <cell r="GB131">
            <v>0</v>
          </cell>
          <cell r="GP131">
            <v>0</v>
          </cell>
        </row>
        <row r="132">
          <cell r="A132" t="str">
            <v>0QD</v>
          </cell>
          <cell r="B132">
            <v>832.3</v>
          </cell>
          <cell r="C132">
            <v>69.099999999999994</v>
          </cell>
          <cell r="D132">
            <v>69.099999999999994</v>
          </cell>
          <cell r="E132">
            <v>69.099999999999994</v>
          </cell>
          <cell r="F132">
            <v>69.099999999999994</v>
          </cell>
          <cell r="G132">
            <v>69.3</v>
          </cell>
          <cell r="H132">
            <v>69.3</v>
          </cell>
          <cell r="I132">
            <v>69.400000000000006</v>
          </cell>
          <cell r="J132">
            <v>69.400000000000006</v>
          </cell>
          <cell r="K132">
            <v>69.400000000000006</v>
          </cell>
          <cell r="L132">
            <v>69.7</v>
          </cell>
          <cell r="M132">
            <v>69.7</v>
          </cell>
          <cell r="N132">
            <v>69.7</v>
          </cell>
          <cell r="P132">
            <v>61.5</v>
          </cell>
          <cell r="Q132">
            <v>5.0999999999999996</v>
          </cell>
          <cell r="R132">
            <v>5.0999999999999996</v>
          </cell>
          <cell r="S132">
            <v>5.0999999999999996</v>
          </cell>
          <cell r="T132">
            <v>5.0999999999999996</v>
          </cell>
          <cell r="U132">
            <v>5.0999999999999996</v>
          </cell>
          <cell r="V132">
            <v>5.0999999999999996</v>
          </cell>
          <cell r="W132">
            <v>5.0999999999999996</v>
          </cell>
          <cell r="X132">
            <v>5.0999999999999996</v>
          </cell>
          <cell r="Y132">
            <v>5.0999999999999996</v>
          </cell>
          <cell r="Z132">
            <v>5.2</v>
          </cell>
          <cell r="AA132">
            <v>5.2</v>
          </cell>
          <cell r="AB132">
            <v>5.2</v>
          </cell>
          <cell r="AC132">
            <v>61.5</v>
          </cell>
          <cell r="AD132">
            <v>54</v>
          </cell>
          <cell r="AE132">
            <v>4.5</v>
          </cell>
          <cell r="AF132">
            <v>4.5</v>
          </cell>
          <cell r="AG132">
            <v>4.5</v>
          </cell>
          <cell r="AH132">
            <v>4.5</v>
          </cell>
          <cell r="AI132">
            <v>4.5</v>
          </cell>
          <cell r="AJ132">
            <v>4.5</v>
          </cell>
          <cell r="AK132">
            <v>4.5</v>
          </cell>
          <cell r="AL132">
            <v>4.5</v>
          </cell>
          <cell r="AM132">
            <v>4.5</v>
          </cell>
          <cell r="AN132">
            <v>4.5</v>
          </cell>
          <cell r="AO132">
            <v>4.5</v>
          </cell>
          <cell r="AP132">
            <v>4.5</v>
          </cell>
          <cell r="AR132">
            <v>9.9</v>
          </cell>
          <cell r="AS132">
            <v>0.8</v>
          </cell>
          <cell r="AT132">
            <v>0.8</v>
          </cell>
          <cell r="AU132">
            <v>0.8</v>
          </cell>
          <cell r="AV132">
            <v>0.8</v>
          </cell>
          <cell r="AW132">
            <v>0.8</v>
          </cell>
          <cell r="AX132">
            <v>0.8</v>
          </cell>
          <cell r="AY132">
            <v>0.8</v>
          </cell>
          <cell r="AZ132">
            <v>0.8</v>
          </cell>
          <cell r="BA132">
            <v>0.8</v>
          </cell>
          <cell r="BB132">
            <v>0.9</v>
          </cell>
          <cell r="BC132">
            <v>0.9</v>
          </cell>
          <cell r="BD132">
            <v>0.9</v>
          </cell>
          <cell r="BF132">
            <v>0</v>
          </cell>
          <cell r="BT132">
            <v>45</v>
          </cell>
          <cell r="BU132">
            <v>3.7</v>
          </cell>
          <cell r="BV132">
            <v>3.7</v>
          </cell>
          <cell r="BW132">
            <v>3.7</v>
          </cell>
          <cell r="BX132">
            <v>3.7</v>
          </cell>
          <cell r="BY132">
            <v>3.7</v>
          </cell>
          <cell r="BZ132">
            <v>3.7</v>
          </cell>
          <cell r="CA132">
            <v>3.8</v>
          </cell>
          <cell r="CB132">
            <v>3.8</v>
          </cell>
          <cell r="CC132">
            <v>3.8</v>
          </cell>
          <cell r="CD132">
            <v>3.8</v>
          </cell>
          <cell r="CE132">
            <v>3.8</v>
          </cell>
          <cell r="CF132">
            <v>3.8</v>
          </cell>
          <cell r="CH132">
            <v>0</v>
          </cell>
          <cell r="CV132">
            <v>125.1</v>
          </cell>
          <cell r="CW132">
            <v>10.4</v>
          </cell>
          <cell r="CX132">
            <v>10.4</v>
          </cell>
          <cell r="CY132">
            <v>10.4</v>
          </cell>
          <cell r="CZ132">
            <v>10.4</v>
          </cell>
          <cell r="DA132">
            <v>10.4</v>
          </cell>
          <cell r="DB132">
            <v>10.4</v>
          </cell>
          <cell r="DC132">
            <v>10.4</v>
          </cell>
          <cell r="DD132">
            <v>10.4</v>
          </cell>
          <cell r="DE132">
            <v>10.4</v>
          </cell>
          <cell r="DF132">
            <v>10.5</v>
          </cell>
          <cell r="DG132">
            <v>10.5</v>
          </cell>
          <cell r="DH132">
            <v>10.5</v>
          </cell>
          <cell r="DJ132">
            <v>516.79999999999995</v>
          </cell>
          <cell r="DK132">
            <v>43</v>
          </cell>
          <cell r="DL132">
            <v>43</v>
          </cell>
          <cell r="DM132">
            <v>43</v>
          </cell>
          <cell r="DN132">
            <v>43</v>
          </cell>
          <cell r="DO132">
            <v>43.1</v>
          </cell>
          <cell r="DP132">
            <v>43.1</v>
          </cell>
          <cell r="DQ132">
            <v>43.1</v>
          </cell>
          <cell r="DR132">
            <v>43.1</v>
          </cell>
          <cell r="DS132">
            <v>43.1</v>
          </cell>
          <cell r="DT132">
            <v>43.1</v>
          </cell>
          <cell r="DU132">
            <v>43.1</v>
          </cell>
          <cell r="DV132">
            <v>43.1</v>
          </cell>
          <cell r="DX132">
            <v>20</v>
          </cell>
          <cell r="DY132">
            <v>1.6</v>
          </cell>
          <cell r="DZ132">
            <v>1.6</v>
          </cell>
          <cell r="EA132">
            <v>1.6</v>
          </cell>
          <cell r="EB132">
            <v>1.6</v>
          </cell>
          <cell r="EC132">
            <v>1.7</v>
          </cell>
          <cell r="ED132">
            <v>1.7</v>
          </cell>
          <cell r="EE132">
            <v>1.7</v>
          </cell>
          <cell r="EF132">
            <v>1.7</v>
          </cell>
          <cell r="EG132">
            <v>1.7</v>
          </cell>
          <cell r="EH132">
            <v>1.7</v>
          </cell>
          <cell r="EI132">
            <v>1.7</v>
          </cell>
          <cell r="EJ132">
            <v>1.7</v>
          </cell>
          <cell r="EK132">
            <v>20</v>
          </cell>
          <cell r="EL132">
            <v>0</v>
          </cell>
          <cell r="GB132">
            <v>0</v>
          </cell>
          <cell r="GP132">
            <v>0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  <cell r="DX133">
            <v>0</v>
          </cell>
          <cell r="EL133">
            <v>0</v>
          </cell>
          <cell r="GB133">
            <v>0</v>
          </cell>
          <cell r="GP133">
            <v>0</v>
          </cell>
        </row>
        <row r="134">
          <cell r="A134" t="str">
            <v>0RD</v>
          </cell>
          <cell r="B134">
            <v>79.5</v>
          </cell>
          <cell r="C134">
            <v>6.4</v>
          </cell>
          <cell r="D134">
            <v>6.4</v>
          </cell>
          <cell r="E134">
            <v>6.4</v>
          </cell>
          <cell r="F134">
            <v>6.5</v>
          </cell>
          <cell r="G134">
            <v>6.7</v>
          </cell>
          <cell r="H134">
            <v>6.7</v>
          </cell>
          <cell r="I134">
            <v>6.7</v>
          </cell>
          <cell r="J134">
            <v>6.7</v>
          </cell>
          <cell r="K134">
            <v>6.7</v>
          </cell>
          <cell r="L134">
            <v>6.7</v>
          </cell>
          <cell r="M134">
            <v>6.8</v>
          </cell>
          <cell r="N134">
            <v>6.8</v>
          </cell>
          <cell r="P134">
            <v>5</v>
          </cell>
          <cell r="Q134">
            <v>0.4</v>
          </cell>
          <cell r="R134">
            <v>0.4</v>
          </cell>
          <cell r="S134">
            <v>0.4</v>
          </cell>
          <cell r="T134">
            <v>0.4</v>
          </cell>
          <cell r="U134">
            <v>0.4</v>
          </cell>
          <cell r="V134">
            <v>0.4</v>
          </cell>
          <cell r="W134">
            <v>0.4</v>
          </cell>
          <cell r="X134">
            <v>0.4</v>
          </cell>
          <cell r="Y134">
            <v>0.4</v>
          </cell>
          <cell r="Z134">
            <v>0.4</v>
          </cell>
          <cell r="AA134">
            <v>0.5</v>
          </cell>
          <cell r="AB134">
            <v>0.5</v>
          </cell>
          <cell r="AC134">
            <v>5</v>
          </cell>
          <cell r="AD134">
            <v>50</v>
          </cell>
          <cell r="AE134">
            <v>4.0999999999999996</v>
          </cell>
          <cell r="AF134">
            <v>4.0999999999999996</v>
          </cell>
          <cell r="AG134">
            <v>4.0999999999999996</v>
          </cell>
          <cell r="AH134">
            <v>4.0999999999999996</v>
          </cell>
          <cell r="AI134">
            <v>4.2</v>
          </cell>
          <cell r="AJ134">
            <v>4.2</v>
          </cell>
          <cell r="AK134">
            <v>4.2</v>
          </cell>
          <cell r="AL134">
            <v>4.2</v>
          </cell>
          <cell r="AM134">
            <v>4.2</v>
          </cell>
          <cell r="AN134">
            <v>4.2</v>
          </cell>
          <cell r="AO134">
            <v>4.2</v>
          </cell>
          <cell r="AP134">
            <v>4.2</v>
          </cell>
          <cell r="AR134">
            <v>4.5</v>
          </cell>
          <cell r="AS134">
            <v>0.3</v>
          </cell>
          <cell r="AT134">
            <v>0.3</v>
          </cell>
          <cell r="AU134">
            <v>0.3</v>
          </cell>
          <cell r="AV134">
            <v>0.4</v>
          </cell>
          <cell r="AW134">
            <v>0.4</v>
          </cell>
          <cell r="AX134">
            <v>0.4</v>
          </cell>
          <cell r="AY134">
            <v>0.4</v>
          </cell>
          <cell r="AZ134">
            <v>0.4</v>
          </cell>
          <cell r="BA134">
            <v>0.4</v>
          </cell>
          <cell r="BB134">
            <v>0.4</v>
          </cell>
          <cell r="BC134">
            <v>0.4</v>
          </cell>
          <cell r="BD134">
            <v>0.4</v>
          </cell>
          <cell r="BF134">
            <v>0</v>
          </cell>
          <cell r="BT134">
            <v>20</v>
          </cell>
          <cell r="BU134">
            <v>1.6</v>
          </cell>
          <cell r="BV134">
            <v>1.6</v>
          </cell>
          <cell r="BW134">
            <v>1.6</v>
          </cell>
          <cell r="BX134">
            <v>1.6</v>
          </cell>
          <cell r="BY134">
            <v>1.7</v>
          </cell>
          <cell r="BZ134">
            <v>1.7</v>
          </cell>
          <cell r="CA134">
            <v>1.7</v>
          </cell>
          <cell r="CB134">
            <v>1.7</v>
          </cell>
          <cell r="CC134">
            <v>1.7</v>
          </cell>
          <cell r="CD134">
            <v>1.7</v>
          </cell>
          <cell r="CE134">
            <v>1.7</v>
          </cell>
          <cell r="CF134">
            <v>1.7</v>
          </cell>
          <cell r="CH134">
            <v>0</v>
          </cell>
          <cell r="CV134">
            <v>0</v>
          </cell>
          <cell r="DJ134">
            <v>0</v>
          </cell>
          <cell r="DX134">
            <v>0</v>
          </cell>
          <cell r="EL134">
            <v>0</v>
          </cell>
          <cell r="GB134">
            <v>0</v>
          </cell>
          <cell r="GP134">
            <v>0</v>
          </cell>
        </row>
        <row r="135">
          <cell r="A135" t="str">
            <v>0RE</v>
          </cell>
          <cell r="B135">
            <v>1146.9000000000001</v>
          </cell>
          <cell r="C135">
            <v>46</v>
          </cell>
          <cell r="D135">
            <v>145</v>
          </cell>
          <cell r="E135">
            <v>235</v>
          </cell>
          <cell r="F135">
            <v>135</v>
          </cell>
          <cell r="G135">
            <v>46.1</v>
          </cell>
          <cell r="H135">
            <v>46.2</v>
          </cell>
          <cell r="I135">
            <v>46.2</v>
          </cell>
          <cell r="J135">
            <v>75.2</v>
          </cell>
          <cell r="K135">
            <v>75.5</v>
          </cell>
          <cell r="L135">
            <v>75.5</v>
          </cell>
          <cell r="M135">
            <v>110.6</v>
          </cell>
          <cell r="N135">
            <v>110.6</v>
          </cell>
          <cell r="P135">
            <v>5</v>
          </cell>
          <cell r="Q135">
            <v>0.4</v>
          </cell>
          <cell r="R135">
            <v>0.4</v>
          </cell>
          <cell r="S135">
            <v>0.4</v>
          </cell>
          <cell r="T135">
            <v>0.4</v>
          </cell>
          <cell r="U135">
            <v>0.4</v>
          </cell>
          <cell r="V135">
            <v>0.4</v>
          </cell>
          <cell r="W135">
            <v>0.4</v>
          </cell>
          <cell r="X135">
            <v>0.4</v>
          </cell>
          <cell r="Y135">
            <v>0.4</v>
          </cell>
          <cell r="Z135">
            <v>0.4</v>
          </cell>
          <cell r="AA135">
            <v>0.5</v>
          </cell>
          <cell r="AB135">
            <v>0.5</v>
          </cell>
          <cell r="AC135">
            <v>5</v>
          </cell>
          <cell r="AD135">
            <v>0</v>
          </cell>
          <cell r="AR135">
            <v>1.9</v>
          </cell>
          <cell r="AS135">
            <v>0.1</v>
          </cell>
          <cell r="AT135">
            <v>0.1</v>
          </cell>
          <cell r="AU135">
            <v>0.1</v>
          </cell>
          <cell r="AV135">
            <v>0.1</v>
          </cell>
          <cell r="AW135">
            <v>0.1</v>
          </cell>
          <cell r="AX135">
            <v>0.2</v>
          </cell>
          <cell r="AY135">
            <v>0.2</v>
          </cell>
          <cell r="AZ135">
            <v>0.2</v>
          </cell>
          <cell r="BA135">
            <v>0.2</v>
          </cell>
          <cell r="BB135">
            <v>0.2</v>
          </cell>
          <cell r="BC135">
            <v>0.2</v>
          </cell>
          <cell r="BD135">
            <v>0.2</v>
          </cell>
          <cell r="BT135">
            <v>10</v>
          </cell>
          <cell r="BU135">
            <v>0.8</v>
          </cell>
          <cell r="BV135">
            <v>0.8</v>
          </cell>
          <cell r="BW135">
            <v>0.8</v>
          </cell>
          <cell r="BX135">
            <v>0.8</v>
          </cell>
          <cell r="BY135">
            <v>0.8</v>
          </cell>
          <cell r="BZ135">
            <v>0.8</v>
          </cell>
          <cell r="CA135">
            <v>0.8</v>
          </cell>
          <cell r="CB135">
            <v>0.8</v>
          </cell>
          <cell r="CC135">
            <v>0.9</v>
          </cell>
          <cell r="CD135">
            <v>0.9</v>
          </cell>
          <cell r="CE135">
            <v>0.9</v>
          </cell>
          <cell r="CF135">
            <v>0.9</v>
          </cell>
          <cell r="CH135">
            <v>1060</v>
          </cell>
          <cell r="CI135">
            <v>39</v>
          </cell>
          <cell r="CJ135">
            <v>138</v>
          </cell>
          <cell r="CK135">
            <v>228</v>
          </cell>
          <cell r="CL135">
            <v>128</v>
          </cell>
          <cell r="CM135">
            <v>39</v>
          </cell>
          <cell r="CN135">
            <v>39</v>
          </cell>
          <cell r="CO135">
            <v>39</v>
          </cell>
          <cell r="CP135">
            <v>68</v>
          </cell>
          <cell r="CQ135">
            <v>68</v>
          </cell>
          <cell r="CR135">
            <v>68</v>
          </cell>
          <cell r="CS135">
            <v>103</v>
          </cell>
          <cell r="CT135">
            <v>103</v>
          </cell>
          <cell r="CV135">
            <v>10</v>
          </cell>
          <cell r="CW135">
            <v>0.8</v>
          </cell>
          <cell r="CX135">
            <v>0.8</v>
          </cell>
          <cell r="CY135">
            <v>0.8</v>
          </cell>
          <cell r="CZ135">
            <v>0.8</v>
          </cell>
          <cell r="DA135">
            <v>0.8</v>
          </cell>
          <cell r="DB135">
            <v>0.8</v>
          </cell>
          <cell r="DC135">
            <v>0.8</v>
          </cell>
          <cell r="DD135">
            <v>0.8</v>
          </cell>
          <cell r="DE135">
            <v>0.9</v>
          </cell>
          <cell r="DF135">
            <v>0.9</v>
          </cell>
          <cell r="DG135">
            <v>0.9</v>
          </cell>
          <cell r="DH135">
            <v>0.9</v>
          </cell>
          <cell r="DJ135">
            <v>50</v>
          </cell>
          <cell r="DK135">
            <v>4.0999999999999996</v>
          </cell>
          <cell r="DL135">
            <v>4.0999999999999996</v>
          </cell>
          <cell r="DM135">
            <v>4.0999999999999996</v>
          </cell>
          <cell r="DN135">
            <v>4.0999999999999996</v>
          </cell>
          <cell r="DO135">
            <v>4.2</v>
          </cell>
          <cell r="DP135">
            <v>4.2</v>
          </cell>
          <cell r="DQ135">
            <v>4.2</v>
          </cell>
          <cell r="DR135">
            <v>4.2</v>
          </cell>
          <cell r="DS135">
            <v>4.2</v>
          </cell>
          <cell r="DT135">
            <v>4.2</v>
          </cell>
          <cell r="DU135">
            <v>4.2</v>
          </cell>
          <cell r="DV135">
            <v>4.2</v>
          </cell>
          <cell r="DX135">
            <v>10</v>
          </cell>
          <cell r="DY135">
            <v>0.8</v>
          </cell>
          <cell r="DZ135">
            <v>0.8</v>
          </cell>
          <cell r="EA135">
            <v>0.8</v>
          </cell>
          <cell r="EB135">
            <v>0.8</v>
          </cell>
          <cell r="EC135">
            <v>0.8</v>
          </cell>
          <cell r="ED135">
            <v>0.8</v>
          </cell>
          <cell r="EE135">
            <v>0.8</v>
          </cell>
          <cell r="EF135">
            <v>0.8</v>
          </cell>
          <cell r="EG135">
            <v>0.9</v>
          </cell>
          <cell r="EH135">
            <v>0.9</v>
          </cell>
          <cell r="EI135">
            <v>0.9</v>
          </cell>
          <cell r="EJ135">
            <v>0.9</v>
          </cell>
          <cell r="EK135">
            <v>10</v>
          </cell>
          <cell r="EL135">
            <v>0</v>
          </cell>
        </row>
        <row r="136">
          <cell r="A136" t="str">
            <v>0RC</v>
          </cell>
          <cell r="B136">
            <v>524.6</v>
          </cell>
          <cell r="C136">
            <v>43.4</v>
          </cell>
          <cell r="D136">
            <v>43.4</v>
          </cell>
          <cell r="E136">
            <v>43.6</v>
          </cell>
          <cell r="F136">
            <v>43.6</v>
          </cell>
          <cell r="G136">
            <v>43.8</v>
          </cell>
          <cell r="H136">
            <v>43.8</v>
          </cell>
          <cell r="I136">
            <v>43.8</v>
          </cell>
          <cell r="J136">
            <v>43.8</v>
          </cell>
          <cell r="K136">
            <v>43.8</v>
          </cell>
          <cell r="L136">
            <v>43.8</v>
          </cell>
          <cell r="M136">
            <v>43.9</v>
          </cell>
          <cell r="N136">
            <v>43.9</v>
          </cell>
          <cell r="P136">
            <v>20</v>
          </cell>
          <cell r="Q136">
            <v>1.6</v>
          </cell>
          <cell r="R136">
            <v>1.6</v>
          </cell>
          <cell r="S136">
            <v>1.6</v>
          </cell>
          <cell r="T136">
            <v>1.6</v>
          </cell>
          <cell r="U136">
            <v>1.7</v>
          </cell>
          <cell r="V136">
            <v>1.7</v>
          </cell>
          <cell r="W136">
            <v>1.7</v>
          </cell>
          <cell r="X136">
            <v>1.7</v>
          </cell>
          <cell r="Y136">
            <v>1.7</v>
          </cell>
          <cell r="Z136">
            <v>1.7</v>
          </cell>
          <cell r="AA136">
            <v>1.7</v>
          </cell>
          <cell r="AB136">
            <v>1.7</v>
          </cell>
          <cell r="AC136">
            <v>20</v>
          </cell>
          <cell r="AD136">
            <v>140</v>
          </cell>
          <cell r="AE136">
            <v>11.6</v>
          </cell>
          <cell r="AF136">
            <v>11.6</v>
          </cell>
          <cell r="AG136">
            <v>11.6</v>
          </cell>
          <cell r="AH136">
            <v>11.6</v>
          </cell>
          <cell r="AI136">
            <v>11.7</v>
          </cell>
          <cell r="AJ136">
            <v>11.7</v>
          </cell>
          <cell r="AK136">
            <v>11.7</v>
          </cell>
          <cell r="AL136">
            <v>11.7</v>
          </cell>
          <cell r="AM136">
            <v>11.7</v>
          </cell>
          <cell r="AN136">
            <v>11.7</v>
          </cell>
          <cell r="AO136">
            <v>11.7</v>
          </cell>
          <cell r="AP136">
            <v>11.7</v>
          </cell>
          <cell r="AR136">
            <v>14.6</v>
          </cell>
          <cell r="AS136">
            <v>1.2</v>
          </cell>
          <cell r="AT136">
            <v>1.2</v>
          </cell>
          <cell r="AU136">
            <v>1.2</v>
          </cell>
          <cell r="AV136">
            <v>1.2</v>
          </cell>
          <cell r="AW136">
            <v>1.2</v>
          </cell>
          <cell r="AX136">
            <v>1.2</v>
          </cell>
          <cell r="AY136">
            <v>1.2</v>
          </cell>
          <cell r="AZ136">
            <v>1.2</v>
          </cell>
          <cell r="BA136">
            <v>1.2</v>
          </cell>
          <cell r="BB136">
            <v>1.2</v>
          </cell>
          <cell r="BC136">
            <v>1.3</v>
          </cell>
          <cell r="BD136">
            <v>1.3</v>
          </cell>
          <cell r="BF136">
            <v>0</v>
          </cell>
          <cell r="BT136">
            <v>25</v>
          </cell>
          <cell r="BU136">
            <v>2</v>
          </cell>
          <cell r="BV136">
            <v>2</v>
          </cell>
          <cell r="BW136">
            <v>2.1</v>
          </cell>
          <cell r="BX136">
            <v>2.1</v>
          </cell>
          <cell r="BY136">
            <v>2.1</v>
          </cell>
          <cell r="BZ136">
            <v>2.1</v>
          </cell>
          <cell r="CA136">
            <v>2.1</v>
          </cell>
          <cell r="CB136">
            <v>2.1</v>
          </cell>
          <cell r="CC136">
            <v>2.1</v>
          </cell>
          <cell r="CD136">
            <v>2.1</v>
          </cell>
          <cell r="CE136">
            <v>2.1</v>
          </cell>
          <cell r="CF136">
            <v>2.1</v>
          </cell>
          <cell r="CH136">
            <v>325</v>
          </cell>
          <cell r="CI136">
            <v>27</v>
          </cell>
          <cell r="CJ136">
            <v>27</v>
          </cell>
          <cell r="CK136">
            <v>27.1</v>
          </cell>
          <cell r="CL136">
            <v>27.1</v>
          </cell>
          <cell r="CM136">
            <v>27.1</v>
          </cell>
          <cell r="CN136">
            <v>27.1</v>
          </cell>
          <cell r="CO136">
            <v>27.1</v>
          </cell>
          <cell r="CP136">
            <v>27.1</v>
          </cell>
          <cell r="CQ136">
            <v>27.1</v>
          </cell>
          <cell r="CR136">
            <v>27.1</v>
          </cell>
          <cell r="CS136">
            <v>27.1</v>
          </cell>
          <cell r="CT136">
            <v>27.1</v>
          </cell>
          <cell r="CV136">
            <v>0</v>
          </cell>
          <cell r="DJ136">
            <v>0</v>
          </cell>
          <cell r="DX136">
            <v>0</v>
          </cell>
          <cell r="EL136">
            <v>0</v>
          </cell>
          <cell r="GB136">
            <v>0</v>
          </cell>
          <cell r="GP136">
            <v>0</v>
          </cell>
        </row>
        <row r="137">
          <cell r="A137" t="str">
            <v>0RB</v>
          </cell>
          <cell r="B137">
            <v>122.5</v>
          </cell>
          <cell r="C137">
            <v>10</v>
          </cell>
          <cell r="D137">
            <v>10</v>
          </cell>
          <cell r="E137">
            <v>10</v>
          </cell>
          <cell r="F137">
            <v>10</v>
          </cell>
          <cell r="G137">
            <v>10.3</v>
          </cell>
          <cell r="H137">
            <v>10.4</v>
          </cell>
          <cell r="I137">
            <v>10.3</v>
          </cell>
          <cell r="J137">
            <v>10.3</v>
          </cell>
          <cell r="K137">
            <v>10.3</v>
          </cell>
          <cell r="L137">
            <v>10.3</v>
          </cell>
          <cell r="M137">
            <v>10.3</v>
          </cell>
          <cell r="N137">
            <v>10.3</v>
          </cell>
          <cell r="P137">
            <v>0</v>
          </cell>
          <cell r="AD137">
            <v>0</v>
          </cell>
          <cell r="AR137">
            <v>5.5</v>
          </cell>
          <cell r="AS137">
            <v>0.4</v>
          </cell>
          <cell r="AT137">
            <v>0.4</v>
          </cell>
          <cell r="AU137">
            <v>0.4</v>
          </cell>
          <cell r="AV137">
            <v>0.4</v>
          </cell>
          <cell r="AW137">
            <v>0.4</v>
          </cell>
          <cell r="AX137">
            <v>0.5</v>
          </cell>
          <cell r="AY137">
            <v>0.5</v>
          </cell>
          <cell r="AZ137">
            <v>0.5</v>
          </cell>
          <cell r="BA137">
            <v>0.5</v>
          </cell>
          <cell r="BB137">
            <v>0.5</v>
          </cell>
          <cell r="BC137">
            <v>0.5</v>
          </cell>
          <cell r="BD137">
            <v>0.5</v>
          </cell>
          <cell r="BF137">
            <v>0</v>
          </cell>
          <cell r="BT137">
            <v>15</v>
          </cell>
          <cell r="BU137">
            <v>1.3</v>
          </cell>
          <cell r="BV137">
            <v>1.3</v>
          </cell>
          <cell r="BW137">
            <v>1.3</v>
          </cell>
          <cell r="BX137">
            <v>1.3</v>
          </cell>
          <cell r="BY137">
            <v>1.3</v>
          </cell>
          <cell r="BZ137">
            <v>1.3</v>
          </cell>
          <cell r="CA137">
            <v>1.2</v>
          </cell>
          <cell r="CB137">
            <v>1.2</v>
          </cell>
          <cell r="CC137">
            <v>1.2</v>
          </cell>
          <cell r="CD137">
            <v>1.2</v>
          </cell>
          <cell r="CE137">
            <v>1.2</v>
          </cell>
          <cell r="CF137">
            <v>1.2</v>
          </cell>
          <cell r="CH137">
            <v>0</v>
          </cell>
          <cell r="CV137">
            <v>20</v>
          </cell>
          <cell r="CW137">
            <v>1.6</v>
          </cell>
          <cell r="CX137">
            <v>1.6</v>
          </cell>
          <cell r="CY137">
            <v>1.6</v>
          </cell>
          <cell r="CZ137">
            <v>1.6</v>
          </cell>
          <cell r="DA137">
            <v>1.7</v>
          </cell>
          <cell r="DB137">
            <v>1.7</v>
          </cell>
          <cell r="DC137">
            <v>1.7</v>
          </cell>
          <cell r="DD137">
            <v>1.7</v>
          </cell>
          <cell r="DE137">
            <v>1.7</v>
          </cell>
          <cell r="DF137">
            <v>1.7</v>
          </cell>
          <cell r="DG137">
            <v>1.7</v>
          </cell>
          <cell r="DH137">
            <v>1.7</v>
          </cell>
          <cell r="DJ137">
            <v>80</v>
          </cell>
          <cell r="DK137">
            <v>6.6</v>
          </cell>
          <cell r="DL137">
            <v>6.6</v>
          </cell>
          <cell r="DM137">
            <v>6.6</v>
          </cell>
          <cell r="DN137">
            <v>6.6</v>
          </cell>
          <cell r="DO137">
            <v>6.7</v>
          </cell>
          <cell r="DP137">
            <v>6.7</v>
          </cell>
          <cell r="DQ137">
            <v>6.7</v>
          </cell>
          <cell r="DR137">
            <v>6.7</v>
          </cell>
          <cell r="DS137">
            <v>6.7</v>
          </cell>
          <cell r="DT137">
            <v>6.7</v>
          </cell>
          <cell r="DU137">
            <v>6.7</v>
          </cell>
          <cell r="DV137">
            <v>6.7</v>
          </cell>
          <cell r="DX137">
            <v>2</v>
          </cell>
          <cell r="DY137">
            <v>0.1</v>
          </cell>
          <cell r="DZ137">
            <v>0.1</v>
          </cell>
          <cell r="EA137">
            <v>0.1</v>
          </cell>
          <cell r="EB137">
            <v>0.1</v>
          </cell>
          <cell r="EC137">
            <v>0.2</v>
          </cell>
          <cell r="ED137">
            <v>0.2</v>
          </cell>
          <cell r="EE137">
            <v>0.2</v>
          </cell>
          <cell r="EF137">
            <v>0.2</v>
          </cell>
          <cell r="EG137">
            <v>0.2</v>
          </cell>
          <cell r="EH137">
            <v>0.2</v>
          </cell>
          <cell r="EI137">
            <v>0.2</v>
          </cell>
          <cell r="EJ137">
            <v>0.2</v>
          </cell>
          <cell r="EK137">
            <v>2</v>
          </cell>
          <cell r="EL137">
            <v>0</v>
          </cell>
          <cell r="GB137">
            <v>0</v>
          </cell>
          <cell r="GP137">
            <v>0</v>
          </cell>
        </row>
        <row r="138">
          <cell r="A138" t="str">
            <v>0RO</v>
          </cell>
          <cell r="B138">
            <v>1249</v>
          </cell>
          <cell r="C138">
            <v>103.9</v>
          </cell>
          <cell r="D138">
            <v>103.9</v>
          </cell>
          <cell r="E138">
            <v>104</v>
          </cell>
          <cell r="F138">
            <v>104</v>
          </cell>
          <cell r="G138">
            <v>104.1</v>
          </cell>
          <cell r="H138">
            <v>104.1</v>
          </cell>
          <cell r="I138">
            <v>104.1</v>
          </cell>
          <cell r="J138">
            <v>104.1</v>
          </cell>
          <cell r="K138">
            <v>104.2</v>
          </cell>
          <cell r="L138">
            <v>104.2</v>
          </cell>
          <cell r="M138">
            <v>104.2</v>
          </cell>
          <cell r="N138">
            <v>104.2</v>
          </cell>
          <cell r="P138">
            <v>6</v>
          </cell>
          <cell r="Q138">
            <v>0.5</v>
          </cell>
          <cell r="R138">
            <v>0.5</v>
          </cell>
          <cell r="S138">
            <v>0.5</v>
          </cell>
          <cell r="T138">
            <v>0.5</v>
          </cell>
          <cell r="U138">
            <v>0.5</v>
          </cell>
          <cell r="V138">
            <v>0.5</v>
          </cell>
          <cell r="W138">
            <v>0.5</v>
          </cell>
          <cell r="X138">
            <v>0.5</v>
          </cell>
          <cell r="Y138">
            <v>0.5</v>
          </cell>
          <cell r="Z138">
            <v>0.5</v>
          </cell>
          <cell r="AA138">
            <v>0.5</v>
          </cell>
          <cell r="AB138">
            <v>0.5</v>
          </cell>
          <cell r="AD138">
            <v>0</v>
          </cell>
          <cell r="AR138">
            <v>52</v>
          </cell>
          <cell r="AS138">
            <v>4.3</v>
          </cell>
          <cell r="AT138">
            <v>4.3</v>
          </cell>
          <cell r="AU138">
            <v>4.3</v>
          </cell>
          <cell r="AV138">
            <v>4.3</v>
          </cell>
          <cell r="AW138">
            <v>4.3</v>
          </cell>
          <cell r="AX138">
            <v>4.3</v>
          </cell>
          <cell r="AY138">
            <v>4.3</v>
          </cell>
          <cell r="AZ138">
            <v>4.3</v>
          </cell>
          <cell r="BA138">
            <v>4.4000000000000004</v>
          </cell>
          <cell r="BB138">
            <v>4.4000000000000004</v>
          </cell>
          <cell r="BC138">
            <v>4.4000000000000004</v>
          </cell>
          <cell r="BD138">
            <v>4.4000000000000004</v>
          </cell>
          <cell r="BF138">
            <v>0</v>
          </cell>
          <cell r="BT138">
            <v>180</v>
          </cell>
          <cell r="BU138">
            <v>15</v>
          </cell>
          <cell r="BV138">
            <v>15</v>
          </cell>
          <cell r="BW138">
            <v>15</v>
          </cell>
          <cell r="BX138">
            <v>15</v>
          </cell>
          <cell r="BY138">
            <v>15</v>
          </cell>
          <cell r="BZ138">
            <v>15</v>
          </cell>
          <cell r="CA138">
            <v>15</v>
          </cell>
          <cell r="CB138">
            <v>15</v>
          </cell>
          <cell r="CC138">
            <v>15</v>
          </cell>
          <cell r="CD138">
            <v>15</v>
          </cell>
          <cell r="CE138">
            <v>15</v>
          </cell>
          <cell r="CF138">
            <v>15</v>
          </cell>
          <cell r="CH138">
            <v>0</v>
          </cell>
          <cell r="CV138">
            <v>290</v>
          </cell>
          <cell r="CW138">
            <v>24.1</v>
          </cell>
          <cell r="CX138">
            <v>24.1</v>
          </cell>
          <cell r="CY138">
            <v>24.1</v>
          </cell>
          <cell r="CZ138">
            <v>24.1</v>
          </cell>
          <cell r="DA138">
            <v>24.2</v>
          </cell>
          <cell r="DB138">
            <v>24.2</v>
          </cell>
          <cell r="DC138">
            <v>24.2</v>
          </cell>
          <cell r="DD138">
            <v>24.2</v>
          </cell>
          <cell r="DE138">
            <v>24.2</v>
          </cell>
          <cell r="DF138">
            <v>24.2</v>
          </cell>
          <cell r="DG138">
            <v>24.2</v>
          </cell>
          <cell r="DH138">
            <v>24.2</v>
          </cell>
          <cell r="DJ138">
            <v>715</v>
          </cell>
          <cell r="DK138">
            <v>59.5</v>
          </cell>
          <cell r="DL138">
            <v>59.5</v>
          </cell>
          <cell r="DM138">
            <v>59.6</v>
          </cell>
          <cell r="DN138">
            <v>59.6</v>
          </cell>
          <cell r="DO138">
            <v>59.6</v>
          </cell>
          <cell r="DP138">
            <v>59.6</v>
          </cell>
          <cell r="DQ138">
            <v>59.6</v>
          </cell>
          <cell r="DR138">
            <v>59.6</v>
          </cell>
          <cell r="DS138">
            <v>59.6</v>
          </cell>
          <cell r="DT138">
            <v>59.6</v>
          </cell>
          <cell r="DU138">
            <v>59.6</v>
          </cell>
          <cell r="DV138">
            <v>59.6</v>
          </cell>
          <cell r="DX138">
            <v>6</v>
          </cell>
          <cell r="DY138">
            <v>0.5</v>
          </cell>
          <cell r="DZ138">
            <v>0.5</v>
          </cell>
          <cell r="EA138">
            <v>0.5</v>
          </cell>
          <cell r="EB138">
            <v>0.5</v>
          </cell>
          <cell r="EC138">
            <v>0.5</v>
          </cell>
          <cell r="ED138">
            <v>0.5</v>
          </cell>
          <cell r="EE138">
            <v>0.5</v>
          </cell>
          <cell r="EF138">
            <v>0.5</v>
          </cell>
          <cell r="EG138">
            <v>0.5</v>
          </cell>
          <cell r="EH138">
            <v>0.5</v>
          </cell>
          <cell r="EI138">
            <v>0.5</v>
          </cell>
          <cell r="EJ138">
            <v>0.5</v>
          </cell>
          <cell r="EL138">
            <v>0</v>
          </cell>
          <cell r="GB138">
            <v>0</v>
          </cell>
          <cell r="GP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X139">
            <v>0</v>
          </cell>
          <cell r="EL139">
            <v>0</v>
          </cell>
          <cell r="GB139">
            <v>0</v>
          </cell>
          <cell r="GP139">
            <v>0</v>
          </cell>
        </row>
        <row r="140">
          <cell r="A140" t="str">
            <v>0RA</v>
          </cell>
          <cell r="B140">
            <v>216</v>
          </cell>
          <cell r="C140">
            <v>17.8</v>
          </cell>
          <cell r="D140">
            <v>17.8</v>
          </cell>
          <cell r="E140">
            <v>17.899999999999999</v>
          </cell>
          <cell r="F140">
            <v>17.899999999999999</v>
          </cell>
          <cell r="G140">
            <v>18</v>
          </cell>
          <cell r="H140">
            <v>18</v>
          </cell>
          <cell r="I140">
            <v>18.100000000000001</v>
          </cell>
          <cell r="J140">
            <v>18.100000000000001</v>
          </cell>
          <cell r="K140">
            <v>18.100000000000001</v>
          </cell>
          <cell r="L140">
            <v>18.100000000000001</v>
          </cell>
          <cell r="M140">
            <v>18.100000000000001</v>
          </cell>
          <cell r="N140">
            <v>18.100000000000001</v>
          </cell>
          <cell r="P140">
            <v>5</v>
          </cell>
          <cell r="Q140">
            <v>0.4</v>
          </cell>
          <cell r="R140">
            <v>0.4</v>
          </cell>
          <cell r="S140">
            <v>0.4</v>
          </cell>
          <cell r="T140">
            <v>0.4</v>
          </cell>
          <cell r="U140">
            <v>0.4</v>
          </cell>
          <cell r="V140">
            <v>0.4</v>
          </cell>
          <cell r="W140">
            <v>0.4</v>
          </cell>
          <cell r="X140">
            <v>0.4</v>
          </cell>
          <cell r="Y140">
            <v>0.4</v>
          </cell>
          <cell r="Z140">
            <v>0.4</v>
          </cell>
          <cell r="AA140">
            <v>0.5</v>
          </cell>
          <cell r="AB140">
            <v>0.5</v>
          </cell>
          <cell r="AD140">
            <v>7</v>
          </cell>
          <cell r="AE140">
            <v>0.6</v>
          </cell>
          <cell r="AF140">
            <v>0.6</v>
          </cell>
          <cell r="AG140">
            <v>0.6</v>
          </cell>
          <cell r="AH140">
            <v>0.6</v>
          </cell>
          <cell r="AI140">
            <v>0.6</v>
          </cell>
          <cell r="AJ140">
            <v>0.6</v>
          </cell>
          <cell r="AK140">
            <v>0.6</v>
          </cell>
          <cell r="AL140">
            <v>0.6</v>
          </cell>
          <cell r="AM140">
            <v>0.6</v>
          </cell>
          <cell r="AN140">
            <v>0.6</v>
          </cell>
          <cell r="AO140">
            <v>0.5</v>
          </cell>
          <cell r="AP140">
            <v>0.5</v>
          </cell>
          <cell r="AR140">
            <v>9</v>
          </cell>
          <cell r="AS140">
            <v>0.7</v>
          </cell>
          <cell r="AT140">
            <v>0.7</v>
          </cell>
          <cell r="AU140">
            <v>0.7</v>
          </cell>
          <cell r="AV140">
            <v>0.7</v>
          </cell>
          <cell r="AW140">
            <v>0.7</v>
          </cell>
          <cell r="AX140">
            <v>0.7</v>
          </cell>
          <cell r="AY140">
            <v>0.8</v>
          </cell>
          <cell r="AZ140">
            <v>0.8</v>
          </cell>
          <cell r="BA140">
            <v>0.8</v>
          </cell>
          <cell r="BB140">
            <v>0.8</v>
          </cell>
          <cell r="BC140">
            <v>0.8</v>
          </cell>
          <cell r="BD140">
            <v>0.8</v>
          </cell>
          <cell r="BF140">
            <v>0</v>
          </cell>
          <cell r="BT140">
            <v>25</v>
          </cell>
          <cell r="BU140">
            <v>2</v>
          </cell>
          <cell r="BV140">
            <v>2</v>
          </cell>
          <cell r="BW140">
            <v>2.1</v>
          </cell>
          <cell r="BX140">
            <v>2.1</v>
          </cell>
          <cell r="BY140">
            <v>2.1</v>
          </cell>
          <cell r="BZ140">
            <v>2.1</v>
          </cell>
          <cell r="CA140">
            <v>2.1</v>
          </cell>
          <cell r="CB140">
            <v>2.1</v>
          </cell>
          <cell r="CC140">
            <v>2.1</v>
          </cell>
          <cell r="CD140">
            <v>2.1</v>
          </cell>
          <cell r="CE140">
            <v>2.1</v>
          </cell>
          <cell r="CF140">
            <v>2.1</v>
          </cell>
          <cell r="CH140">
            <v>0</v>
          </cell>
          <cell r="CV140">
            <v>20</v>
          </cell>
          <cell r="CW140">
            <v>1.6</v>
          </cell>
          <cell r="CX140">
            <v>1.6</v>
          </cell>
          <cell r="CY140">
            <v>1.6</v>
          </cell>
          <cell r="CZ140">
            <v>1.6</v>
          </cell>
          <cell r="DA140">
            <v>1.7</v>
          </cell>
          <cell r="DB140">
            <v>1.7</v>
          </cell>
          <cell r="DC140">
            <v>1.7</v>
          </cell>
          <cell r="DD140">
            <v>1.7</v>
          </cell>
          <cell r="DE140">
            <v>1.7</v>
          </cell>
          <cell r="DF140">
            <v>1.7</v>
          </cell>
          <cell r="DG140">
            <v>1.7</v>
          </cell>
          <cell r="DH140">
            <v>1.7</v>
          </cell>
          <cell r="DJ140">
            <v>150</v>
          </cell>
          <cell r="DK140">
            <v>12.5</v>
          </cell>
          <cell r="DL140">
            <v>12.5</v>
          </cell>
          <cell r="DM140">
            <v>12.5</v>
          </cell>
          <cell r="DN140">
            <v>12.5</v>
          </cell>
          <cell r="DO140">
            <v>12.5</v>
          </cell>
          <cell r="DP140">
            <v>12.5</v>
          </cell>
          <cell r="DQ140">
            <v>12.5</v>
          </cell>
          <cell r="DR140">
            <v>12.5</v>
          </cell>
          <cell r="DS140">
            <v>12.5</v>
          </cell>
          <cell r="DT140">
            <v>12.5</v>
          </cell>
          <cell r="DU140">
            <v>12.5</v>
          </cell>
          <cell r="DV140">
            <v>12.5</v>
          </cell>
          <cell r="DX140">
            <v>0</v>
          </cell>
          <cell r="EL140">
            <v>0</v>
          </cell>
          <cell r="GB140">
            <v>0</v>
          </cell>
          <cell r="GP140">
            <v>0</v>
          </cell>
        </row>
        <row r="141">
          <cell r="A141" t="str">
            <v>0MD</v>
          </cell>
          <cell r="B141">
            <v>5978.7</v>
          </cell>
          <cell r="C141">
            <v>497.9</v>
          </cell>
          <cell r="D141">
            <v>498</v>
          </cell>
          <cell r="E141">
            <v>498</v>
          </cell>
          <cell r="F141">
            <v>498.1</v>
          </cell>
          <cell r="G141">
            <v>498.2</v>
          </cell>
          <cell r="H141">
            <v>498.2</v>
          </cell>
          <cell r="I141">
            <v>498.3</v>
          </cell>
          <cell r="J141">
            <v>498.3</v>
          </cell>
          <cell r="K141">
            <v>498.4</v>
          </cell>
          <cell r="L141">
            <v>498.4</v>
          </cell>
          <cell r="M141">
            <v>498.4</v>
          </cell>
          <cell r="N141">
            <v>498.5</v>
          </cell>
          <cell r="P141">
            <v>4004.3</v>
          </cell>
          <cell r="Q141">
            <v>333.6</v>
          </cell>
          <cell r="R141">
            <v>333.7</v>
          </cell>
          <cell r="S141">
            <v>333.7</v>
          </cell>
          <cell r="T141">
            <v>333.7</v>
          </cell>
          <cell r="U141">
            <v>333.7</v>
          </cell>
          <cell r="V141">
            <v>333.7</v>
          </cell>
          <cell r="W141">
            <v>333.7</v>
          </cell>
          <cell r="X141">
            <v>333.7</v>
          </cell>
          <cell r="Y141">
            <v>333.7</v>
          </cell>
          <cell r="Z141">
            <v>333.7</v>
          </cell>
          <cell r="AA141">
            <v>333.7</v>
          </cell>
          <cell r="AB141">
            <v>333.7</v>
          </cell>
          <cell r="AC141">
            <v>4004.3</v>
          </cell>
          <cell r="AD141">
            <v>1055.7</v>
          </cell>
          <cell r="AE141">
            <v>87.9</v>
          </cell>
          <cell r="AF141">
            <v>87.9</v>
          </cell>
          <cell r="AG141">
            <v>87.9</v>
          </cell>
          <cell r="AH141">
            <v>88</v>
          </cell>
          <cell r="AI141">
            <v>88</v>
          </cell>
          <cell r="AJ141">
            <v>88</v>
          </cell>
          <cell r="AK141">
            <v>88</v>
          </cell>
          <cell r="AL141">
            <v>88</v>
          </cell>
          <cell r="AM141">
            <v>88</v>
          </cell>
          <cell r="AN141">
            <v>88</v>
          </cell>
          <cell r="AO141">
            <v>88</v>
          </cell>
          <cell r="AP141">
            <v>88</v>
          </cell>
          <cell r="AR141">
            <v>219</v>
          </cell>
          <cell r="AS141">
            <v>18.2</v>
          </cell>
          <cell r="AT141">
            <v>18.2</v>
          </cell>
          <cell r="AU141">
            <v>18.2</v>
          </cell>
          <cell r="AV141">
            <v>18.2</v>
          </cell>
          <cell r="AW141">
            <v>18.2</v>
          </cell>
          <cell r="AX141">
            <v>18.2</v>
          </cell>
          <cell r="AY141">
            <v>18.3</v>
          </cell>
          <cell r="AZ141">
            <v>18.3</v>
          </cell>
          <cell r="BA141">
            <v>18.3</v>
          </cell>
          <cell r="BB141">
            <v>18.3</v>
          </cell>
          <cell r="BC141">
            <v>18.3</v>
          </cell>
          <cell r="BD141">
            <v>18.3</v>
          </cell>
          <cell r="BF141">
            <v>0</v>
          </cell>
          <cell r="BT141">
            <v>249.7</v>
          </cell>
          <cell r="BU141">
            <v>20.8</v>
          </cell>
          <cell r="BV141">
            <v>20.8</v>
          </cell>
          <cell r="BW141">
            <v>20.8</v>
          </cell>
          <cell r="BX141">
            <v>20.8</v>
          </cell>
          <cell r="BY141">
            <v>20.8</v>
          </cell>
          <cell r="BZ141">
            <v>20.8</v>
          </cell>
          <cell r="CA141">
            <v>20.8</v>
          </cell>
          <cell r="CB141">
            <v>20.8</v>
          </cell>
          <cell r="CC141">
            <v>20.8</v>
          </cell>
          <cell r="CD141">
            <v>20.8</v>
          </cell>
          <cell r="CE141">
            <v>20.8</v>
          </cell>
          <cell r="CF141">
            <v>20.9</v>
          </cell>
          <cell r="CH141">
            <v>0</v>
          </cell>
          <cell r="CV141">
            <v>40</v>
          </cell>
          <cell r="CW141">
            <v>3.3</v>
          </cell>
          <cell r="CX141">
            <v>3.3</v>
          </cell>
          <cell r="CY141">
            <v>3.3</v>
          </cell>
          <cell r="CZ141">
            <v>3.3</v>
          </cell>
          <cell r="DA141">
            <v>3.3</v>
          </cell>
          <cell r="DB141">
            <v>3.3</v>
          </cell>
          <cell r="DC141">
            <v>3.3</v>
          </cell>
          <cell r="DD141">
            <v>3.3</v>
          </cell>
          <cell r="DE141">
            <v>3.4</v>
          </cell>
          <cell r="DF141">
            <v>3.4</v>
          </cell>
          <cell r="DG141">
            <v>3.4</v>
          </cell>
          <cell r="DH141">
            <v>3.4</v>
          </cell>
          <cell r="DJ141">
            <v>410</v>
          </cell>
          <cell r="DK141">
            <v>34.1</v>
          </cell>
          <cell r="DL141">
            <v>34.1</v>
          </cell>
          <cell r="DM141">
            <v>34.1</v>
          </cell>
          <cell r="DN141">
            <v>34.1</v>
          </cell>
          <cell r="DO141">
            <v>34.200000000000003</v>
          </cell>
          <cell r="DP141">
            <v>34.200000000000003</v>
          </cell>
          <cell r="DQ141">
            <v>34.200000000000003</v>
          </cell>
          <cell r="DR141">
            <v>34.200000000000003</v>
          </cell>
          <cell r="DS141">
            <v>34.200000000000003</v>
          </cell>
          <cell r="DT141">
            <v>34.200000000000003</v>
          </cell>
          <cell r="DU141">
            <v>34.200000000000003</v>
          </cell>
          <cell r="DV141">
            <v>34.200000000000003</v>
          </cell>
          <cell r="DX141">
            <v>0</v>
          </cell>
          <cell r="EL141">
            <v>0</v>
          </cell>
          <cell r="GB141">
            <v>0</v>
          </cell>
          <cell r="GP141">
            <v>0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  <cell r="DJ142">
            <v>0</v>
          </cell>
          <cell r="DX142">
            <v>0</v>
          </cell>
          <cell r="EL142">
            <v>0</v>
          </cell>
          <cell r="GB142">
            <v>0</v>
          </cell>
          <cell r="GP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0</v>
          </cell>
          <cell r="DJ143">
            <v>0</v>
          </cell>
          <cell r="DX143">
            <v>0</v>
          </cell>
          <cell r="EL143">
            <v>0</v>
          </cell>
          <cell r="GB143">
            <v>0</v>
          </cell>
          <cell r="GP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0</v>
          </cell>
          <cell r="DJ144">
            <v>0</v>
          </cell>
          <cell r="DX144">
            <v>0</v>
          </cell>
          <cell r="EL144">
            <v>0</v>
          </cell>
          <cell r="GB144">
            <v>0</v>
          </cell>
          <cell r="GP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0</v>
          </cell>
          <cell r="DJ145">
            <v>0</v>
          </cell>
          <cell r="DX145">
            <v>0</v>
          </cell>
          <cell r="EL145">
            <v>0</v>
          </cell>
          <cell r="GB145">
            <v>0</v>
          </cell>
          <cell r="GP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0</v>
          </cell>
          <cell r="DJ146">
            <v>0</v>
          </cell>
          <cell r="DX146">
            <v>0</v>
          </cell>
          <cell r="EL146">
            <v>0</v>
          </cell>
          <cell r="GB146">
            <v>0</v>
          </cell>
          <cell r="GP146">
            <v>0</v>
          </cell>
        </row>
        <row r="147">
          <cell r="A147" t="str">
            <v>MA</v>
          </cell>
          <cell r="B147">
            <v>318.89999999999998</v>
          </cell>
          <cell r="C147">
            <v>26.5</v>
          </cell>
          <cell r="D147">
            <v>26.5</v>
          </cell>
          <cell r="E147">
            <v>26.5</v>
          </cell>
          <cell r="F147">
            <v>26.5</v>
          </cell>
          <cell r="G147">
            <v>26.6</v>
          </cell>
          <cell r="H147">
            <v>26.6</v>
          </cell>
          <cell r="I147">
            <v>26.6</v>
          </cell>
          <cell r="J147">
            <v>26.6</v>
          </cell>
          <cell r="K147">
            <v>26.6</v>
          </cell>
          <cell r="L147">
            <v>26.6</v>
          </cell>
          <cell r="M147">
            <v>26.6</v>
          </cell>
          <cell r="N147">
            <v>26.7</v>
          </cell>
          <cell r="P147">
            <v>0</v>
          </cell>
          <cell r="AD147">
            <v>42</v>
          </cell>
          <cell r="AE147">
            <v>3.5</v>
          </cell>
          <cell r="AF147">
            <v>3.5</v>
          </cell>
          <cell r="AG147">
            <v>3.5</v>
          </cell>
          <cell r="AH147">
            <v>3.5</v>
          </cell>
          <cell r="AI147">
            <v>3.5</v>
          </cell>
          <cell r="AJ147">
            <v>3.5</v>
          </cell>
          <cell r="AK147">
            <v>3.5</v>
          </cell>
          <cell r="AL147">
            <v>3.5</v>
          </cell>
          <cell r="AM147">
            <v>3.5</v>
          </cell>
          <cell r="AN147">
            <v>3.5</v>
          </cell>
          <cell r="AO147">
            <v>3.5</v>
          </cell>
          <cell r="AP147">
            <v>3.5</v>
          </cell>
          <cell r="AR147">
            <v>116</v>
          </cell>
          <cell r="AS147">
            <v>9.6</v>
          </cell>
          <cell r="AT147">
            <v>9.6</v>
          </cell>
          <cell r="AU147">
            <v>9.6</v>
          </cell>
          <cell r="AV147">
            <v>9.6</v>
          </cell>
          <cell r="AW147">
            <v>9.6999999999999993</v>
          </cell>
          <cell r="AX147">
            <v>9.6999999999999993</v>
          </cell>
          <cell r="AY147">
            <v>9.6999999999999993</v>
          </cell>
          <cell r="AZ147">
            <v>9.6999999999999993</v>
          </cell>
          <cell r="BA147">
            <v>9.6999999999999993</v>
          </cell>
          <cell r="BB147">
            <v>9.6999999999999993</v>
          </cell>
          <cell r="BC147">
            <v>9.6999999999999993</v>
          </cell>
          <cell r="BD147">
            <v>9.6999999999999993</v>
          </cell>
          <cell r="BF147">
            <v>0</v>
          </cell>
          <cell r="BT147">
            <v>50.4</v>
          </cell>
          <cell r="BU147">
            <v>4.2</v>
          </cell>
          <cell r="BV147">
            <v>4.2</v>
          </cell>
          <cell r="BW147">
            <v>4.2</v>
          </cell>
          <cell r="BX147">
            <v>4.2</v>
          </cell>
          <cell r="BY147">
            <v>4.2</v>
          </cell>
          <cell r="BZ147">
            <v>4.2</v>
          </cell>
          <cell r="CA147">
            <v>4.2</v>
          </cell>
          <cell r="CB147">
            <v>4.2</v>
          </cell>
          <cell r="CC147">
            <v>4.2</v>
          </cell>
          <cell r="CD147">
            <v>4.2</v>
          </cell>
          <cell r="CE147">
            <v>4.2</v>
          </cell>
          <cell r="CF147">
            <v>4.2</v>
          </cell>
          <cell r="CH147">
            <v>0</v>
          </cell>
          <cell r="CV147">
            <v>0</v>
          </cell>
          <cell r="DJ147">
            <v>110.5</v>
          </cell>
          <cell r="DK147">
            <v>9.1999999999999993</v>
          </cell>
          <cell r="DL147">
            <v>9.1999999999999993</v>
          </cell>
          <cell r="DM147">
            <v>9.1999999999999993</v>
          </cell>
          <cell r="DN147">
            <v>9.1999999999999993</v>
          </cell>
          <cell r="DO147">
            <v>9.1999999999999993</v>
          </cell>
          <cell r="DP147">
            <v>9.1999999999999993</v>
          </cell>
          <cell r="DQ147">
            <v>9.1999999999999993</v>
          </cell>
          <cell r="DR147">
            <v>9.1999999999999993</v>
          </cell>
          <cell r="DS147">
            <v>9.1999999999999993</v>
          </cell>
          <cell r="DT147">
            <v>9.1999999999999993</v>
          </cell>
          <cell r="DU147">
            <v>9.1999999999999993</v>
          </cell>
          <cell r="DV147">
            <v>9.3000000000000007</v>
          </cell>
          <cell r="DX147">
            <v>0</v>
          </cell>
          <cell r="EL147">
            <v>0</v>
          </cell>
          <cell r="GB147">
            <v>0</v>
          </cell>
          <cell r="GP147">
            <v>0</v>
          </cell>
        </row>
        <row r="148">
          <cell r="A148" t="str">
            <v>0WD</v>
          </cell>
          <cell r="B148">
            <v>10285.9</v>
          </cell>
          <cell r="C148">
            <v>784.7</v>
          </cell>
          <cell r="D148">
            <v>885</v>
          </cell>
          <cell r="E148">
            <v>824.2</v>
          </cell>
          <cell r="F148">
            <v>802.6</v>
          </cell>
          <cell r="G148">
            <v>881.9</v>
          </cell>
          <cell r="H148">
            <v>813.6</v>
          </cell>
          <cell r="I148">
            <v>789</v>
          </cell>
          <cell r="J148">
            <v>848</v>
          </cell>
          <cell r="K148">
            <v>839.7</v>
          </cell>
          <cell r="L148">
            <v>923.7</v>
          </cell>
          <cell r="M148">
            <v>878.1</v>
          </cell>
          <cell r="N148">
            <v>1015.4</v>
          </cell>
          <cell r="P148">
            <v>347.6</v>
          </cell>
          <cell r="Q148">
            <v>1</v>
          </cell>
          <cell r="R148">
            <v>11</v>
          </cell>
          <cell r="S148">
            <v>3.3</v>
          </cell>
          <cell r="T148">
            <v>13</v>
          </cell>
          <cell r="U148">
            <v>7</v>
          </cell>
          <cell r="V148">
            <v>12</v>
          </cell>
          <cell r="W148">
            <v>2</v>
          </cell>
          <cell r="X148">
            <v>12</v>
          </cell>
          <cell r="Y148">
            <v>59</v>
          </cell>
          <cell r="Z148">
            <v>145</v>
          </cell>
          <cell r="AA148">
            <v>1</v>
          </cell>
          <cell r="AB148">
            <v>81.3</v>
          </cell>
          <cell r="AD148">
            <v>136</v>
          </cell>
          <cell r="AE148">
            <v>14</v>
          </cell>
          <cell r="AF148">
            <v>12</v>
          </cell>
          <cell r="AG148">
            <v>14</v>
          </cell>
          <cell r="AH148">
            <v>12</v>
          </cell>
          <cell r="AI148">
            <v>14</v>
          </cell>
          <cell r="AJ148">
            <v>12</v>
          </cell>
          <cell r="AK148">
            <v>13</v>
          </cell>
          <cell r="AL148">
            <v>12</v>
          </cell>
          <cell r="AM148">
            <v>12</v>
          </cell>
          <cell r="AN148">
            <v>10</v>
          </cell>
          <cell r="AO148">
            <v>11</v>
          </cell>
          <cell r="AR148">
            <v>37.6</v>
          </cell>
          <cell r="AT148">
            <v>7.5</v>
          </cell>
          <cell r="AU148">
            <v>6.8</v>
          </cell>
          <cell r="AV148">
            <v>2.5</v>
          </cell>
          <cell r="AW148">
            <v>16.5</v>
          </cell>
          <cell r="AY148">
            <v>4.3</v>
          </cell>
          <cell r="BF148">
            <v>9200</v>
          </cell>
          <cell r="BG148">
            <v>766.7</v>
          </cell>
          <cell r="BH148">
            <v>766.7</v>
          </cell>
          <cell r="BI148">
            <v>766.6</v>
          </cell>
          <cell r="BJ148">
            <v>766.6</v>
          </cell>
          <cell r="BK148">
            <v>766.6</v>
          </cell>
          <cell r="BL148">
            <v>766.6</v>
          </cell>
          <cell r="BM148">
            <v>766.7</v>
          </cell>
          <cell r="BN148">
            <v>766.7</v>
          </cell>
          <cell r="BO148">
            <v>766.7</v>
          </cell>
          <cell r="BP148">
            <v>766.7</v>
          </cell>
          <cell r="BQ148">
            <v>766.7</v>
          </cell>
          <cell r="BR148">
            <v>766.7</v>
          </cell>
          <cell r="BT148">
            <v>23.4</v>
          </cell>
          <cell r="BU148">
            <v>2</v>
          </cell>
          <cell r="BV148">
            <v>2</v>
          </cell>
          <cell r="BW148">
            <v>2</v>
          </cell>
          <cell r="BX148">
            <v>2</v>
          </cell>
          <cell r="BY148">
            <v>2</v>
          </cell>
          <cell r="BZ148">
            <v>2</v>
          </cell>
          <cell r="CA148">
            <v>2</v>
          </cell>
          <cell r="CB148">
            <v>2</v>
          </cell>
          <cell r="CC148">
            <v>2</v>
          </cell>
          <cell r="CD148">
            <v>2</v>
          </cell>
          <cell r="CE148">
            <v>2</v>
          </cell>
          <cell r="CF148">
            <v>1.4</v>
          </cell>
          <cell r="CH148">
            <v>0</v>
          </cell>
          <cell r="CV148">
            <v>2</v>
          </cell>
          <cell r="CX148">
            <v>0.5</v>
          </cell>
          <cell r="CY148">
            <v>0.5</v>
          </cell>
          <cell r="CZ148">
            <v>0.5</v>
          </cell>
          <cell r="DA148">
            <v>0.5</v>
          </cell>
          <cell r="DJ148">
            <v>100</v>
          </cell>
          <cell r="DL148">
            <v>30</v>
          </cell>
          <cell r="DM148">
            <v>30</v>
          </cell>
          <cell r="DO148">
            <v>20</v>
          </cell>
          <cell r="DP148">
            <v>20</v>
          </cell>
          <cell r="DX148">
            <v>231.2</v>
          </cell>
          <cell r="DY148">
            <v>1</v>
          </cell>
          <cell r="DZ148">
            <v>55.3</v>
          </cell>
          <cell r="EA148">
            <v>1</v>
          </cell>
          <cell r="EB148">
            <v>6</v>
          </cell>
          <cell r="EC148">
            <v>55.3</v>
          </cell>
          <cell r="ED148">
            <v>1</v>
          </cell>
          <cell r="EE148">
            <v>1</v>
          </cell>
          <cell r="EF148">
            <v>55.3</v>
          </cell>
          <cell r="EI148">
            <v>55.3</v>
          </cell>
          <cell r="EL148">
            <v>208.1</v>
          </cell>
          <cell r="EW148">
            <v>42.1</v>
          </cell>
          <cell r="EX148">
            <v>166</v>
          </cell>
          <cell r="GB148">
            <v>0</v>
          </cell>
          <cell r="GP148">
            <v>0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  <cell r="DX149">
            <v>0</v>
          </cell>
          <cell r="EL149">
            <v>0</v>
          </cell>
          <cell r="GB149">
            <v>0</v>
          </cell>
          <cell r="GP149">
            <v>0</v>
          </cell>
        </row>
        <row r="150">
          <cell r="A150" t="str">
            <v>0T</v>
          </cell>
          <cell r="B150">
            <v>1424.2</v>
          </cell>
          <cell r="C150">
            <v>118.7</v>
          </cell>
          <cell r="D150">
            <v>118.7</v>
          </cell>
          <cell r="E150">
            <v>118.7</v>
          </cell>
          <cell r="F150">
            <v>118.7</v>
          </cell>
          <cell r="G150">
            <v>118.7</v>
          </cell>
          <cell r="H150">
            <v>118.7</v>
          </cell>
          <cell r="I150">
            <v>118.7</v>
          </cell>
          <cell r="J150">
            <v>118.7</v>
          </cell>
          <cell r="K150">
            <v>118.7</v>
          </cell>
          <cell r="L150">
            <v>118.7</v>
          </cell>
          <cell r="M150">
            <v>118.6</v>
          </cell>
          <cell r="N150">
            <v>118.6</v>
          </cell>
          <cell r="P150">
            <v>360</v>
          </cell>
          <cell r="Q150">
            <v>30</v>
          </cell>
          <cell r="R150">
            <v>30</v>
          </cell>
          <cell r="S150">
            <v>30</v>
          </cell>
          <cell r="T150">
            <v>30</v>
          </cell>
          <cell r="U150">
            <v>30</v>
          </cell>
          <cell r="V150">
            <v>30</v>
          </cell>
          <cell r="W150">
            <v>30</v>
          </cell>
          <cell r="X150">
            <v>30</v>
          </cell>
          <cell r="Y150">
            <v>30</v>
          </cell>
          <cell r="Z150">
            <v>30</v>
          </cell>
          <cell r="AA150">
            <v>30</v>
          </cell>
          <cell r="AB150">
            <v>30</v>
          </cell>
          <cell r="AD150">
            <v>480</v>
          </cell>
          <cell r="AE150">
            <v>40</v>
          </cell>
          <cell r="AF150">
            <v>40</v>
          </cell>
          <cell r="AG150">
            <v>40</v>
          </cell>
          <cell r="AH150">
            <v>40</v>
          </cell>
          <cell r="AI150">
            <v>40</v>
          </cell>
          <cell r="AJ150">
            <v>40</v>
          </cell>
          <cell r="AK150">
            <v>40</v>
          </cell>
          <cell r="AL150">
            <v>40</v>
          </cell>
          <cell r="AM150">
            <v>40</v>
          </cell>
          <cell r="AN150">
            <v>40</v>
          </cell>
          <cell r="AO150">
            <v>40</v>
          </cell>
          <cell r="AP150">
            <v>40</v>
          </cell>
          <cell r="AR150">
            <v>350.2</v>
          </cell>
          <cell r="AS150">
            <v>29.2</v>
          </cell>
          <cell r="AT150">
            <v>29.2</v>
          </cell>
          <cell r="AU150">
            <v>29.2</v>
          </cell>
          <cell r="AV150">
            <v>29.2</v>
          </cell>
          <cell r="AW150">
            <v>29.2</v>
          </cell>
          <cell r="AX150">
            <v>29.2</v>
          </cell>
          <cell r="AY150">
            <v>29.2</v>
          </cell>
          <cell r="AZ150">
            <v>29.2</v>
          </cell>
          <cell r="BA150">
            <v>29.2</v>
          </cell>
          <cell r="BB150">
            <v>29.2</v>
          </cell>
          <cell r="BC150">
            <v>29.1</v>
          </cell>
          <cell r="BD150">
            <v>29.1</v>
          </cell>
          <cell r="BF150">
            <v>0</v>
          </cell>
          <cell r="BT150">
            <v>18</v>
          </cell>
          <cell r="BU150">
            <v>1.5</v>
          </cell>
          <cell r="BV150">
            <v>1.5</v>
          </cell>
          <cell r="BW150">
            <v>1.5</v>
          </cell>
          <cell r="BX150">
            <v>1.5</v>
          </cell>
          <cell r="BY150">
            <v>1.5</v>
          </cell>
          <cell r="BZ150">
            <v>1.5</v>
          </cell>
          <cell r="CA150">
            <v>1.5</v>
          </cell>
          <cell r="CB150">
            <v>1.5</v>
          </cell>
          <cell r="CC150">
            <v>1.5</v>
          </cell>
          <cell r="CD150">
            <v>1.5</v>
          </cell>
          <cell r="CE150">
            <v>1.5</v>
          </cell>
          <cell r="CF150">
            <v>1.5</v>
          </cell>
          <cell r="CH150">
            <v>0</v>
          </cell>
          <cell r="CV150">
            <v>12</v>
          </cell>
          <cell r="CW150">
            <v>1</v>
          </cell>
          <cell r="CX150">
            <v>1</v>
          </cell>
          <cell r="CY150">
            <v>1</v>
          </cell>
          <cell r="CZ150">
            <v>1</v>
          </cell>
          <cell r="DA150">
            <v>1</v>
          </cell>
          <cell r="DB150">
            <v>1</v>
          </cell>
          <cell r="DC150">
            <v>1</v>
          </cell>
          <cell r="DD150">
            <v>1</v>
          </cell>
          <cell r="DE150">
            <v>1</v>
          </cell>
          <cell r="DF150">
            <v>1</v>
          </cell>
          <cell r="DG150">
            <v>1</v>
          </cell>
          <cell r="DH150">
            <v>1</v>
          </cell>
          <cell r="DJ150">
            <v>180</v>
          </cell>
          <cell r="DK150">
            <v>15</v>
          </cell>
          <cell r="DL150">
            <v>15</v>
          </cell>
          <cell r="DM150">
            <v>15</v>
          </cell>
          <cell r="DN150">
            <v>15</v>
          </cell>
          <cell r="DO150">
            <v>15</v>
          </cell>
          <cell r="DP150">
            <v>15</v>
          </cell>
          <cell r="DQ150">
            <v>15</v>
          </cell>
          <cell r="DR150">
            <v>15</v>
          </cell>
          <cell r="DS150">
            <v>15</v>
          </cell>
          <cell r="DT150">
            <v>15</v>
          </cell>
          <cell r="DU150">
            <v>15</v>
          </cell>
          <cell r="DV150">
            <v>15</v>
          </cell>
          <cell r="DX150">
            <v>24</v>
          </cell>
          <cell r="DY150">
            <v>2</v>
          </cell>
          <cell r="DZ150">
            <v>2</v>
          </cell>
          <cell r="EA150">
            <v>2</v>
          </cell>
          <cell r="EB150">
            <v>2</v>
          </cell>
          <cell r="EC150">
            <v>2</v>
          </cell>
          <cell r="ED150">
            <v>2</v>
          </cell>
          <cell r="EE150">
            <v>2</v>
          </cell>
          <cell r="EF150">
            <v>2</v>
          </cell>
          <cell r="EG150">
            <v>2</v>
          </cell>
          <cell r="EH150">
            <v>2</v>
          </cell>
          <cell r="EI150">
            <v>2</v>
          </cell>
          <cell r="EJ150">
            <v>2</v>
          </cell>
          <cell r="EL150">
            <v>0</v>
          </cell>
          <cell r="GB150">
            <v>0</v>
          </cell>
          <cell r="GP150">
            <v>0</v>
          </cell>
        </row>
        <row r="151">
          <cell r="A151" t="str">
            <v>0JH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0</v>
          </cell>
          <cell r="CV151">
            <v>0</v>
          </cell>
          <cell r="DJ151">
            <v>0</v>
          </cell>
          <cell r="DX151">
            <v>0</v>
          </cell>
          <cell r="EL151">
            <v>0</v>
          </cell>
          <cell r="GB151">
            <v>0</v>
          </cell>
          <cell r="GP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  <cell r="DX152">
            <v>0</v>
          </cell>
          <cell r="EL152">
            <v>0</v>
          </cell>
          <cell r="GB152">
            <v>0</v>
          </cell>
          <cell r="GP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  <cell r="DX153">
            <v>0</v>
          </cell>
          <cell r="EL153">
            <v>0</v>
          </cell>
          <cell r="GB153">
            <v>0</v>
          </cell>
          <cell r="GP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  <cell r="DX154">
            <v>0</v>
          </cell>
          <cell r="EL154">
            <v>0</v>
          </cell>
          <cell r="GB154">
            <v>0</v>
          </cell>
          <cell r="GP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  <cell r="DX155">
            <v>0</v>
          </cell>
          <cell r="EL155">
            <v>0</v>
          </cell>
          <cell r="GB155">
            <v>0</v>
          </cell>
          <cell r="GP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  <cell r="DX156">
            <v>0</v>
          </cell>
          <cell r="EL156">
            <v>0</v>
          </cell>
          <cell r="GB156">
            <v>0</v>
          </cell>
          <cell r="GP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  <cell r="DX157">
            <v>0</v>
          </cell>
          <cell r="EL157">
            <v>0</v>
          </cell>
          <cell r="GB157">
            <v>0</v>
          </cell>
          <cell r="GP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  <cell r="DX158">
            <v>0</v>
          </cell>
          <cell r="EL158">
            <v>0</v>
          </cell>
          <cell r="GB158">
            <v>0</v>
          </cell>
          <cell r="GP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  <cell r="DX159">
            <v>0</v>
          </cell>
          <cell r="EL159">
            <v>0</v>
          </cell>
          <cell r="GB159">
            <v>0</v>
          </cell>
          <cell r="GP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  <cell r="DX160">
            <v>0</v>
          </cell>
          <cell r="EL160">
            <v>0</v>
          </cell>
          <cell r="GB160">
            <v>0</v>
          </cell>
          <cell r="GP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  <cell r="DX161">
            <v>0</v>
          </cell>
          <cell r="EL161">
            <v>0</v>
          </cell>
          <cell r="GB161">
            <v>0</v>
          </cell>
          <cell r="GP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  <cell r="DX162">
            <v>0</v>
          </cell>
          <cell r="EL162">
            <v>0</v>
          </cell>
          <cell r="GB162">
            <v>0</v>
          </cell>
          <cell r="GP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  <cell r="DX163">
            <v>0</v>
          </cell>
          <cell r="EL163">
            <v>0</v>
          </cell>
          <cell r="GB163">
            <v>0</v>
          </cell>
          <cell r="GP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  <cell r="DX164">
            <v>0</v>
          </cell>
          <cell r="EL164">
            <v>0</v>
          </cell>
          <cell r="GB164">
            <v>0</v>
          </cell>
          <cell r="GP164">
            <v>0</v>
          </cell>
        </row>
        <row r="165">
          <cell r="A165" t="str">
            <v>0H</v>
          </cell>
          <cell r="B165">
            <v>3970.2</v>
          </cell>
          <cell r="C165">
            <v>317.39999999999998</v>
          </cell>
          <cell r="D165">
            <v>317.39999999999998</v>
          </cell>
          <cell r="E165">
            <v>338.4</v>
          </cell>
          <cell r="F165">
            <v>318.39999999999998</v>
          </cell>
          <cell r="G165">
            <v>338.4</v>
          </cell>
          <cell r="H165">
            <v>318.39999999999998</v>
          </cell>
          <cell r="I165">
            <v>338.5</v>
          </cell>
          <cell r="J165">
            <v>348.5</v>
          </cell>
          <cell r="K165">
            <v>318.7</v>
          </cell>
          <cell r="L165">
            <v>348.7</v>
          </cell>
          <cell r="M165">
            <v>318.7</v>
          </cell>
          <cell r="N165">
            <v>348.7</v>
          </cell>
          <cell r="P165">
            <v>9</v>
          </cell>
          <cell r="Q165">
            <v>0.7</v>
          </cell>
          <cell r="R165">
            <v>0.7</v>
          </cell>
          <cell r="S165">
            <v>0.7</v>
          </cell>
          <cell r="T165">
            <v>0.7</v>
          </cell>
          <cell r="U165">
            <v>0.7</v>
          </cell>
          <cell r="V165">
            <v>0.7</v>
          </cell>
          <cell r="W165">
            <v>0.8</v>
          </cell>
          <cell r="X165">
            <v>0.8</v>
          </cell>
          <cell r="Y165">
            <v>0.8</v>
          </cell>
          <cell r="Z165">
            <v>0.8</v>
          </cell>
          <cell r="AA165">
            <v>0.8</v>
          </cell>
          <cell r="AB165">
            <v>0.8</v>
          </cell>
          <cell r="AC165">
            <v>9</v>
          </cell>
          <cell r="AD165">
            <v>28</v>
          </cell>
          <cell r="AE165">
            <v>2.2999999999999998</v>
          </cell>
          <cell r="AF165">
            <v>2.2999999999999998</v>
          </cell>
          <cell r="AG165">
            <v>2.2999999999999998</v>
          </cell>
          <cell r="AH165">
            <v>2.2999999999999998</v>
          </cell>
          <cell r="AI165">
            <v>2.2999999999999998</v>
          </cell>
          <cell r="AJ165">
            <v>2.2999999999999998</v>
          </cell>
          <cell r="AK165">
            <v>2.2999999999999998</v>
          </cell>
          <cell r="AL165">
            <v>2.2999999999999998</v>
          </cell>
          <cell r="AM165">
            <v>2.4</v>
          </cell>
          <cell r="AN165">
            <v>2.4</v>
          </cell>
          <cell r="AO165">
            <v>2.4</v>
          </cell>
          <cell r="AP165">
            <v>2.4</v>
          </cell>
          <cell r="AR165">
            <v>2680</v>
          </cell>
          <cell r="AS165">
            <v>223.3</v>
          </cell>
          <cell r="AT165">
            <v>223.3</v>
          </cell>
          <cell r="AU165">
            <v>223.3</v>
          </cell>
          <cell r="AV165">
            <v>223.3</v>
          </cell>
          <cell r="AW165">
            <v>223.3</v>
          </cell>
          <cell r="AX165">
            <v>223.3</v>
          </cell>
          <cell r="AY165">
            <v>223.3</v>
          </cell>
          <cell r="AZ165">
            <v>223.3</v>
          </cell>
          <cell r="BA165">
            <v>223.4</v>
          </cell>
          <cell r="BB165">
            <v>223.4</v>
          </cell>
          <cell r="BC165">
            <v>223.4</v>
          </cell>
          <cell r="BD165">
            <v>223.4</v>
          </cell>
          <cell r="BF165">
            <v>0</v>
          </cell>
          <cell r="BT165">
            <v>1093.2</v>
          </cell>
          <cell r="BU165">
            <v>91.1</v>
          </cell>
          <cell r="BV165">
            <v>91.1</v>
          </cell>
          <cell r="BW165">
            <v>91.1</v>
          </cell>
          <cell r="BX165">
            <v>91.1</v>
          </cell>
          <cell r="BY165">
            <v>91.1</v>
          </cell>
          <cell r="BZ165">
            <v>91.1</v>
          </cell>
          <cell r="CA165">
            <v>91.1</v>
          </cell>
          <cell r="CB165">
            <v>91.1</v>
          </cell>
          <cell r="CC165">
            <v>91.1</v>
          </cell>
          <cell r="CD165">
            <v>91.1</v>
          </cell>
          <cell r="CE165">
            <v>91.1</v>
          </cell>
          <cell r="CF165">
            <v>91.1</v>
          </cell>
          <cell r="CH165">
            <v>0</v>
          </cell>
          <cell r="CV165">
            <v>0</v>
          </cell>
          <cell r="DJ165">
            <v>150</v>
          </cell>
          <cell r="DM165">
            <v>20</v>
          </cell>
          <cell r="DO165">
            <v>20</v>
          </cell>
          <cell r="DQ165">
            <v>20</v>
          </cell>
          <cell r="DR165">
            <v>30</v>
          </cell>
          <cell r="DT165">
            <v>30</v>
          </cell>
          <cell r="DV165">
            <v>30</v>
          </cell>
          <cell r="DX165">
            <v>10</v>
          </cell>
          <cell r="EA165">
            <v>1</v>
          </cell>
          <cell r="EB165">
            <v>1</v>
          </cell>
          <cell r="EC165">
            <v>1</v>
          </cell>
          <cell r="ED165">
            <v>1</v>
          </cell>
          <cell r="EE165">
            <v>1</v>
          </cell>
          <cell r="EF165">
            <v>1</v>
          </cell>
          <cell r="EG165">
            <v>1</v>
          </cell>
          <cell r="EH165">
            <v>1</v>
          </cell>
          <cell r="EI165">
            <v>1</v>
          </cell>
          <cell r="EJ165">
            <v>1</v>
          </cell>
          <cell r="EL165">
            <v>0</v>
          </cell>
          <cell r="GB165">
            <v>0</v>
          </cell>
          <cell r="GP165">
            <v>0</v>
          </cell>
        </row>
        <row r="166">
          <cell r="A166" t="str">
            <v>0F</v>
          </cell>
          <cell r="B166">
            <v>391.2</v>
          </cell>
          <cell r="C166">
            <v>155.69999999999999</v>
          </cell>
          <cell r="D166">
            <v>20.3</v>
          </cell>
          <cell r="E166">
            <v>20.3</v>
          </cell>
          <cell r="F166">
            <v>20.3</v>
          </cell>
          <cell r="G166">
            <v>20.3</v>
          </cell>
          <cell r="H166">
            <v>20.3</v>
          </cell>
          <cell r="I166">
            <v>20.3</v>
          </cell>
          <cell r="J166">
            <v>20.3</v>
          </cell>
          <cell r="K166">
            <v>20.3</v>
          </cell>
          <cell r="L166">
            <v>20.3</v>
          </cell>
          <cell r="M166">
            <v>20.100000000000001</v>
          </cell>
          <cell r="N166">
            <v>32.700000000000003</v>
          </cell>
          <cell r="P166">
            <v>1.2</v>
          </cell>
          <cell r="Q166">
            <v>0.1</v>
          </cell>
          <cell r="R166">
            <v>0.1</v>
          </cell>
          <cell r="S166">
            <v>0.1</v>
          </cell>
          <cell r="T166">
            <v>0.1</v>
          </cell>
          <cell r="U166">
            <v>0.1</v>
          </cell>
          <cell r="V166">
            <v>0.1</v>
          </cell>
          <cell r="W166">
            <v>0.1</v>
          </cell>
          <cell r="X166">
            <v>0.1</v>
          </cell>
          <cell r="Y166">
            <v>0.1</v>
          </cell>
          <cell r="Z166">
            <v>0.1</v>
          </cell>
          <cell r="AA166">
            <v>0.1</v>
          </cell>
          <cell r="AB166">
            <v>0.1</v>
          </cell>
          <cell r="AD166">
            <v>103.2</v>
          </cell>
          <cell r="AE166">
            <v>7.5</v>
          </cell>
          <cell r="AF166">
            <v>7.5</v>
          </cell>
          <cell r="AG166">
            <v>7.5</v>
          </cell>
          <cell r="AH166">
            <v>7.5</v>
          </cell>
          <cell r="AI166">
            <v>7.5</v>
          </cell>
          <cell r="AJ166">
            <v>7.5</v>
          </cell>
          <cell r="AK166">
            <v>7.5</v>
          </cell>
          <cell r="AL166">
            <v>7.5</v>
          </cell>
          <cell r="AM166">
            <v>7.5</v>
          </cell>
          <cell r="AN166">
            <v>7.5</v>
          </cell>
          <cell r="AO166">
            <v>7.5</v>
          </cell>
          <cell r="AP166">
            <v>20.7</v>
          </cell>
          <cell r="AR166">
            <v>166.5</v>
          </cell>
          <cell r="AS166">
            <v>138</v>
          </cell>
          <cell r="AT166">
            <v>2.6</v>
          </cell>
          <cell r="AU166">
            <v>2.6</v>
          </cell>
          <cell r="AV166">
            <v>2.6</v>
          </cell>
          <cell r="AW166">
            <v>2.6</v>
          </cell>
          <cell r="AX166">
            <v>2.6</v>
          </cell>
          <cell r="AY166">
            <v>2.6</v>
          </cell>
          <cell r="AZ166">
            <v>2.6</v>
          </cell>
          <cell r="BA166">
            <v>2.6</v>
          </cell>
          <cell r="BB166">
            <v>2.6</v>
          </cell>
          <cell r="BC166">
            <v>2.6</v>
          </cell>
          <cell r="BD166">
            <v>2.5</v>
          </cell>
          <cell r="BF166">
            <v>0</v>
          </cell>
          <cell r="BT166">
            <v>43.1</v>
          </cell>
          <cell r="BU166">
            <v>3.6</v>
          </cell>
          <cell r="BV166">
            <v>3.6</v>
          </cell>
          <cell r="BW166">
            <v>3.6</v>
          </cell>
          <cell r="BX166">
            <v>3.6</v>
          </cell>
          <cell r="BY166">
            <v>3.6</v>
          </cell>
          <cell r="BZ166">
            <v>3.6</v>
          </cell>
          <cell r="CA166">
            <v>3.6</v>
          </cell>
          <cell r="CB166">
            <v>3.6</v>
          </cell>
          <cell r="CC166">
            <v>3.6</v>
          </cell>
          <cell r="CD166">
            <v>3.6</v>
          </cell>
          <cell r="CE166">
            <v>3.6</v>
          </cell>
          <cell r="CF166">
            <v>3.5</v>
          </cell>
          <cell r="CH166">
            <v>0</v>
          </cell>
          <cell r="CV166">
            <v>2</v>
          </cell>
          <cell r="CW166">
            <v>0.2</v>
          </cell>
          <cell r="CX166">
            <v>0.2</v>
          </cell>
          <cell r="CY166">
            <v>0.2</v>
          </cell>
          <cell r="CZ166">
            <v>0.2</v>
          </cell>
          <cell r="DA166">
            <v>0.2</v>
          </cell>
          <cell r="DB166">
            <v>0.2</v>
          </cell>
          <cell r="DC166">
            <v>0.2</v>
          </cell>
          <cell r="DD166">
            <v>0.2</v>
          </cell>
          <cell r="DE166">
            <v>0.2</v>
          </cell>
          <cell r="DF166">
            <v>0.2</v>
          </cell>
          <cell r="DJ166">
            <v>67</v>
          </cell>
          <cell r="DK166">
            <v>5.6</v>
          </cell>
          <cell r="DL166">
            <v>5.6</v>
          </cell>
          <cell r="DM166">
            <v>5.6</v>
          </cell>
          <cell r="DN166">
            <v>5.6</v>
          </cell>
          <cell r="DO166">
            <v>5.6</v>
          </cell>
          <cell r="DP166">
            <v>5.6</v>
          </cell>
          <cell r="DQ166">
            <v>5.6</v>
          </cell>
          <cell r="DR166">
            <v>5.6</v>
          </cell>
          <cell r="DS166">
            <v>5.6</v>
          </cell>
          <cell r="DT166">
            <v>5.6</v>
          </cell>
          <cell r="DU166">
            <v>5.6</v>
          </cell>
          <cell r="DV166">
            <v>5.4</v>
          </cell>
          <cell r="DX166">
            <v>8.1999999999999993</v>
          </cell>
          <cell r="DY166">
            <v>0.7</v>
          </cell>
          <cell r="DZ166">
            <v>0.7</v>
          </cell>
          <cell r="EA166">
            <v>0.7</v>
          </cell>
          <cell r="EB166">
            <v>0.7</v>
          </cell>
          <cell r="EC166">
            <v>0.7</v>
          </cell>
          <cell r="ED166">
            <v>0.7</v>
          </cell>
          <cell r="EE166">
            <v>0.7</v>
          </cell>
          <cell r="EF166">
            <v>0.7</v>
          </cell>
          <cell r="EG166">
            <v>0.7</v>
          </cell>
          <cell r="EH166">
            <v>0.7</v>
          </cell>
          <cell r="EI166">
            <v>0.7</v>
          </cell>
          <cell r="EJ166">
            <v>0.5</v>
          </cell>
          <cell r="EL166">
            <v>0</v>
          </cell>
          <cell r="GB166">
            <v>0</v>
          </cell>
          <cell r="GP166">
            <v>0</v>
          </cell>
        </row>
        <row r="167">
          <cell r="A167" t="str">
            <v>0UD</v>
          </cell>
          <cell r="B167">
            <v>681.4</v>
          </cell>
          <cell r="C167">
            <v>56.6</v>
          </cell>
          <cell r="D167">
            <v>56.6</v>
          </cell>
          <cell r="E167">
            <v>56.6</v>
          </cell>
          <cell r="F167">
            <v>56.6</v>
          </cell>
          <cell r="G167">
            <v>56.8</v>
          </cell>
          <cell r="H167">
            <v>56.8</v>
          </cell>
          <cell r="I167">
            <v>56.9</v>
          </cell>
          <cell r="J167">
            <v>56.9</v>
          </cell>
          <cell r="K167">
            <v>56.9</v>
          </cell>
          <cell r="L167">
            <v>56.9</v>
          </cell>
          <cell r="M167">
            <v>56.9</v>
          </cell>
          <cell r="N167">
            <v>56.9</v>
          </cell>
          <cell r="P167">
            <v>0</v>
          </cell>
          <cell r="AD167">
            <v>2</v>
          </cell>
          <cell r="AE167">
            <v>0.1</v>
          </cell>
          <cell r="AF167">
            <v>0.1</v>
          </cell>
          <cell r="AG167">
            <v>0.1</v>
          </cell>
          <cell r="AH167">
            <v>0.1</v>
          </cell>
          <cell r="AI167">
            <v>0.2</v>
          </cell>
          <cell r="AJ167">
            <v>0.2</v>
          </cell>
          <cell r="AK167">
            <v>0.2</v>
          </cell>
          <cell r="AL167">
            <v>0.2</v>
          </cell>
          <cell r="AM167">
            <v>0.2</v>
          </cell>
          <cell r="AN167">
            <v>0.2</v>
          </cell>
          <cell r="AO167">
            <v>0.2</v>
          </cell>
          <cell r="AP167">
            <v>0.2</v>
          </cell>
          <cell r="AR167">
            <v>8</v>
          </cell>
          <cell r="AS167">
            <v>0.6</v>
          </cell>
          <cell r="AT167">
            <v>0.6</v>
          </cell>
          <cell r="AU167">
            <v>0.6</v>
          </cell>
          <cell r="AV167">
            <v>0.6</v>
          </cell>
          <cell r="AW167">
            <v>0.7</v>
          </cell>
          <cell r="AX167">
            <v>0.7</v>
          </cell>
          <cell r="AY167">
            <v>0.7</v>
          </cell>
          <cell r="AZ167">
            <v>0.7</v>
          </cell>
          <cell r="BA167">
            <v>0.7</v>
          </cell>
          <cell r="BB167">
            <v>0.7</v>
          </cell>
          <cell r="BC167">
            <v>0.7</v>
          </cell>
          <cell r="BD167">
            <v>0.7</v>
          </cell>
          <cell r="BF167">
            <v>0</v>
          </cell>
          <cell r="BT167">
            <v>23.4</v>
          </cell>
          <cell r="BU167">
            <v>1.9</v>
          </cell>
          <cell r="BV167">
            <v>1.9</v>
          </cell>
          <cell r="BW167">
            <v>1.9</v>
          </cell>
          <cell r="BX167">
            <v>1.9</v>
          </cell>
          <cell r="BY167">
            <v>1.9</v>
          </cell>
          <cell r="BZ167">
            <v>1.9</v>
          </cell>
          <cell r="CA167">
            <v>2</v>
          </cell>
          <cell r="CB167">
            <v>2</v>
          </cell>
          <cell r="CC167">
            <v>2</v>
          </cell>
          <cell r="CD167">
            <v>2</v>
          </cell>
          <cell r="CE167">
            <v>2</v>
          </cell>
          <cell r="CF167">
            <v>2</v>
          </cell>
          <cell r="CH167">
            <v>0</v>
          </cell>
          <cell r="CV167">
            <v>0</v>
          </cell>
          <cell r="DJ167">
            <v>648</v>
          </cell>
          <cell r="DK167">
            <v>54</v>
          </cell>
          <cell r="DL167">
            <v>54</v>
          </cell>
          <cell r="DM167">
            <v>54</v>
          </cell>
          <cell r="DN167">
            <v>54</v>
          </cell>
          <cell r="DO167">
            <v>54</v>
          </cell>
          <cell r="DP167">
            <v>54</v>
          </cell>
          <cell r="DQ167">
            <v>54</v>
          </cell>
          <cell r="DR167">
            <v>54</v>
          </cell>
          <cell r="DS167">
            <v>54</v>
          </cell>
          <cell r="DT167">
            <v>54</v>
          </cell>
          <cell r="DU167">
            <v>54</v>
          </cell>
          <cell r="DV167">
            <v>54</v>
          </cell>
          <cell r="DX167">
            <v>0</v>
          </cell>
          <cell r="EL167">
            <v>0</v>
          </cell>
        </row>
        <row r="168">
          <cell r="A168" t="str">
            <v>0UB</v>
          </cell>
          <cell r="B168">
            <v>118</v>
          </cell>
          <cell r="C168">
            <v>9.5</v>
          </cell>
          <cell r="D168">
            <v>9.5</v>
          </cell>
          <cell r="E168">
            <v>9.5</v>
          </cell>
          <cell r="F168">
            <v>9.5</v>
          </cell>
          <cell r="G168">
            <v>9.6</v>
          </cell>
          <cell r="H168">
            <v>9.6</v>
          </cell>
          <cell r="I168">
            <v>11.6</v>
          </cell>
          <cell r="J168">
            <v>9.6</v>
          </cell>
          <cell r="K168">
            <v>9.9</v>
          </cell>
          <cell r="L168">
            <v>9.9</v>
          </cell>
          <cell r="M168">
            <v>9.9</v>
          </cell>
          <cell r="N168">
            <v>9.9</v>
          </cell>
          <cell r="P168">
            <v>2</v>
          </cell>
          <cell r="W168">
            <v>2</v>
          </cell>
          <cell r="AD168">
            <v>6</v>
          </cell>
          <cell r="AE168">
            <v>0.5</v>
          </cell>
          <cell r="AF168">
            <v>0.5</v>
          </cell>
          <cell r="AG168">
            <v>0.5</v>
          </cell>
          <cell r="AH168">
            <v>0.5</v>
          </cell>
          <cell r="AI168">
            <v>0.5</v>
          </cell>
          <cell r="AJ168">
            <v>0.5</v>
          </cell>
          <cell r="AK168">
            <v>0.5</v>
          </cell>
          <cell r="AL168">
            <v>0.5</v>
          </cell>
          <cell r="AM168">
            <v>0.5</v>
          </cell>
          <cell r="AN168">
            <v>0.5</v>
          </cell>
          <cell r="AO168">
            <v>0.5</v>
          </cell>
          <cell r="AP168">
            <v>0.5</v>
          </cell>
          <cell r="AR168">
            <v>10</v>
          </cell>
          <cell r="AS168">
            <v>0.8</v>
          </cell>
          <cell r="AT168">
            <v>0.8</v>
          </cell>
          <cell r="AU168">
            <v>0.8</v>
          </cell>
          <cell r="AV168">
            <v>0.8</v>
          </cell>
          <cell r="AW168">
            <v>0.8</v>
          </cell>
          <cell r="AX168">
            <v>0.8</v>
          </cell>
          <cell r="AY168">
            <v>0.8</v>
          </cell>
          <cell r="AZ168">
            <v>0.8</v>
          </cell>
          <cell r="BA168">
            <v>0.9</v>
          </cell>
          <cell r="BB168">
            <v>0.9</v>
          </cell>
          <cell r="BC168">
            <v>0.9</v>
          </cell>
          <cell r="BD168">
            <v>0.9</v>
          </cell>
          <cell r="BF168">
            <v>0</v>
          </cell>
          <cell r="BT168">
            <v>10</v>
          </cell>
          <cell r="BU168">
            <v>0.8</v>
          </cell>
          <cell r="BV168">
            <v>0.8</v>
          </cell>
          <cell r="BW168">
            <v>0.8</v>
          </cell>
          <cell r="BX168">
            <v>0.8</v>
          </cell>
          <cell r="BY168">
            <v>0.8</v>
          </cell>
          <cell r="BZ168">
            <v>0.8</v>
          </cell>
          <cell r="CA168">
            <v>0.8</v>
          </cell>
          <cell r="CB168">
            <v>0.8</v>
          </cell>
          <cell r="CC168">
            <v>0.9</v>
          </cell>
          <cell r="CD168">
            <v>0.9</v>
          </cell>
          <cell r="CE168">
            <v>0.9</v>
          </cell>
          <cell r="CF168">
            <v>0.9</v>
          </cell>
          <cell r="CH168">
            <v>0</v>
          </cell>
          <cell r="CV168">
            <v>10</v>
          </cell>
          <cell r="CW168">
            <v>0.8</v>
          </cell>
          <cell r="CX168">
            <v>0.8</v>
          </cell>
          <cell r="CY168">
            <v>0.8</v>
          </cell>
          <cell r="CZ168">
            <v>0.8</v>
          </cell>
          <cell r="DA168">
            <v>0.8</v>
          </cell>
          <cell r="DB168">
            <v>0.8</v>
          </cell>
          <cell r="DC168">
            <v>0.8</v>
          </cell>
          <cell r="DD168">
            <v>0.8</v>
          </cell>
          <cell r="DE168">
            <v>0.9</v>
          </cell>
          <cell r="DF168">
            <v>0.9</v>
          </cell>
          <cell r="DG168">
            <v>0.9</v>
          </cell>
          <cell r="DH168">
            <v>0.9</v>
          </cell>
          <cell r="DJ168">
            <v>80</v>
          </cell>
          <cell r="DK168">
            <v>6.6</v>
          </cell>
          <cell r="DL168">
            <v>6.6</v>
          </cell>
          <cell r="DM168">
            <v>6.6</v>
          </cell>
          <cell r="DN168">
            <v>6.6</v>
          </cell>
          <cell r="DO168">
            <v>6.7</v>
          </cell>
          <cell r="DP168">
            <v>6.7</v>
          </cell>
          <cell r="DQ168">
            <v>6.7</v>
          </cell>
          <cell r="DR168">
            <v>6.7</v>
          </cell>
          <cell r="DS168">
            <v>6.7</v>
          </cell>
          <cell r="DT168">
            <v>6.7</v>
          </cell>
          <cell r="DU168">
            <v>6.7</v>
          </cell>
          <cell r="DV168">
            <v>6.7</v>
          </cell>
          <cell r="DX168">
            <v>0</v>
          </cell>
          <cell r="EL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  <cell r="DX169">
            <v>0</v>
          </cell>
          <cell r="EL169">
            <v>0</v>
          </cell>
          <cell r="GB169">
            <v>0</v>
          </cell>
          <cell r="GP169">
            <v>0</v>
          </cell>
        </row>
        <row r="170">
          <cell r="A170" t="str">
            <v>0UE</v>
          </cell>
          <cell r="B170">
            <v>23.3</v>
          </cell>
          <cell r="C170">
            <v>0.4</v>
          </cell>
          <cell r="D170">
            <v>0.4</v>
          </cell>
          <cell r="E170">
            <v>4.4000000000000004</v>
          </cell>
          <cell r="F170">
            <v>0.4</v>
          </cell>
          <cell r="G170">
            <v>0.4</v>
          </cell>
          <cell r="H170">
            <v>3.4</v>
          </cell>
          <cell r="I170">
            <v>2.4</v>
          </cell>
          <cell r="J170">
            <v>0.5</v>
          </cell>
          <cell r="K170">
            <v>4.5</v>
          </cell>
          <cell r="L170">
            <v>0.5</v>
          </cell>
          <cell r="M170">
            <v>1.5</v>
          </cell>
          <cell r="N170">
            <v>4.5</v>
          </cell>
          <cell r="P170">
            <v>1</v>
          </cell>
          <cell r="W170">
            <v>1</v>
          </cell>
          <cell r="AD170">
            <v>1</v>
          </cell>
          <cell r="AM170">
            <v>1</v>
          </cell>
          <cell r="AR170">
            <v>5.3</v>
          </cell>
          <cell r="AS170">
            <v>0.4</v>
          </cell>
          <cell r="AT170">
            <v>0.4</v>
          </cell>
          <cell r="AU170">
            <v>0.4</v>
          </cell>
          <cell r="AV170">
            <v>0.4</v>
          </cell>
          <cell r="AW170">
            <v>0.4</v>
          </cell>
          <cell r="AX170">
            <v>0.4</v>
          </cell>
          <cell r="AY170">
            <v>0.4</v>
          </cell>
          <cell r="AZ170">
            <v>0.5</v>
          </cell>
          <cell r="BA170">
            <v>0.5</v>
          </cell>
          <cell r="BB170">
            <v>0.5</v>
          </cell>
          <cell r="BC170">
            <v>0.5</v>
          </cell>
          <cell r="BD170">
            <v>0.5</v>
          </cell>
          <cell r="BF170">
            <v>0</v>
          </cell>
          <cell r="BT170">
            <v>2</v>
          </cell>
          <cell r="CA170">
            <v>1</v>
          </cell>
          <cell r="CF170">
            <v>1</v>
          </cell>
          <cell r="CH170">
            <v>0</v>
          </cell>
          <cell r="CV170">
            <v>2</v>
          </cell>
          <cell r="CY170">
            <v>1</v>
          </cell>
          <cell r="DG170">
            <v>1</v>
          </cell>
          <cell r="DJ170">
            <v>12</v>
          </cell>
          <cell r="DM170">
            <v>3</v>
          </cell>
          <cell r="DP170">
            <v>3</v>
          </cell>
          <cell r="DS170">
            <v>3</v>
          </cell>
          <cell r="DV170">
            <v>3</v>
          </cell>
          <cell r="DX170">
            <v>0</v>
          </cell>
          <cell r="EL170">
            <v>0</v>
          </cell>
          <cell r="GB170">
            <v>0</v>
          </cell>
          <cell r="GP170">
            <v>0</v>
          </cell>
        </row>
        <row r="171">
          <cell r="A171" t="str">
            <v>0UM</v>
          </cell>
          <cell r="B171">
            <v>3775.8</v>
          </cell>
          <cell r="C171">
            <v>314.39999999999998</v>
          </cell>
          <cell r="D171">
            <v>314.5</v>
          </cell>
          <cell r="E171">
            <v>314.39999999999998</v>
          </cell>
          <cell r="F171">
            <v>314.5</v>
          </cell>
          <cell r="G171">
            <v>314.60000000000002</v>
          </cell>
          <cell r="H171">
            <v>314.7</v>
          </cell>
          <cell r="I171">
            <v>314.7</v>
          </cell>
          <cell r="J171">
            <v>314.8</v>
          </cell>
          <cell r="K171">
            <v>314.8</v>
          </cell>
          <cell r="L171">
            <v>314.8</v>
          </cell>
          <cell r="M171">
            <v>314.8</v>
          </cell>
          <cell r="N171">
            <v>314.8</v>
          </cell>
          <cell r="P171">
            <v>15</v>
          </cell>
          <cell r="Q171">
            <v>1.2</v>
          </cell>
          <cell r="R171">
            <v>1.2</v>
          </cell>
          <cell r="S171">
            <v>1.2</v>
          </cell>
          <cell r="T171">
            <v>1.2</v>
          </cell>
          <cell r="U171">
            <v>1.2</v>
          </cell>
          <cell r="V171">
            <v>1.2</v>
          </cell>
          <cell r="W171">
            <v>1.3</v>
          </cell>
          <cell r="X171">
            <v>1.3</v>
          </cell>
          <cell r="Y171">
            <v>1.3</v>
          </cell>
          <cell r="Z171">
            <v>1.3</v>
          </cell>
          <cell r="AA171">
            <v>1.3</v>
          </cell>
          <cell r="AB171">
            <v>1.3</v>
          </cell>
          <cell r="AD171">
            <v>50</v>
          </cell>
          <cell r="AE171">
            <v>4.0999999999999996</v>
          </cell>
          <cell r="AF171">
            <v>4.0999999999999996</v>
          </cell>
          <cell r="AG171">
            <v>4.0999999999999996</v>
          </cell>
          <cell r="AH171">
            <v>4.0999999999999996</v>
          </cell>
          <cell r="AI171">
            <v>4.2</v>
          </cell>
          <cell r="AJ171">
            <v>4.2</v>
          </cell>
          <cell r="AK171">
            <v>4.2</v>
          </cell>
          <cell r="AL171">
            <v>4.2</v>
          </cell>
          <cell r="AM171">
            <v>4.2</v>
          </cell>
          <cell r="AN171">
            <v>4.2</v>
          </cell>
          <cell r="AO171">
            <v>4.2</v>
          </cell>
          <cell r="AP171">
            <v>4.2</v>
          </cell>
          <cell r="AR171">
            <v>0.8</v>
          </cell>
          <cell r="AS171">
            <v>0</v>
          </cell>
          <cell r="AT171">
            <v>0.1</v>
          </cell>
          <cell r="AU171">
            <v>0</v>
          </cell>
          <cell r="AV171">
            <v>0.1</v>
          </cell>
          <cell r="AW171">
            <v>0</v>
          </cell>
          <cell r="AX171">
            <v>0.1</v>
          </cell>
          <cell r="AY171">
            <v>0</v>
          </cell>
          <cell r="AZ171">
            <v>0.1</v>
          </cell>
          <cell r="BA171">
            <v>0.1</v>
          </cell>
          <cell r="BB171">
            <v>0.1</v>
          </cell>
          <cell r="BC171">
            <v>0.1</v>
          </cell>
          <cell r="BD171">
            <v>0.1</v>
          </cell>
          <cell r="BF171">
            <v>0</v>
          </cell>
          <cell r="BT171">
            <v>330</v>
          </cell>
          <cell r="BU171">
            <v>27.5</v>
          </cell>
          <cell r="BV171">
            <v>27.5</v>
          </cell>
          <cell r="BW171">
            <v>27.5</v>
          </cell>
          <cell r="BX171">
            <v>27.5</v>
          </cell>
          <cell r="BY171">
            <v>27.5</v>
          </cell>
          <cell r="BZ171">
            <v>27.5</v>
          </cell>
          <cell r="CA171">
            <v>27.5</v>
          </cell>
          <cell r="CB171">
            <v>27.5</v>
          </cell>
          <cell r="CC171">
            <v>27.5</v>
          </cell>
          <cell r="CD171">
            <v>27.5</v>
          </cell>
          <cell r="CE171">
            <v>27.5</v>
          </cell>
          <cell r="CF171">
            <v>27.5</v>
          </cell>
          <cell r="CH171">
            <v>0</v>
          </cell>
          <cell r="CV171">
            <v>150</v>
          </cell>
          <cell r="CW171">
            <v>12.5</v>
          </cell>
          <cell r="CX171">
            <v>12.5</v>
          </cell>
          <cell r="CY171">
            <v>12.5</v>
          </cell>
          <cell r="CZ171">
            <v>12.5</v>
          </cell>
          <cell r="DA171">
            <v>12.5</v>
          </cell>
          <cell r="DB171">
            <v>12.5</v>
          </cell>
          <cell r="DC171">
            <v>12.5</v>
          </cell>
          <cell r="DD171">
            <v>12.5</v>
          </cell>
          <cell r="DE171">
            <v>12.5</v>
          </cell>
          <cell r="DF171">
            <v>12.5</v>
          </cell>
          <cell r="DG171">
            <v>12.5</v>
          </cell>
          <cell r="DH171">
            <v>12.5</v>
          </cell>
          <cell r="DJ171">
            <v>3200</v>
          </cell>
          <cell r="DK171">
            <v>266.60000000000002</v>
          </cell>
          <cell r="DL171">
            <v>266.60000000000002</v>
          </cell>
          <cell r="DM171">
            <v>266.60000000000002</v>
          </cell>
          <cell r="DN171">
            <v>266.60000000000002</v>
          </cell>
          <cell r="DO171">
            <v>266.7</v>
          </cell>
          <cell r="DP171">
            <v>266.7</v>
          </cell>
          <cell r="DQ171">
            <v>266.7</v>
          </cell>
          <cell r="DR171">
            <v>266.7</v>
          </cell>
          <cell r="DS171">
            <v>266.7</v>
          </cell>
          <cell r="DT171">
            <v>266.7</v>
          </cell>
          <cell r="DU171">
            <v>266.7</v>
          </cell>
          <cell r="DV171">
            <v>266.7</v>
          </cell>
          <cell r="DX171">
            <v>30</v>
          </cell>
          <cell r="DY171">
            <v>2.5</v>
          </cell>
          <cell r="DZ171">
            <v>2.5</v>
          </cell>
          <cell r="EA171">
            <v>2.5</v>
          </cell>
          <cell r="EB171">
            <v>2.5</v>
          </cell>
          <cell r="EC171">
            <v>2.5</v>
          </cell>
          <cell r="ED171">
            <v>2.5</v>
          </cell>
          <cell r="EE171">
            <v>2.5</v>
          </cell>
          <cell r="EF171">
            <v>2.5</v>
          </cell>
          <cell r="EG171">
            <v>2.5</v>
          </cell>
          <cell r="EH171">
            <v>2.5</v>
          </cell>
          <cell r="EI171">
            <v>2.5</v>
          </cell>
          <cell r="EJ171">
            <v>2.5</v>
          </cell>
          <cell r="EL171">
            <v>0</v>
          </cell>
          <cell r="GB171">
            <v>0</v>
          </cell>
          <cell r="GP171">
            <v>0</v>
          </cell>
        </row>
        <row r="172">
          <cell r="A172" t="str">
            <v>0UX</v>
          </cell>
          <cell r="B172">
            <v>3900</v>
          </cell>
          <cell r="C172">
            <v>324.89999999999998</v>
          </cell>
          <cell r="D172">
            <v>324.89999999999998</v>
          </cell>
          <cell r="E172">
            <v>324.89999999999998</v>
          </cell>
          <cell r="F172">
            <v>324.89999999999998</v>
          </cell>
          <cell r="G172">
            <v>325</v>
          </cell>
          <cell r="H172">
            <v>325</v>
          </cell>
          <cell r="I172">
            <v>325</v>
          </cell>
          <cell r="J172">
            <v>325</v>
          </cell>
          <cell r="K172">
            <v>325.10000000000002</v>
          </cell>
          <cell r="L172">
            <v>325.10000000000002</v>
          </cell>
          <cell r="M172">
            <v>325.10000000000002</v>
          </cell>
          <cell r="N172">
            <v>325.10000000000002</v>
          </cell>
          <cell r="P172">
            <v>0</v>
          </cell>
          <cell r="AD172">
            <v>0</v>
          </cell>
          <cell r="AR172">
            <v>0</v>
          </cell>
          <cell r="BF172">
            <v>0</v>
          </cell>
          <cell r="BT172">
            <v>400</v>
          </cell>
          <cell r="BU172">
            <v>33.299999999999997</v>
          </cell>
          <cell r="BV172">
            <v>33.299999999999997</v>
          </cell>
          <cell r="BW172">
            <v>33.299999999999997</v>
          </cell>
          <cell r="BX172">
            <v>33.299999999999997</v>
          </cell>
          <cell r="BY172">
            <v>33.299999999999997</v>
          </cell>
          <cell r="BZ172">
            <v>33.299999999999997</v>
          </cell>
          <cell r="CA172">
            <v>33.299999999999997</v>
          </cell>
          <cell r="CB172">
            <v>33.299999999999997</v>
          </cell>
          <cell r="CC172">
            <v>33.4</v>
          </cell>
          <cell r="CD172">
            <v>33.4</v>
          </cell>
          <cell r="CE172">
            <v>33.4</v>
          </cell>
          <cell r="CF172">
            <v>33.4</v>
          </cell>
          <cell r="CH172">
            <v>0</v>
          </cell>
          <cell r="CV172">
            <v>0</v>
          </cell>
          <cell r="DJ172">
            <v>0</v>
          </cell>
          <cell r="DX172">
            <v>0</v>
          </cell>
          <cell r="EL172">
            <v>3500</v>
          </cell>
          <cell r="EM172">
            <v>291.60000000000002</v>
          </cell>
          <cell r="EN172">
            <v>291.60000000000002</v>
          </cell>
          <cell r="EO172">
            <v>291.60000000000002</v>
          </cell>
          <cell r="EP172">
            <v>291.60000000000002</v>
          </cell>
          <cell r="EQ172">
            <v>291.7</v>
          </cell>
          <cell r="ER172">
            <v>291.7</v>
          </cell>
          <cell r="ES172">
            <v>291.7</v>
          </cell>
          <cell r="ET172">
            <v>291.7</v>
          </cell>
          <cell r="EU172">
            <v>291.7</v>
          </cell>
          <cell r="EV172">
            <v>291.7</v>
          </cell>
          <cell r="EW172">
            <v>291.7</v>
          </cell>
          <cell r="EX172">
            <v>291.7</v>
          </cell>
          <cell r="GB172">
            <v>0</v>
          </cell>
          <cell r="GP172">
            <v>0</v>
          </cell>
        </row>
        <row r="173">
          <cell r="A173" t="str">
            <v>0ZT</v>
          </cell>
          <cell r="B173">
            <v>18.5</v>
          </cell>
          <cell r="C173">
            <v>1.1000000000000001</v>
          </cell>
          <cell r="D173">
            <v>2.1</v>
          </cell>
          <cell r="E173">
            <v>1.1000000000000001</v>
          </cell>
          <cell r="F173">
            <v>1.1000000000000001</v>
          </cell>
          <cell r="G173">
            <v>2.2000000000000002</v>
          </cell>
          <cell r="H173">
            <v>1.2</v>
          </cell>
          <cell r="I173">
            <v>1.2</v>
          </cell>
          <cell r="J173">
            <v>2.2999999999999998</v>
          </cell>
          <cell r="K173">
            <v>1.3</v>
          </cell>
          <cell r="L173">
            <v>1.3</v>
          </cell>
          <cell r="M173">
            <v>2.2999999999999998</v>
          </cell>
          <cell r="N173">
            <v>1.3</v>
          </cell>
          <cell r="P173">
            <v>0</v>
          </cell>
          <cell r="AD173">
            <v>2</v>
          </cell>
          <cell r="AE173">
            <v>0.1</v>
          </cell>
          <cell r="AF173">
            <v>0.1</v>
          </cell>
          <cell r="AG173">
            <v>0.1</v>
          </cell>
          <cell r="AH173">
            <v>0.1</v>
          </cell>
          <cell r="AI173">
            <v>0.2</v>
          </cell>
          <cell r="AJ173">
            <v>0.2</v>
          </cell>
          <cell r="AK173">
            <v>0.2</v>
          </cell>
          <cell r="AL173">
            <v>0.2</v>
          </cell>
          <cell r="AM173">
            <v>0.2</v>
          </cell>
          <cell r="AN173">
            <v>0.2</v>
          </cell>
          <cell r="AO173">
            <v>0.2</v>
          </cell>
          <cell r="AP173">
            <v>0.2</v>
          </cell>
          <cell r="AR173">
            <v>4</v>
          </cell>
          <cell r="AT173">
            <v>1</v>
          </cell>
          <cell r="AW173">
            <v>1</v>
          </cell>
          <cell r="AZ173">
            <v>1</v>
          </cell>
          <cell r="BC173">
            <v>1</v>
          </cell>
          <cell r="BF173">
            <v>0</v>
          </cell>
          <cell r="BT173">
            <v>12.5</v>
          </cell>
          <cell r="BU173">
            <v>1</v>
          </cell>
          <cell r="BV173">
            <v>1</v>
          </cell>
          <cell r="BW173">
            <v>1</v>
          </cell>
          <cell r="BX173">
            <v>1</v>
          </cell>
          <cell r="BY173">
            <v>1</v>
          </cell>
          <cell r="BZ173">
            <v>1</v>
          </cell>
          <cell r="CA173">
            <v>1</v>
          </cell>
          <cell r="CB173">
            <v>1.1000000000000001</v>
          </cell>
          <cell r="CC173">
            <v>1.1000000000000001</v>
          </cell>
          <cell r="CD173">
            <v>1.1000000000000001</v>
          </cell>
          <cell r="CE173">
            <v>1.1000000000000001</v>
          </cell>
          <cell r="CF173">
            <v>1.1000000000000001</v>
          </cell>
          <cell r="CH173">
            <v>0</v>
          </cell>
          <cell r="CV173">
            <v>0</v>
          </cell>
          <cell r="DJ173">
            <v>0</v>
          </cell>
          <cell r="DX173">
            <v>0</v>
          </cell>
          <cell r="EL173">
            <v>0</v>
          </cell>
          <cell r="GB173">
            <v>0</v>
          </cell>
          <cell r="GP173">
            <v>0</v>
          </cell>
        </row>
        <row r="174">
          <cell r="A174" t="str">
            <v>5BL</v>
          </cell>
          <cell r="B174">
            <v>339.3</v>
          </cell>
          <cell r="C174">
            <v>28.3</v>
          </cell>
          <cell r="D174">
            <v>28.1</v>
          </cell>
          <cell r="E174">
            <v>28.4</v>
          </cell>
          <cell r="F174">
            <v>28.1</v>
          </cell>
          <cell r="G174">
            <v>28.3</v>
          </cell>
          <cell r="H174">
            <v>28.3</v>
          </cell>
          <cell r="I174">
            <v>28.3</v>
          </cell>
          <cell r="J174">
            <v>28.1</v>
          </cell>
          <cell r="K174">
            <v>28.4</v>
          </cell>
          <cell r="L174">
            <v>28.1</v>
          </cell>
          <cell r="M174">
            <v>28.4</v>
          </cell>
          <cell r="N174">
            <v>28.5</v>
          </cell>
          <cell r="P174">
            <v>49.4</v>
          </cell>
          <cell r="Q174">
            <v>4.0999999999999996</v>
          </cell>
          <cell r="R174">
            <v>4.0999999999999996</v>
          </cell>
          <cell r="S174">
            <v>4.0999999999999996</v>
          </cell>
          <cell r="T174">
            <v>4.0999999999999996</v>
          </cell>
          <cell r="U174">
            <v>4.0999999999999996</v>
          </cell>
          <cell r="V174">
            <v>4.0999999999999996</v>
          </cell>
          <cell r="W174">
            <v>4.0999999999999996</v>
          </cell>
          <cell r="X174">
            <v>4.0999999999999996</v>
          </cell>
          <cell r="Y174">
            <v>4.0999999999999996</v>
          </cell>
          <cell r="Z174">
            <v>4.0999999999999996</v>
          </cell>
          <cell r="AA174">
            <v>4.2</v>
          </cell>
          <cell r="AB174">
            <v>4.2</v>
          </cell>
          <cell r="AD174">
            <v>39.1</v>
          </cell>
          <cell r="AE174">
            <v>3.3</v>
          </cell>
          <cell r="AF174">
            <v>3.2</v>
          </cell>
          <cell r="AG174">
            <v>3.3</v>
          </cell>
          <cell r="AH174">
            <v>3.2</v>
          </cell>
          <cell r="AI174">
            <v>3.3</v>
          </cell>
          <cell r="AJ174">
            <v>3.2</v>
          </cell>
          <cell r="AK174">
            <v>3.3</v>
          </cell>
          <cell r="AL174">
            <v>3.2</v>
          </cell>
          <cell r="AM174">
            <v>3.3</v>
          </cell>
          <cell r="AN174">
            <v>3.2</v>
          </cell>
          <cell r="AO174">
            <v>3.3</v>
          </cell>
          <cell r="AP174">
            <v>3.3</v>
          </cell>
          <cell r="AR174">
            <v>0</v>
          </cell>
          <cell r="BF174">
            <v>0</v>
          </cell>
          <cell r="BT174">
            <v>163.80000000000001</v>
          </cell>
          <cell r="BU174">
            <v>13.6</v>
          </cell>
          <cell r="BV174">
            <v>13.6</v>
          </cell>
          <cell r="BW174">
            <v>13.7</v>
          </cell>
          <cell r="BX174">
            <v>13.6</v>
          </cell>
          <cell r="BY174">
            <v>13.6</v>
          </cell>
          <cell r="BZ174">
            <v>13.8</v>
          </cell>
          <cell r="CA174">
            <v>13.6</v>
          </cell>
          <cell r="CB174">
            <v>13.6</v>
          </cell>
          <cell r="CC174">
            <v>13.7</v>
          </cell>
          <cell r="CD174">
            <v>13.6</v>
          </cell>
          <cell r="CE174">
            <v>13.6</v>
          </cell>
          <cell r="CF174">
            <v>13.8</v>
          </cell>
          <cell r="CH174">
            <v>0</v>
          </cell>
          <cell r="CV174">
            <v>0</v>
          </cell>
          <cell r="DJ174">
            <v>87</v>
          </cell>
          <cell r="DK174">
            <v>7.3</v>
          </cell>
          <cell r="DL174">
            <v>7.2</v>
          </cell>
          <cell r="DM174">
            <v>7.3</v>
          </cell>
          <cell r="DN174">
            <v>7.2</v>
          </cell>
          <cell r="DO174">
            <v>7.3</v>
          </cell>
          <cell r="DP174">
            <v>7.2</v>
          </cell>
          <cell r="DQ174">
            <v>7.3</v>
          </cell>
          <cell r="DR174">
            <v>7.2</v>
          </cell>
          <cell r="DS174">
            <v>7.3</v>
          </cell>
          <cell r="DT174">
            <v>7.2</v>
          </cell>
          <cell r="DU174">
            <v>7.3</v>
          </cell>
          <cell r="DV174">
            <v>7.2</v>
          </cell>
          <cell r="DX174">
            <v>0</v>
          </cell>
          <cell r="EL174">
            <v>0</v>
          </cell>
          <cell r="GB174">
            <v>0</v>
          </cell>
          <cell r="GP174">
            <v>0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AD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  <cell r="DX175">
            <v>0</v>
          </cell>
          <cell r="EL175">
            <v>0</v>
          </cell>
          <cell r="GB175">
            <v>0</v>
          </cell>
          <cell r="GP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0</v>
          </cell>
          <cell r="DX176">
            <v>0</v>
          </cell>
          <cell r="EL176">
            <v>0</v>
          </cell>
          <cell r="GB176">
            <v>0</v>
          </cell>
          <cell r="GP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0</v>
          </cell>
          <cell r="DX177">
            <v>0</v>
          </cell>
          <cell r="EL177">
            <v>0</v>
          </cell>
          <cell r="GB177">
            <v>0</v>
          </cell>
          <cell r="GP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0</v>
          </cell>
          <cell r="DX178">
            <v>0</v>
          </cell>
          <cell r="EL178">
            <v>0</v>
          </cell>
          <cell r="GB178">
            <v>0</v>
          </cell>
          <cell r="GP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0</v>
          </cell>
          <cell r="DX179">
            <v>0</v>
          </cell>
          <cell r="EL179">
            <v>0</v>
          </cell>
          <cell r="GB179">
            <v>0</v>
          </cell>
          <cell r="GP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0</v>
          </cell>
          <cell r="DX180">
            <v>0</v>
          </cell>
          <cell r="EL180">
            <v>0</v>
          </cell>
          <cell r="GB180">
            <v>0</v>
          </cell>
          <cell r="GP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0</v>
          </cell>
          <cell r="DX181">
            <v>0</v>
          </cell>
          <cell r="EL181">
            <v>0</v>
          </cell>
          <cell r="GB181">
            <v>0</v>
          </cell>
          <cell r="GP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  <cell r="DX182">
            <v>0</v>
          </cell>
          <cell r="EL182">
            <v>0</v>
          </cell>
          <cell r="GB182">
            <v>0</v>
          </cell>
          <cell r="GP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  <cell r="DX183">
            <v>0</v>
          </cell>
          <cell r="EL183">
            <v>0</v>
          </cell>
          <cell r="GB183">
            <v>0</v>
          </cell>
          <cell r="GP183">
            <v>0</v>
          </cell>
        </row>
        <row r="185">
          <cell r="B185">
            <v>54225.4</v>
          </cell>
          <cell r="C185">
            <v>4465.1000000000004</v>
          </cell>
          <cell r="D185">
            <v>4507</v>
          </cell>
          <cell r="E185">
            <v>4600.8999999999996</v>
          </cell>
          <cell r="F185">
            <v>4458.2</v>
          </cell>
          <cell r="G185">
            <v>4525.8</v>
          </cell>
          <cell r="H185">
            <v>4415.6000000000004</v>
          </cell>
          <cell r="I185">
            <v>4457.3999999999996</v>
          </cell>
          <cell r="J185">
            <v>4528.6000000000004</v>
          </cell>
          <cell r="K185">
            <v>4506.8999999999996</v>
          </cell>
          <cell r="L185">
            <v>4581.2</v>
          </cell>
          <cell r="M185">
            <v>4504.6000000000004</v>
          </cell>
          <cell r="N185">
            <v>4674.1000000000004</v>
          </cell>
          <cell r="P185">
            <v>15330.8</v>
          </cell>
          <cell r="Q185">
            <v>1227.8</v>
          </cell>
          <cell r="R185">
            <v>1238</v>
          </cell>
          <cell r="S185">
            <v>1236.5</v>
          </cell>
          <cell r="T185">
            <v>1245.3</v>
          </cell>
          <cell r="U185">
            <v>1264.9000000000001</v>
          </cell>
          <cell r="V185">
            <v>1270</v>
          </cell>
          <cell r="W185">
            <v>1283.2</v>
          </cell>
          <cell r="X185">
            <v>1290.4000000000001</v>
          </cell>
          <cell r="Y185">
            <v>1318.8</v>
          </cell>
          <cell r="Z185">
            <v>1404</v>
          </cell>
          <cell r="AA185">
            <v>1235.7</v>
          </cell>
          <cell r="AB185">
            <v>1316.2</v>
          </cell>
          <cell r="AD185">
            <v>5358.3</v>
          </cell>
          <cell r="AE185">
            <v>446.8</v>
          </cell>
          <cell r="AF185">
            <v>444.8</v>
          </cell>
          <cell r="AG185">
            <v>447</v>
          </cell>
          <cell r="AH185">
            <v>445</v>
          </cell>
          <cell r="AI185">
            <v>448.2</v>
          </cell>
          <cell r="AJ185">
            <v>446.2</v>
          </cell>
          <cell r="AK185">
            <v>447.4</v>
          </cell>
          <cell r="AL185">
            <v>446.3</v>
          </cell>
          <cell r="AM185">
            <v>447.7</v>
          </cell>
          <cell r="AN185">
            <v>444.6</v>
          </cell>
          <cell r="AO185">
            <v>446</v>
          </cell>
          <cell r="AP185">
            <v>448.3</v>
          </cell>
          <cell r="AR185">
            <v>4877.1000000000004</v>
          </cell>
          <cell r="AS185">
            <v>522.6</v>
          </cell>
          <cell r="AT185">
            <v>393.6</v>
          </cell>
          <cell r="AU185">
            <v>391.8</v>
          </cell>
          <cell r="AV185">
            <v>390</v>
          </cell>
          <cell r="AW185">
            <v>429.3</v>
          </cell>
          <cell r="AX185">
            <v>386.1</v>
          </cell>
          <cell r="AY185">
            <v>390.5</v>
          </cell>
          <cell r="AZ185">
            <v>387.6</v>
          </cell>
          <cell r="BA185">
            <v>422.2</v>
          </cell>
          <cell r="BB185">
            <v>387.5</v>
          </cell>
          <cell r="BC185">
            <v>388.5</v>
          </cell>
          <cell r="BD185">
            <v>387.4</v>
          </cell>
          <cell r="BF185">
            <v>9200</v>
          </cell>
          <cell r="BG185">
            <v>766.7</v>
          </cell>
          <cell r="BH185">
            <v>766.7</v>
          </cell>
          <cell r="BI185">
            <v>766.6</v>
          </cell>
          <cell r="BJ185">
            <v>766.6</v>
          </cell>
          <cell r="BK185">
            <v>766.6</v>
          </cell>
          <cell r="BL185">
            <v>766.6</v>
          </cell>
          <cell r="BM185">
            <v>766.7</v>
          </cell>
          <cell r="BN185">
            <v>766.7</v>
          </cell>
          <cell r="BO185">
            <v>766.7</v>
          </cell>
          <cell r="BP185">
            <v>766.7</v>
          </cell>
          <cell r="BQ185">
            <v>766.7</v>
          </cell>
          <cell r="BR185">
            <v>766.7</v>
          </cell>
          <cell r="BT185">
            <v>4235.8</v>
          </cell>
          <cell r="BU185">
            <v>352.1</v>
          </cell>
          <cell r="BV185">
            <v>352</v>
          </cell>
          <cell r="BW185">
            <v>352.4</v>
          </cell>
          <cell r="BX185">
            <v>352.3</v>
          </cell>
          <cell r="BY185">
            <v>352.4</v>
          </cell>
          <cell r="BZ185">
            <v>352.6</v>
          </cell>
          <cell r="CA185">
            <v>353.7</v>
          </cell>
          <cell r="CB185">
            <v>352.9</v>
          </cell>
          <cell r="CC185">
            <v>353.5</v>
          </cell>
          <cell r="CD185">
            <v>353.4</v>
          </cell>
          <cell r="CE185">
            <v>354</v>
          </cell>
          <cell r="CF185">
            <v>354.5</v>
          </cell>
          <cell r="CH185">
            <v>1385</v>
          </cell>
          <cell r="CI185">
            <v>66</v>
          </cell>
          <cell r="CJ185">
            <v>165</v>
          </cell>
          <cell r="CK185">
            <v>255.1</v>
          </cell>
          <cell r="CL185">
            <v>155.1</v>
          </cell>
          <cell r="CM185">
            <v>66.099999999999994</v>
          </cell>
          <cell r="CN185">
            <v>66.099999999999994</v>
          </cell>
          <cell r="CO185">
            <v>66.099999999999994</v>
          </cell>
          <cell r="CP185">
            <v>95.1</v>
          </cell>
          <cell r="CQ185">
            <v>95.1</v>
          </cell>
          <cell r="CR185">
            <v>95.1</v>
          </cell>
          <cell r="CS185">
            <v>130.1</v>
          </cell>
          <cell r="CT185">
            <v>130.1</v>
          </cell>
          <cell r="CV185">
            <v>913.8</v>
          </cell>
          <cell r="CW185">
            <v>75.5</v>
          </cell>
          <cell r="CX185">
            <v>76</v>
          </cell>
          <cell r="CY185">
            <v>76.599999999999994</v>
          </cell>
          <cell r="CZ185">
            <v>76.099999999999994</v>
          </cell>
          <cell r="DA185">
            <v>76.400000000000006</v>
          </cell>
          <cell r="DB185">
            <v>75.900000000000006</v>
          </cell>
          <cell r="DC185">
            <v>76</v>
          </cell>
          <cell r="DD185">
            <v>76</v>
          </cell>
          <cell r="DE185">
            <v>76</v>
          </cell>
          <cell r="DF185">
            <v>76.099999999999994</v>
          </cell>
          <cell r="DG185">
            <v>77.099999999999994</v>
          </cell>
          <cell r="DH185">
            <v>76.099999999999994</v>
          </cell>
          <cell r="DJ185">
            <v>8306.1</v>
          </cell>
          <cell r="DK185">
            <v>659.4</v>
          </cell>
          <cell r="DL185">
            <v>668.4</v>
          </cell>
          <cell r="DM185">
            <v>725.7</v>
          </cell>
          <cell r="DN185">
            <v>673.6</v>
          </cell>
          <cell r="DO185">
            <v>718.1</v>
          </cell>
          <cell r="DP185">
            <v>702.6</v>
          </cell>
          <cell r="DQ185">
            <v>724.3</v>
          </cell>
          <cell r="DR185">
            <v>709.8</v>
          </cell>
          <cell r="DS185">
            <v>678.3</v>
          </cell>
          <cell r="DT185">
            <v>705.2</v>
          </cell>
          <cell r="DU185">
            <v>660.4</v>
          </cell>
          <cell r="DV185">
            <v>680.3</v>
          </cell>
          <cell r="DX185">
            <v>910.4</v>
          </cell>
          <cell r="DY185">
            <v>56.6</v>
          </cell>
          <cell r="DZ185">
            <v>110.9</v>
          </cell>
          <cell r="EA185">
            <v>57.6</v>
          </cell>
          <cell r="EB185">
            <v>62.6</v>
          </cell>
          <cell r="EC185">
            <v>112.1</v>
          </cell>
          <cell r="ED185">
            <v>57.8</v>
          </cell>
          <cell r="EE185">
            <v>57.8</v>
          </cell>
          <cell r="EF185">
            <v>112.1</v>
          </cell>
          <cell r="EG185">
            <v>56.9</v>
          </cell>
          <cell r="EH185">
            <v>56.9</v>
          </cell>
          <cell r="EI185">
            <v>112.3</v>
          </cell>
          <cell r="EJ185">
            <v>56.8</v>
          </cell>
          <cell r="EL185">
            <v>3708.1</v>
          </cell>
          <cell r="EM185">
            <v>291.60000000000002</v>
          </cell>
          <cell r="EN185">
            <v>291.60000000000002</v>
          </cell>
          <cell r="EO185">
            <v>291.60000000000002</v>
          </cell>
          <cell r="EP185">
            <v>291.60000000000002</v>
          </cell>
          <cell r="EQ185">
            <v>291.7</v>
          </cell>
          <cell r="ER185">
            <v>291.7</v>
          </cell>
          <cell r="ES185">
            <v>291.7</v>
          </cell>
          <cell r="ET185">
            <v>291.7</v>
          </cell>
          <cell r="EU185">
            <v>291.7</v>
          </cell>
          <cell r="EV185">
            <v>291.7</v>
          </cell>
          <cell r="EW185">
            <v>333.8</v>
          </cell>
          <cell r="EX185">
            <v>457.7</v>
          </cell>
        </row>
      </sheetData>
      <sheetData sheetId="6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</row>
        <row r="63">
          <cell r="A63" t="str">
            <v>LT</v>
          </cell>
          <cell r="B63">
            <v>572</v>
          </cell>
          <cell r="C63">
            <v>47.7</v>
          </cell>
          <cell r="D63">
            <v>47.7</v>
          </cell>
          <cell r="E63">
            <v>47.7</v>
          </cell>
          <cell r="F63">
            <v>47.7</v>
          </cell>
          <cell r="G63">
            <v>47.6</v>
          </cell>
          <cell r="H63">
            <v>47.7</v>
          </cell>
          <cell r="I63">
            <v>47.6</v>
          </cell>
          <cell r="J63">
            <v>47.7</v>
          </cell>
          <cell r="K63">
            <v>47.6</v>
          </cell>
          <cell r="L63">
            <v>47.7</v>
          </cell>
          <cell r="M63">
            <v>47.6</v>
          </cell>
          <cell r="N63">
            <v>47.7</v>
          </cell>
          <cell r="P63">
            <v>0</v>
          </cell>
          <cell r="AD63">
            <v>42</v>
          </cell>
          <cell r="AE63">
            <v>3.5</v>
          </cell>
          <cell r="AF63">
            <v>3.5</v>
          </cell>
          <cell r="AG63">
            <v>3.5</v>
          </cell>
          <cell r="AH63">
            <v>3.5</v>
          </cell>
          <cell r="AI63">
            <v>3.5</v>
          </cell>
          <cell r="AJ63">
            <v>3.5</v>
          </cell>
          <cell r="AK63">
            <v>3.5</v>
          </cell>
          <cell r="AL63">
            <v>3.5</v>
          </cell>
          <cell r="AM63">
            <v>3.5</v>
          </cell>
          <cell r="AN63">
            <v>3.5</v>
          </cell>
          <cell r="AO63">
            <v>3.5</v>
          </cell>
          <cell r="AP63">
            <v>3.5</v>
          </cell>
          <cell r="AR63">
            <v>8</v>
          </cell>
          <cell r="AS63">
            <v>0.7</v>
          </cell>
          <cell r="AT63">
            <v>0.7</v>
          </cell>
          <cell r="AU63">
            <v>0.7</v>
          </cell>
          <cell r="AV63">
            <v>0.7</v>
          </cell>
          <cell r="AW63">
            <v>0.6</v>
          </cell>
          <cell r="AX63">
            <v>0.7</v>
          </cell>
          <cell r="AY63">
            <v>0.6</v>
          </cell>
          <cell r="AZ63">
            <v>0.7</v>
          </cell>
          <cell r="BA63">
            <v>0.6</v>
          </cell>
          <cell r="BB63">
            <v>0.7</v>
          </cell>
          <cell r="BC63">
            <v>0.6</v>
          </cell>
          <cell r="BD63">
            <v>0.7</v>
          </cell>
          <cell r="BE63">
            <v>8</v>
          </cell>
          <cell r="BF63">
            <v>30</v>
          </cell>
          <cell r="BG63">
            <v>2.5</v>
          </cell>
          <cell r="BH63">
            <v>2.5</v>
          </cell>
          <cell r="BI63">
            <v>2.5</v>
          </cell>
          <cell r="BJ63">
            <v>2.5</v>
          </cell>
          <cell r="BK63">
            <v>2.5</v>
          </cell>
          <cell r="BL63">
            <v>2.5</v>
          </cell>
          <cell r="BM63">
            <v>2.5</v>
          </cell>
          <cell r="BN63">
            <v>2.5</v>
          </cell>
          <cell r="BO63">
            <v>2.5</v>
          </cell>
          <cell r="BP63">
            <v>2.5</v>
          </cell>
          <cell r="BQ63">
            <v>2.5</v>
          </cell>
          <cell r="BR63">
            <v>2.5</v>
          </cell>
          <cell r="BT63">
            <v>0</v>
          </cell>
          <cell r="CH63">
            <v>2.4</v>
          </cell>
          <cell r="CI63">
            <v>0.2</v>
          </cell>
          <cell r="CJ63">
            <v>0.2</v>
          </cell>
          <cell r="CK63">
            <v>0.2</v>
          </cell>
          <cell r="CL63">
            <v>0.2</v>
          </cell>
          <cell r="CM63">
            <v>0.2</v>
          </cell>
          <cell r="CN63">
            <v>0.2</v>
          </cell>
          <cell r="CO63">
            <v>0.2</v>
          </cell>
          <cell r="CP63">
            <v>0.2</v>
          </cell>
          <cell r="CQ63">
            <v>0.2</v>
          </cell>
          <cell r="CR63">
            <v>0.2</v>
          </cell>
          <cell r="CS63">
            <v>0.2</v>
          </cell>
          <cell r="CT63">
            <v>0.2</v>
          </cell>
          <cell r="CV63">
            <v>30</v>
          </cell>
          <cell r="CW63">
            <v>2.5</v>
          </cell>
          <cell r="CX63">
            <v>2.5</v>
          </cell>
          <cell r="CY63">
            <v>2.5</v>
          </cell>
          <cell r="CZ63">
            <v>2.5</v>
          </cell>
          <cell r="DA63">
            <v>2.5</v>
          </cell>
          <cell r="DB63">
            <v>2.5</v>
          </cell>
          <cell r="DC63">
            <v>2.5</v>
          </cell>
          <cell r="DD63">
            <v>2.5</v>
          </cell>
          <cell r="DE63">
            <v>2.5</v>
          </cell>
          <cell r="DF63">
            <v>2.5</v>
          </cell>
          <cell r="DG63">
            <v>2.5</v>
          </cell>
          <cell r="DH63">
            <v>2.5</v>
          </cell>
          <cell r="DJ63">
            <v>459.6</v>
          </cell>
          <cell r="DK63">
            <v>38.299999999999997</v>
          </cell>
          <cell r="DL63">
            <v>38.299999999999997</v>
          </cell>
          <cell r="DM63">
            <v>38.299999999999997</v>
          </cell>
          <cell r="DN63">
            <v>38.299999999999997</v>
          </cell>
          <cell r="DO63">
            <v>38.299999999999997</v>
          </cell>
          <cell r="DP63">
            <v>38.299999999999997</v>
          </cell>
          <cell r="DQ63">
            <v>38.299999999999997</v>
          </cell>
          <cell r="DR63">
            <v>38.299999999999997</v>
          </cell>
          <cell r="DS63">
            <v>38.299999999999997</v>
          </cell>
          <cell r="DT63">
            <v>38.299999999999997</v>
          </cell>
          <cell r="DU63">
            <v>38.299999999999997</v>
          </cell>
          <cell r="DV63">
            <v>38.299999999999997</v>
          </cell>
          <cell r="DW63">
            <v>459.6</v>
          </cell>
        </row>
        <row r="64">
          <cell r="A64" t="str">
            <v>LM</v>
          </cell>
          <cell r="B64">
            <v>620.6</v>
          </cell>
          <cell r="C64">
            <v>51.6</v>
          </cell>
          <cell r="D64">
            <v>51.6</v>
          </cell>
          <cell r="E64">
            <v>51.6</v>
          </cell>
          <cell r="F64">
            <v>51.6</v>
          </cell>
          <cell r="G64">
            <v>51.7</v>
          </cell>
          <cell r="H64">
            <v>51.7</v>
          </cell>
          <cell r="I64">
            <v>51.8</v>
          </cell>
          <cell r="J64">
            <v>51.8</v>
          </cell>
          <cell r="K64">
            <v>51.8</v>
          </cell>
          <cell r="L64">
            <v>51.8</v>
          </cell>
          <cell r="M64">
            <v>51.8</v>
          </cell>
          <cell r="N64">
            <v>51.8</v>
          </cell>
          <cell r="P64">
            <v>0</v>
          </cell>
          <cell r="AD64">
            <v>75</v>
          </cell>
          <cell r="AE64">
            <v>6.2</v>
          </cell>
          <cell r="AF64">
            <v>6.2</v>
          </cell>
          <cell r="AG64">
            <v>6.2</v>
          </cell>
          <cell r="AH64">
            <v>6.2</v>
          </cell>
          <cell r="AI64">
            <v>6.2</v>
          </cell>
          <cell r="AJ64">
            <v>6.2</v>
          </cell>
          <cell r="AK64">
            <v>6.3</v>
          </cell>
          <cell r="AL64">
            <v>6.3</v>
          </cell>
          <cell r="AM64">
            <v>6.3</v>
          </cell>
          <cell r="AN64">
            <v>6.3</v>
          </cell>
          <cell r="AO64">
            <v>6.3</v>
          </cell>
          <cell r="AP64">
            <v>6.3</v>
          </cell>
          <cell r="AR64">
            <v>0</v>
          </cell>
          <cell r="BF64">
            <v>0</v>
          </cell>
          <cell r="BT64">
            <v>0</v>
          </cell>
          <cell r="CH64">
            <v>3.6</v>
          </cell>
          <cell r="CI64">
            <v>0.3</v>
          </cell>
          <cell r="CJ64">
            <v>0.3</v>
          </cell>
          <cell r="CK64">
            <v>0.3</v>
          </cell>
          <cell r="CL64">
            <v>0.3</v>
          </cell>
          <cell r="CM64">
            <v>0.3</v>
          </cell>
          <cell r="CN64">
            <v>0.3</v>
          </cell>
          <cell r="CO64">
            <v>0.3</v>
          </cell>
          <cell r="CP64">
            <v>0.3</v>
          </cell>
          <cell r="CQ64">
            <v>0.3</v>
          </cell>
          <cell r="CR64">
            <v>0.3</v>
          </cell>
          <cell r="CS64">
            <v>0.3</v>
          </cell>
          <cell r="CT64">
            <v>0.3</v>
          </cell>
          <cell r="CV64">
            <v>12</v>
          </cell>
          <cell r="CW64">
            <v>1</v>
          </cell>
          <cell r="CX64">
            <v>1</v>
          </cell>
          <cell r="CY64">
            <v>1</v>
          </cell>
          <cell r="CZ64">
            <v>1</v>
          </cell>
          <cell r="DA64">
            <v>1</v>
          </cell>
          <cell r="DB64">
            <v>1</v>
          </cell>
          <cell r="DC64">
            <v>1</v>
          </cell>
          <cell r="DD64">
            <v>1</v>
          </cell>
          <cell r="DE64">
            <v>1</v>
          </cell>
          <cell r="DF64">
            <v>1</v>
          </cell>
          <cell r="DG64">
            <v>1</v>
          </cell>
          <cell r="DH64">
            <v>1</v>
          </cell>
          <cell r="DJ64">
            <v>530</v>
          </cell>
          <cell r="DK64">
            <v>44.1</v>
          </cell>
          <cell r="DL64">
            <v>44.1</v>
          </cell>
          <cell r="DM64">
            <v>44.1</v>
          </cell>
          <cell r="DN64">
            <v>44.1</v>
          </cell>
          <cell r="DO64">
            <v>44.2</v>
          </cell>
          <cell r="DP64">
            <v>44.2</v>
          </cell>
          <cell r="DQ64">
            <v>44.2</v>
          </cell>
          <cell r="DR64">
            <v>44.2</v>
          </cell>
          <cell r="DS64">
            <v>44.2</v>
          </cell>
          <cell r="DT64">
            <v>44.2</v>
          </cell>
          <cell r="DU64">
            <v>44.2</v>
          </cell>
          <cell r="DV64">
            <v>44.2</v>
          </cell>
          <cell r="DW64">
            <v>530</v>
          </cell>
        </row>
        <row r="65">
          <cell r="A65" t="str">
            <v>LC</v>
          </cell>
          <cell r="B65">
            <v>736</v>
          </cell>
          <cell r="C65">
            <v>61.2</v>
          </cell>
          <cell r="D65">
            <v>61.2</v>
          </cell>
          <cell r="E65">
            <v>61.2</v>
          </cell>
          <cell r="F65">
            <v>61.2</v>
          </cell>
          <cell r="G65">
            <v>61.2</v>
          </cell>
          <cell r="H65">
            <v>61.2</v>
          </cell>
          <cell r="I65">
            <v>61.4</v>
          </cell>
          <cell r="J65">
            <v>61.4</v>
          </cell>
          <cell r="K65">
            <v>61.5</v>
          </cell>
          <cell r="L65">
            <v>61.5</v>
          </cell>
          <cell r="M65">
            <v>61.5</v>
          </cell>
          <cell r="N65">
            <v>61.5</v>
          </cell>
          <cell r="P65">
            <v>0</v>
          </cell>
          <cell r="AD65">
            <v>40</v>
          </cell>
          <cell r="AE65">
            <v>3.3</v>
          </cell>
          <cell r="AF65">
            <v>3.3</v>
          </cell>
          <cell r="AG65">
            <v>3.3</v>
          </cell>
          <cell r="AH65">
            <v>3.3</v>
          </cell>
          <cell r="AI65">
            <v>3.3</v>
          </cell>
          <cell r="AJ65">
            <v>3.3</v>
          </cell>
          <cell r="AK65">
            <v>3.3</v>
          </cell>
          <cell r="AL65">
            <v>3.3</v>
          </cell>
          <cell r="AM65">
            <v>3.4</v>
          </cell>
          <cell r="AN65">
            <v>3.4</v>
          </cell>
          <cell r="AO65">
            <v>3.4</v>
          </cell>
          <cell r="AP65">
            <v>3.4</v>
          </cell>
          <cell r="AR65">
            <v>0</v>
          </cell>
          <cell r="BF65">
            <v>12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T65">
            <v>0</v>
          </cell>
          <cell r="CH65">
            <v>243</v>
          </cell>
          <cell r="CI65">
            <v>20.2</v>
          </cell>
          <cell r="CJ65">
            <v>20.2</v>
          </cell>
          <cell r="CK65">
            <v>20.2</v>
          </cell>
          <cell r="CL65">
            <v>20.2</v>
          </cell>
          <cell r="CM65">
            <v>20.2</v>
          </cell>
          <cell r="CN65">
            <v>20.2</v>
          </cell>
          <cell r="CO65">
            <v>20.3</v>
          </cell>
          <cell r="CP65">
            <v>20.3</v>
          </cell>
          <cell r="CQ65">
            <v>20.3</v>
          </cell>
          <cell r="CR65">
            <v>20.3</v>
          </cell>
          <cell r="CS65">
            <v>20.3</v>
          </cell>
          <cell r="CT65">
            <v>20.3</v>
          </cell>
          <cell r="CU65">
            <v>243</v>
          </cell>
          <cell r="CV65">
            <v>3</v>
          </cell>
          <cell r="CW65">
            <v>0.2</v>
          </cell>
          <cell r="CX65">
            <v>0.2</v>
          </cell>
          <cell r="CY65">
            <v>0.2</v>
          </cell>
          <cell r="CZ65">
            <v>0.2</v>
          </cell>
          <cell r="DA65">
            <v>0.2</v>
          </cell>
          <cell r="DB65">
            <v>0.2</v>
          </cell>
          <cell r="DC65">
            <v>0.3</v>
          </cell>
          <cell r="DD65">
            <v>0.3</v>
          </cell>
          <cell r="DE65">
            <v>0.3</v>
          </cell>
          <cell r="DF65">
            <v>0.3</v>
          </cell>
          <cell r="DG65">
            <v>0.3</v>
          </cell>
          <cell r="DH65">
            <v>0.3</v>
          </cell>
          <cell r="DJ65">
            <v>438</v>
          </cell>
          <cell r="DK65">
            <v>36.5</v>
          </cell>
          <cell r="DL65">
            <v>36.5</v>
          </cell>
          <cell r="DM65">
            <v>36.5</v>
          </cell>
          <cell r="DN65">
            <v>36.5</v>
          </cell>
          <cell r="DO65">
            <v>36.5</v>
          </cell>
          <cell r="DP65">
            <v>36.5</v>
          </cell>
          <cell r="DQ65">
            <v>36.5</v>
          </cell>
          <cell r="DR65">
            <v>36.5</v>
          </cell>
          <cell r="DS65">
            <v>36.5</v>
          </cell>
          <cell r="DT65">
            <v>36.5</v>
          </cell>
          <cell r="DU65">
            <v>36.5</v>
          </cell>
          <cell r="DV65">
            <v>36.5</v>
          </cell>
        </row>
        <row r="66">
          <cell r="A66" t="str">
            <v>LA</v>
          </cell>
          <cell r="B66">
            <v>277</v>
          </cell>
          <cell r="C66">
            <v>22.9</v>
          </cell>
          <cell r="D66">
            <v>22.9</v>
          </cell>
          <cell r="E66">
            <v>22.9</v>
          </cell>
          <cell r="F66">
            <v>22.9</v>
          </cell>
          <cell r="G66">
            <v>23</v>
          </cell>
          <cell r="H66">
            <v>23</v>
          </cell>
          <cell r="I66">
            <v>23.1</v>
          </cell>
          <cell r="J66">
            <v>23.1</v>
          </cell>
          <cell r="K66">
            <v>23.3</v>
          </cell>
          <cell r="L66">
            <v>23.3</v>
          </cell>
          <cell r="M66">
            <v>23.3</v>
          </cell>
          <cell r="N66">
            <v>23.3</v>
          </cell>
          <cell r="P66">
            <v>0</v>
          </cell>
          <cell r="AD66">
            <v>14</v>
          </cell>
          <cell r="AE66">
            <v>1.1000000000000001</v>
          </cell>
          <cell r="AF66">
            <v>1.1000000000000001</v>
          </cell>
          <cell r="AG66">
            <v>1.1000000000000001</v>
          </cell>
          <cell r="AH66">
            <v>1.1000000000000001</v>
          </cell>
          <cell r="AI66">
            <v>1.2</v>
          </cell>
          <cell r="AJ66">
            <v>1.2</v>
          </cell>
          <cell r="AK66">
            <v>1.2</v>
          </cell>
          <cell r="AL66">
            <v>1.2</v>
          </cell>
          <cell r="AM66">
            <v>1.2</v>
          </cell>
          <cell r="AN66">
            <v>1.2</v>
          </cell>
          <cell r="AO66">
            <v>1.2</v>
          </cell>
          <cell r="AP66">
            <v>1.2</v>
          </cell>
          <cell r="AR66">
            <v>0</v>
          </cell>
          <cell r="BF66">
            <v>0</v>
          </cell>
          <cell r="BT66">
            <v>0</v>
          </cell>
          <cell r="CH66">
            <v>10</v>
          </cell>
          <cell r="CI66">
            <v>0.8</v>
          </cell>
          <cell r="CJ66">
            <v>0.8</v>
          </cell>
          <cell r="CK66">
            <v>0.8</v>
          </cell>
          <cell r="CL66">
            <v>0.8</v>
          </cell>
          <cell r="CM66">
            <v>0.8</v>
          </cell>
          <cell r="CN66">
            <v>0.8</v>
          </cell>
          <cell r="CO66">
            <v>0.8</v>
          </cell>
          <cell r="CP66">
            <v>0.8</v>
          </cell>
          <cell r="CQ66">
            <v>0.9</v>
          </cell>
          <cell r="CR66">
            <v>0.9</v>
          </cell>
          <cell r="CS66">
            <v>0.9</v>
          </cell>
          <cell r="CT66">
            <v>0.9</v>
          </cell>
          <cell r="CU66">
            <v>10</v>
          </cell>
          <cell r="CV66">
            <v>3</v>
          </cell>
          <cell r="CW66">
            <v>0.2</v>
          </cell>
          <cell r="CX66">
            <v>0.2</v>
          </cell>
          <cell r="CY66">
            <v>0.2</v>
          </cell>
          <cell r="CZ66">
            <v>0.2</v>
          </cell>
          <cell r="DA66">
            <v>0.2</v>
          </cell>
          <cell r="DB66">
            <v>0.2</v>
          </cell>
          <cell r="DC66">
            <v>0.3</v>
          </cell>
          <cell r="DD66">
            <v>0.3</v>
          </cell>
          <cell r="DE66">
            <v>0.3</v>
          </cell>
          <cell r="DF66">
            <v>0.3</v>
          </cell>
          <cell r="DG66">
            <v>0.3</v>
          </cell>
          <cell r="DH66">
            <v>0.3</v>
          </cell>
          <cell r="DJ66">
            <v>250</v>
          </cell>
          <cell r="DK66">
            <v>20.8</v>
          </cell>
          <cell r="DL66">
            <v>20.8</v>
          </cell>
          <cell r="DM66">
            <v>20.8</v>
          </cell>
          <cell r="DN66">
            <v>20.8</v>
          </cell>
          <cell r="DO66">
            <v>20.8</v>
          </cell>
          <cell r="DP66">
            <v>20.8</v>
          </cell>
          <cell r="DQ66">
            <v>20.8</v>
          </cell>
          <cell r="DR66">
            <v>20.8</v>
          </cell>
          <cell r="DS66">
            <v>20.9</v>
          </cell>
          <cell r="DT66">
            <v>20.9</v>
          </cell>
          <cell r="DU66">
            <v>20.9</v>
          </cell>
          <cell r="DV66">
            <v>20.9</v>
          </cell>
          <cell r="DW66">
            <v>250</v>
          </cell>
        </row>
        <row r="67">
          <cell r="A67" t="str">
            <v>LD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P67">
            <v>0</v>
          </cell>
          <cell r="AD67">
            <v>0</v>
          </cell>
          <cell r="AR67">
            <v>0</v>
          </cell>
          <cell r="BF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</row>
        <row r="68">
          <cell r="A68" t="str">
            <v>LP</v>
          </cell>
          <cell r="B68">
            <v>54</v>
          </cell>
          <cell r="C68">
            <v>4.5</v>
          </cell>
          <cell r="D68">
            <v>4.5</v>
          </cell>
          <cell r="E68">
            <v>4.5</v>
          </cell>
          <cell r="F68">
            <v>4.5</v>
          </cell>
          <cell r="G68">
            <v>4.5</v>
          </cell>
          <cell r="H68">
            <v>4.5</v>
          </cell>
          <cell r="I68">
            <v>4.5</v>
          </cell>
          <cell r="J68">
            <v>4.5</v>
          </cell>
          <cell r="K68">
            <v>4.5</v>
          </cell>
          <cell r="L68">
            <v>4.5</v>
          </cell>
          <cell r="M68">
            <v>4.5</v>
          </cell>
          <cell r="N68">
            <v>4.5</v>
          </cell>
          <cell r="P68">
            <v>0</v>
          </cell>
          <cell r="AD68">
            <v>0</v>
          </cell>
          <cell r="AR68">
            <v>0</v>
          </cell>
          <cell r="BF68">
            <v>0</v>
          </cell>
          <cell r="BT68">
            <v>0</v>
          </cell>
          <cell r="CH68">
            <v>0</v>
          </cell>
          <cell r="CV68">
            <v>0</v>
          </cell>
          <cell r="DJ68">
            <v>54</v>
          </cell>
          <cell r="DK68">
            <v>4.5</v>
          </cell>
          <cell r="DL68">
            <v>4.5</v>
          </cell>
          <cell r="DM68">
            <v>4.5</v>
          </cell>
          <cell r="DN68">
            <v>4.5</v>
          </cell>
          <cell r="DO68">
            <v>4.5</v>
          </cell>
          <cell r="DP68">
            <v>4.5</v>
          </cell>
          <cell r="DQ68">
            <v>4.5</v>
          </cell>
          <cell r="DR68">
            <v>4.5</v>
          </cell>
          <cell r="DS68">
            <v>4.5</v>
          </cell>
          <cell r="DT68">
            <v>4.5</v>
          </cell>
          <cell r="DU68">
            <v>4.5</v>
          </cell>
          <cell r="DV68">
            <v>4.5</v>
          </cell>
        </row>
        <row r="69">
          <cell r="A69" t="str">
            <v>8TD</v>
          </cell>
          <cell r="B69">
            <v>41</v>
          </cell>
          <cell r="C69">
            <v>3.4</v>
          </cell>
          <cell r="D69">
            <v>3.2</v>
          </cell>
          <cell r="E69">
            <v>3.4</v>
          </cell>
          <cell r="F69">
            <v>3.2</v>
          </cell>
          <cell r="G69">
            <v>3.4</v>
          </cell>
          <cell r="H69">
            <v>3.2</v>
          </cell>
          <cell r="I69">
            <v>3.4</v>
          </cell>
          <cell r="J69">
            <v>3.7</v>
          </cell>
          <cell r="K69">
            <v>3.9</v>
          </cell>
          <cell r="L69">
            <v>3.4</v>
          </cell>
          <cell r="M69">
            <v>3.4</v>
          </cell>
          <cell r="N69">
            <v>3.4</v>
          </cell>
          <cell r="P69">
            <v>0</v>
          </cell>
          <cell r="AD69">
            <v>0</v>
          </cell>
          <cell r="AR69">
            <v>0</v>
          </cell>
          <cell r="BF69">
            <v>0</v>
          </cell>
          <cell r="BT69">
            <v>0</v>
          </cell>
          <cell r="CH69">
            <v>1</v>
          </cell>
          <cell r="CP69">
            <v>0.5</v>
          </cell>
          <cell r="CQ69">
            <v>0.5</v>
          </cell>
          <cell r="CV69">
            <v>4</v>
          </cell>
          <cell r="CW69">
            <v>0.4</v>
          </cell>
          <cell r="CX69">
            <v>0.2</v>
          </cell>
          <cell r="CY69">
            <v>0.4</v>
          </cell>
          <cell r="CZ69">
            <v>0.2</v>
          </cell>
          <cell r="DA69">
            <v>0.4</v>
          </cell>
          <cell r="DB69">
            <v>0.2</v>
          </cell>
          <cell r="DC69">
            <v>0.4</v>
          </cell>
          <cell r="DD69">
            <v>0.2</v>
          </cell>
          <cell r="DE69">
            <v>0.4</v>
          </cell>
          <cell r="DF69">
            <v>0.4</v>
          </cell>
          <cell r="DG69">
            <v>0.4</v>
          </cell>
          <cell r="DH69">
            <v>0.4</v>
          </cell>
          <cell r="DJ69">
            <v>36</v>
          </cell>
          <cell r="DK69">
            <v>3</v>
          </cell>
          <cell r="DL69">
            <v>3</v>
          </cell>
          <cell r="DM69">
            <v>3</v>
          </cell>
          <cell r="DN69">
            <v>3</v>
          </cell>
          <cell r="DO69">
            <v>3</v>
          </cell>
          <cell r="DP69">
            <v>3</v>
          </cell>
          <cell r="DQ69">
            <v>3</v>
          </cell>
          <cell r="DR69">
            <v>3</v>
          </cell>
          <cell r="DS69">
            <v>3</v>
          </cell>
          <cell r="DT69">
            <v>3</v>
          </cell>
          <cell r="DU69">
            <v>3</v>
          </cell>
          <cell r="DV69">
            <v>3</v>
          </cell>
        </row>
        <row r="70">
          <cell r="A70" t="str">
            <v>8TP</v>
          </cell>
          <cell r="B70">
            <v>180.2</v>
          </cell>
          <cell r="C70">
            <v>15.1</v>
          </cell>
          <cell r="D70">
            <v>15.1</v>
          </cell>
          <cell r="E70">
            <v>15</v>
          </cell>
          <cell r="F70">
            <v>15</v>
          </cell>
          <cell r="G70">
            <v>15</v>
          </cell>
          <cell r="H70">
            <v>15</v>
          </cell>
          <cell r="I70">
            <v>15</v>
          </cell>
          <cell r="J70">
            <v>15</v>
          </cell>
          <cell r="K70">
            <v>15</v>
          </cell>
          <cell r="L70">
            <v>15</v>
          </cell>
          <cell r="M70">
            <v>15</v>
          </cell>
          <cell r="N70">
            <v>15</v>
          </cell>
          <cell r="P70">
            <v>0</v>
          </cell>
          <cell r="AD70">
            <v>0</v>
          </cell>
          <cell r="AR70">
            <v>0</v>
          </cell>
          <cell r="BF70">
            <v>142.80000000000001</v>
          </cell>
          <cell r="BG70">
            <v>11.9</v>
          </cell>
          <cell r="BH70">
            <v>11.9</v>
          </cell>
          <cell r="BI70">
            <v>11.9</v>
          </cell>
          <cell r="BJ70">
            <v>11.9</v>
          </cell>
          <cell r="BK70">
            <v>11.9</v>
          </cell>
          <cell r="BL70">
            <v>11.9</v>
          </cell>
          <cell r="BM70">
            <v>11.9</v>
          </cell>
          <cell r="BN70">
            <v>11.9</v>
          </cell>
          <cell r="BO70">
            <v>11.9</v>
          </cell>
          <cell r="BP70">
            <v>11.9</v>
          </cell>
          <cell r="BQ70">
            <v>11.9</v>
          </cell>
          <cell r="BR70">
            <v>11.9</v>
          </cell>
          <cell r="BT70">
            <v>0</v>
          </cell>
          <cell r="CH70">
            <v>0</v>
          </cell>
          <cell r="CV70">
            <v>0</v>
          </cell>
          <cell r="DJ70">
            <v>37.4</v>
          </cell>
          <cell r="DK70">
            <v>3.2</v>
          </cell>
          <cell r="DL70">
            <v>3.2</v>
          </cell>
          <cell r="DM70">
            <v>3.1</v>
          </cell>
          <cell r="DN70">
            <v>3.1</v>
          </cell>
          <cell r="DO70">
            <v>3.1</v>
          </cell>
          <cell r="DP70">
            <v>3.1</v>
          </cell>
          <cell r="DQ70">
            <v>3.1</v>
          </cell>
          <cell r="DR70">
            <v>3.1</v>
          </cell>
          <cell r="DS70">
            <v>3.1</v>
          </cell>
          <cell r="DT70">
            <v>3.1</v>
          </cell>
          <cell r="DU70">
            <v>3.1</v>
          </cell>
          <cell r="DV70">
            <v>3.1</v>
          </cell>
          <cell r="DW70">
            <v>37.4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D71">
            <v>0</v>
          </cell>
          <cell r="AR71">
            <v>0</v>
          </cell>
          <cell r="BF71">
            <v>0</v>
          </cell>
          <cell r="BT71">
            <v>0</v>
          </cell>
          <cell r="CH71">
            <v>0</v>
          </cell>
          <cell r="CV71">
            <v>0</v>
          </cell>
          <cell r="DJ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R72">
            <v>0</v>
          </cell>
          <cell r="BF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</row>
        <row r="73">
          <cell r="A73" t="str">
            <v>0YD</v>
          </cell>
          <cell r="B73">
            <v>303</v>
          </cell>
          <cell r="C73">
            <v>25.2</v>
          </cell>
          <cell r="D73">
            <v>25.2</v>
          </cell>
          <cell r="E73">
            <v>25.2</v>
          </cell>
          <cell r="F73">
            <v>25.2</v>
          </cell>
          <cell r="G73">
            <v>25.2</v>
          </cell>
          <cell r="H73">
            <v>25.2</v>
          </cell>
          <cell r="I73">
            <v>25.3</v>
          </cell>
          <cell r="J73">
            <v>25.3</v>
          </cell>
          <cell r="K73">
            <v>25.3</v>
          </cell>
          <cell r="L73">
            <v>25.3</v>
          </cell>
          <cell r="M73">
            <v>25.3</v>
          </cell>
          <cell r="N73">
            <v>25.3</v>
          </cell>
          <cell r="P73">
            <v>0</v>
          </cell>
          <cell r="AD73">
            <v>18</v>
          </cell>
          <cell r="AE73">
            <v>1.5</v>
          </cell>
          <cell r="AF73">
            <v>1.5</v>
          </cell>
          <cell r="AG73">
            <v>1.5</v>
          </cell>
          <cell r="AH73">
            <v>1.5</v>
          </cell>
          <cell r="AI73">
            <v>1.5</v>
          </cell>
          <cell r="AJ73">
            <v>1.5</v>
          </cell>
          <cell r="AK73">
            <v>1.5</v>
          </cell>
          <cell r="AL73">
            <v>1.5</v>
          </cell>
          <cell r="AM73">
            <v>1.5</v>
          </cell>
          <cell r="AN73">
            <v>1.5</v>
          </cell>
          <cell r="AO73">
            <v>1.5</v>
          </cell>
          <cell r="AP73">
            <v>1.5</v>
          </cell>
          <cell r="AR73">
            <v>0</v>
          </cell>
          <cell r="BF73">
            <v>18</v>
          </cell>
          <cell r="BG73">
            <v>1.5</v>
          </cell>
          <cell r="BH73">
            <v>1.5</v>
          </cell>
          <cell r="BI73">
            <v>1.5</v>
          </cell>
          <cell r="BJ73">
            <v>1.5</v>
          </cell>
          <cell r="BK73">
            <v>1.5</v>
          </cell>
          <cell r="BL73">
            <v>1.5</v>
          </cell>
          <cell r="BM73">
            <v>1.5</v>
          </cell>
          <cell r="BN73">
            <v>1.5</v>
          </cell>
          <cell r="BO73">
            <v>1.5</v>
          </cell>
          <cell r="BP73">
            <v>1.5</v>
          </cell>
          <cell r="BQ73">
            <v>1.5</v>
          </cell>
          <cell r="BR73">
            <v>1.5</v>
          </cell>
          <cell r="BT73">
            <v>0</v>
          </cell>
          <cell r="CH73">
            <v>0</v>
          </cell>
          <cell r="CV73">
            <v>0</v>
          </cell>
          <cell r="DJ73">
            <v>267</v>
          </cell>
          <cell r="DK73">
            <v>22.2</v>
          </cell>
          <cell r="DL73">
            <v>22.2</v>
          </cell>
          <cell r="DM73">
            <v>22.2</v>
          </cell>
          <cell r="DN73">
            <v>22.2</v>
          </cell>
          <cell r="DO73">
            <v>22.2</v>
          </cell>
          <cell r="DP73">
            <v>22.2</v>
          </cell>
          <cell r="DQ73">
            <v>22.3</v>
          </cell>
          <cell r="DR73">
            <v>22.3</v>
          </cell>
          <cell r="DS73">
            <v>22.3</v>
          </cell>
          <cell r="DT73">
            <v>22.3</v>
          </cell>
          <cell r="DU73">
            <v>22.3</v>
          </cell>
          <cell r="DV73">
            <v>22.3</v>
          </cell>
          <cell r="DW73">
            <v>267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D74">
            <v>0</v>
          </cell>
          <cell r="AR74">
            <v>0</v>
          </cell>
          <cell r="BF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D75">
            <v>0</v>
          </cell>
          <cell r="AR75">
            <v>0</v>
          </cell>
          <cell r="BF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</row>
        <row r="76">
          <cell r="A76" t="str">
            <v>0XD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P76">
            <v>0</v>
          </cell>
          <cell r="AD76">
            <v>0</v>
          </cell>
          <cell r="AR76">
            <v>0</v>
          </cell>
          <cell r="BF76">
            <v>0</v>
          </cell>
          <cell r="BT76">
            <v>0</v>
          </cell>
          <cell r="CH76">
            <v>0</v>
          </cell>
          <cell r="CV76">
            <v>0</v>
          </cell>
          <cell r="DJ76">
            <v>0</v>
          </cell>
        </row>
        <row r="77">
          <cell r="A77" t="str">
            <v>0XC</v>
          </cell>
          <cell r="B77">
            <v>443.1</v>
          </cell>
          <cell r="C77">
            <v>36.799999999999997</v>
          </cell>
          <cell r="D77">
            <v>36.799999999999997</v>
          </cell>
          <cell r="E77">
            <v>36.799999999999997</v>
          </cell>
          <cell r="F77">
            <v>36.799999999999997</v>
          </cell>
          <cell r="G77">
            <v>36.799999999999997</v>
          </cell>
          <cell r="H77">
            <v>36.799999999999997</v>
          </cell>
          <cell r="I77">
            <v>37</v>
          </cell>
          <cell r="J77">
            <v>37</v>
          </cell>
          <cell r="K77">
            <v>37</v>
          </cell>
          <cell r="L77">
            <v>37.1</v>
          </cell>
          <cell r="M77">
            <v>37.1</v>
          </cell>
          <cell r="N77">
            <v>37.1</v>
          </cell>
          <cell r="P77">
            <v>0</v>
          </cell>
          <cell r="AD77">
            <v>45</v>
          </cell>
          <cell r="AE77">
            <v>3.7</v>
          </cell>
          <cell r="AF77">
            <v>3.7</v>
          </cell>
          <cell r="AG77">
            <v>3.7</v>
          </cell>
          <cell r="AH77">
            <v>3.7</v>
          </cell>
          <cell r="AI77">
            <v>3.7</v>
          </cell>
          <cell r="AJ77">
            <v>3.7</v>
          </cell>
          <cell r="AK77">
            <v>3.8</v>
          </cell>
          <cell r="AL77">
            <v>3.8</v>
          </cell>
          <cell r="AM77">
            <v>3.8</v>
          </cell>
          <cell r="AN77">
            <v>3.8</v>
          </cell>
          <cell r="AO77">
            <v>3.8</v>
          </cell>
          <cell r="AP77">
            <v>3.8</v>
          </cell>
          <cell r="AR77">
            <v>0</v>
          </cell>
          <cell r="BF77">
            <v>57.9</v>
          </cell>
          <cell r="BG77">
            <v>4.8</v>
          </cell>
          <cell r="BH77">
            <v>4.8</v>
          </cell>
          <cell r="BI77">
            <v>4.8</v>
          </cell>
          <cell r="BJ77">
            <v>4.8</v>
          </cell>
          <cell r="BK77">
            <v>4.8</v>
          </cell>
          <cell r="BL77">
            <v>4.8</v>
          </cell>
          <cell r="BM77">
            <v>4.8</v>
          </cell>
          <cell r="BN77">
            <v>4.8</v>
          </cell>
          <cell r="BO77">
            <v>4.8</v>
          </cell>
          <cell r="BP77">
            <v>4.9000000000000004</v>
          </cell>
          <cell r="BQ77">
            <v>4.9000000000000004</v>
          </cell>
          <cell r="BR77">
            <v>4.9000000000000004</v>
          </cell>
          <cell r="BT77">
            <v>0</v>
          </cell>
          <cell r="CH77">
            <v>10.8</v>
          </cell>
          <cell r="CI77">
            <v>0.9</v>
          </cell>
          <cell r="CJ77">
            <v>0.9</v>
          </cell>
          <cell r="CK77">
            <v>0.9</v>
          </cell>
          <cell r="CL77">
            <v>0.9</v>
          </cell>
          <cell r="CM77">
            <v>0.9</v>
          </cell>
          <cell r="CN77">
            <v>0.9</v>
          </cell>
          <cell r="CO77">
            <v>0.9</v>
          </cell>
          <cell r="CP77">
            <v>0.9</v>
          </cell>
          <cell r="CQ77">
            <v>0.9</v>
          </cell>
          <cell r="CR77">
            <v>0.9</v>
          </cell>
          <cell r="CS77">
            <v>0.9</v>
          </cell>
          <cell r="CT77">
            <v>0.9</v>
          </cell>
          <cell r="CV77">
            <v>110.4</v>
          </cell>
          <cell r="CW77">
            <v>9.1999999999999993</v>
          </cell>
          <cell r="CX77">
            <v>9.1999999999999993</v>
          </cell>
          <cell r="CY77">
            <v>9.1999999999999993</v>
          </cell>
          <cell r="CZ77">
            <v>9.1999999999999993</v>
          </cell>
          <cell r="DA77">
            <v>9.1999999999999993</v>
          </cell>
          <cell r="DB77">
            <v>9.1999999999999993</v>
          </cell>
          <cell r="DC77">
            <v>9.1999999999999993</v>
          </cell>
          <cell r="DD77">
            <v>9.1999999999999993</v>
          </cell>
          <cell r="DE77">
            <v>9.1999999999999993</v>
          </cell>
          <cell r="DF77">
            <v>9.1999999999999993</v>
          </cell>
          <cell r="DG77">
            <v>9.1999999999999993</v>
          </cell>
          <cell r="DH77">
            <v>9.1999999999999993</v>
          </cell>
          <cell r="DJ77">
            <v>219</v>
          </cell>
          <cell r="DK77">
            <v>18.2</v>
          </cell>
          <cell r="DL77">
            <v>18.2</v>
          </cell>
          <cell r="DM77">
            <v>18.2</v>
          </cell>
          <cell r="DN77">
            <v>18.2</v>
          </cell>
          <cell r="DO77">
            <v>18.2</v>
          </cell>
          <cell r="DP77">
            <v>18.2</v>
          </cell>
          <cell r="DQ77">
            <v>18.3</v>
          </cell>
          <cell r="DR77">
            <v>18.3</v>
          </cell>
          <cell r="DS77">
            <v>18.3</v>
          </cell>
          <cell r="DT77">
            <v>18.3</v>
          </cell>
          <cell r="DU77">
            <v>18.3</v>
          </cell>
          <cell r="DV77">
            <v>18.3</v>
          </cell>
          <cell r="DW77">
            <v>219</v>
          </cell>
        </row>
        <row r="78">
          <cell r="A78" t="str">
            <v>0XR</v>
          </cell>
          <cell r="B78">
            <v>246</v>
          </cell>
          <cell r="C78">
            <v>20.5</v>
          </cell>
          <cell r="D78">
            <v>20.5</v>
          </cell>
          <cell r="E78">
            <v>20.5</v>
          </cell>
          <cell r="F78">
            <v>20.5</v>
          </cell>
          <cell r="G78">
            <v>20.5</v>
          </cell>
          <cell r="H78">
            <v>20.5</v>
          </cell>
          <cell r="I78">
            <v>20.5</v>
          </cell>
          <cell r="J78">
            <v>20.5</v>
          </cell>
          <cell r="K78">
            <v>20.5</v>
          </cell>
          <cell r="L78">
            <v>20.5</v>
          </cell>
          <cell r="M78">
            <v>20.5</v>
          </cell>
          <cell r="N78">
            <v>20.5</v>
          </cell>
          <cell r="P78">
            <v>0</v>
          </cell>
          <cell r="AD78">
            <v>102</v>
          </cell>
          <cell r="AE78">
            <v>8.5</v>
          </cell>
          <cell r="AF78">
            <v>8.5</v>
          </cell>
          <cell r="AG78">
            <v>8.5</v>
          </cell>
          <cell r="AH78">
            <v>8.5</v>
          </cell>
          <cell r="AI78">
            <v>8.5</v>
          </cell>
          <cell r="AJ78">
            <v>8.5</v>
          </cell>
          <cell r="AK78">
            <v>8.5</v>
          </cell>
          <cell r="AL78">
            <v>8.5</v>
          </cell>
          <cell r="AM78">
            <v>8.5</v>
          </cell>
          <cell r="AN78">
            <v>8.5</v>
          </cell>
          <cell r="AO78">
            <v>8.5</v>
          </cell>
          <cell r="AP78">
            <v>8.5</v>
          </cell>
          <cell r="AR78">
            <v>0</v>
          </cell>
          <cell r="BF78">
            <v>0</v>
          </cell>
          <cell r="BT78">
            <v>0</v>
          </cell>
          <cell r="CH78">
            <v>0</v>
          </cell>
          <cell r="CV78">
            <v>0</v>
          </cell>
          <cell r="DJ78">
            <v>144</v>
          </cell>
          <cell r="DK78">
            <v>12</v>
          </cell>
          <cell r="DL78">
            <v>12</v>
          </cell>
          <cell r="DM78">
            <v>12</v>
          </cell>
          <cell r="DN78">
            <v>12</v>
          </cell>
          <cell r="DO78">
            <v>12</v>
          </cell>
          <cell r="DP78">
            <v>12</v>
          </cell>
          <cell r="DQ78">
            <v>12</v>
          </cell>
          <cell r="DR78">
            <v>12</v>
          </cell>
          <cell r="DS78">
            <v>12</v>
          </cell>
          <cell r="DT78">
            <v>12</v>
          </cell>
          <cell r="DU78">
            <v>12</v>
          </cell>
          <cell r="DV78">
            <v>12</v>
          </cell>
        </row>
        <row r="79">
          <cell r="A79" t="str">
            <v>0V</v>
          </cell>
          <cell r="B79">
            <v>183</v>
          </cell>
          <cell r="C79">
            <v>15.1</v>
          </cell>
          <cell r="D79">
            <v>15.1</v>
          </cell>
          <cell r="E79">
            <v>15.1</v>
          </cell>
          <cell r="F79">
            <v>15.1</v>
          </cell>
          <cell r="G79">
            <v>15.3</v>
          </cell>
          <cell r="H79">
            <v>15.3</v>
          </cell>
          <cell r="I79">
            <v>15.3</v>
          </cell>
          <cell r="J79">
            <v>15.3</v>
          </cell>
          <cell r="K79">
            <v>15.3</v>
          </cell>
          <cell r="L79">
            <v>15.3</v>
          </cell>
          <cell r="M79">
            <v>15.4</v>
          </cell>
          <cell r="N79">
            <v>15.4</v>
          </cell>
          <cell r="P79">
            <v>30</v>
          </cell>
          <cell r="Q79">
            <v>2.5</v>
          </cell>
          <cell r="R79">
            <v>2.5</v>
          </cell>
          <cell r="S79">
            <v>2.5</v>
          </cell>
          <cell r="T79">
            <v>2.5</v>
          </cell>
          <cell r="U79">
            <v>2.5</v>
          </cell>
          <cell r="V79">
            <v>2.5</v>
          </cell>
          <cell r="W79">
            <v>2.5</v>
          </cell>
          <cell r="X79">
            <v>2.5</v>
          </cell>
          <cell r="Y79">
            <v>2.5</v>
          </cell>
          <cell r="Z79">
            <v>2.5</v>
          </cell>
          <cell r="AA79">
            <v>2.5</v>
          </cell>
          <cell r="AB79">
            <v>2.5</v>
          </cell>
          <cell r="AD79">
            <v>14</v>
          </cell>
          <cell r="AE79">
            <v>1.1000000000000001</v>
          </cell>
          <cell r="AF79">
            <v>1.1000000000000001</v>
          </cell>
          <cell r="AG79">
            <v>1.1000000000000001</v>
          </cell>
          <cell r="AH79">
            <v>1.1000000000000001</v>
          </cell>
          <cell r="AI79">
            <v>1.2</v>
          </cell>
          <cell r="AJ79">
            <v>1.2</v>
          </cell>
          <cell r="AK79">
            <v>1.2</v>
          </cell>
          <cell r="AL79">
            <v>1.2</v>
          </cell>
          <cell r="AM79">
            <v>1.2</v>
          </cell>
          <cell r="AN79">
            <v>1.2</v>
          </cell>
          <cell r="AO79">
            <v>1.2</v>
          </cell>
          <cell r="AP79">
            <v>1.2</v>
          </cell>
          <cell r="AR79">
            <v>0</v>
          </cell>
          <cell r="BF79">
            <v>12</v>
          </cell>
          <cell r="BG79">
            <v>1</v>
          </cell>
          <cell r="BH79">
            <v>1</v>
          </cell>
          <cell r="BI79">
            <v>1</v>
          </cell>
          <cell r="BJ79">
            <v>1</v>
          </cell>
          <cell r="BK79">
            <v>1</v>
          </cell>
          <cell r="BL79">
            <v>1</v>
          </cell>
          <cell r="BM79">
            <v>1</v>
          </cell>
          <cell r="BN79">
            <v>1</v>
          </cell>
          <cell r="BO79">
            <v>1</v>
          </cell>
          <cell r="BP79">
            <v>1</v>
          </cell>
          <cell r="BQ79">
            <v>1</v>
          </cell>
          <cell r="BR79">
            <v>1</v>
          </cell>
          <cell r="BT79">
            <v>0</v>
          </cell>
          <cell r="CH79">
            <v>5</v>
          </cell>
          <cell r="CI79">
            <v>0.4</v>
          </cell>
          <cell r="CJ79">
            <v>0.4</v>
          </cell>
          <cell r="CK79">
            <v>0.4</v>
          </cell>
          <cell r="CL79">
            <v>0.4</v>
          </cell>
          <cell r="CM79">
            <v>0.4</v>
          </cell>
          <cell r="CN79">
            <v>0.4</v>
          </cell>
          <cell r="CO79">
            <v>0.4</v>
          </cell>
          <cell r="CP79">
            <v>0.4</v>
          </cell>
          <cell r="CQ79">
            <v>0.4</v>
          </cell>
          <cell r="CR79">
            <v>0.4</v>
          </cell>
          <cell r="CS79">
            <v>0.5</v>
          </cell>
          <cell r="CT79">
            <v>0.5</v>
          </cell>
          <cell r="CU79">
            <v>5</v>
          </cell>
          <cell r="CV79">
            <v>2</v>
          </cell>
          <cell r="CW79">
            <v>0.1</v>
          </cell>
          <cell r="CX79">
            <v>0.1</v>
          </cell>
          <cell r="CY79">
            <v>0.1</v>
          </cell>
          <cell r="CZ79">
            <v>0.1</v>
          </cell>
          <cell r="DA79">
            <v>0.2</v>
          </cell>
          <cell r="DB79">
            <v>0.2</v>
          </cell>
          <cell r="DC79">
            <v>0.2</v>
          </cell>
          <cell r="DD79">
            <v>0.2</v>
          </cell>
          <cell r="DE79">
            <v>0.2</v>
          </cell>
          <cell r="DF79">
            <v>0.2</v>
          </cell>
          <cell r="DG79">
            <v>0.2</v>
          </cell>
          <cell r="DH79">
            <v>0.2</v>
          </cell>
          <cell r="DJ79">
            <v>120</v>
          </cell>
          <cell r="DK79">
            <v>10</v>
          </cell>
          <cell r="DL79">
            <v>10</v>
          </cell>
          <cell r="DM79">
            <v>10</v>
          </cell>
          <cell r="DN79">
            <v>10</v>
          </cell>
          <cell r="DO79">
            <v>10</v>
          </cell>
          <cell r="DP79">
            <v>10</v>
          </cell>
          <cell r="DQ79">
            <v>10</v>
          </cell>
          <cell r="DR79">
            <v>10</v>
          </cell>
          <cell r="DS79">
            <v>10</v>
          </cell>
          <cell r="DT79">
            <v>10</v>
          </cell>
          <cell r="DU79">
            <v>10</v>
          </cell>
          <cell r="DV79">
            <v>10</v>
          </cell>
        </row>
        <row r="80">
          <cell r="A80" t="str">
            <v>0BD</v>
          </cell>
          <cell r="B80">
            <v>3042.4</v>
          </cell>
          <cell r="C80">
            <v>253.4</v>
          </cell>
          <cell r="D80">
            <v>253.4</v>
          </cell>
          <cell r="E80">
            <v>253.4</v>
          </cell>
          <cell r="F80">
            <v>253.4</v>
          </cell>
          <cell r="G80">
            <v>253.5</v>
          </cell>
          <cell r="H80">
            <v>253.5</v>
          </cell>
          <cell r="I80">
            <v>253.6</v>
          </cell>
          <cell r="J80">
            <v>253.6</v>
          </cell>
          <cell r="K80">
            <v>253.6</v>
          </cell>
          <cell r="L80">
            <v>253.6</v>
          </cell>
          <cell r="M80">
            <v>253.7</v>
          </cell>
          <cell r="N80">
            <v>253.7</v>
          </cell>
          <cell r="P80">
            <v>0</v>
          </cell>
          <cell r="AD80">
            <v>30</v>
          </cell>
          <cell r="AE80">
            <v>2.5</v>
          </cell>
          <cell r="AF80">
            <v>2.5</v>
          </cell>
          <cell r="AG80">
            <v>2.5</v>
          </cell>
          <cell r="AH80">
            <v>2.5</v>
          </cell>
          <cell r="AI80">
            <v>2.5</v>
          </cell>
          <cell r="AJ80">
            <v>2.5</v>
          </cell>
          <cell r="AK80">
            <v>2.5</v>
          </cell>
          <cell r="AL80">
            <v>2.5</v>
          </cell>
          <cell r="AM80">
            <v>2.5</v>
          </cell>
          <cell r="AN80">
            <v>2.5</v>
          </cell>
          <cell r="AO80">
            <v>2.5</v>
          </cell>
          <cell r="AP80">
            <v>2.5</v>
          </cell>
          <cell r="AR80">
            <v>0</v>
          </cell>
          <cell r="BF80">
            <v>30</v>
          </cell>
          <cell r="BG80">
            <v>2.5</v>
          </cell>
          <cell r="BH80">
            <v>2.5</v>
          </cell>
          <cell r="BI80">
            <v>2.5</v>
          </cell>
          <cell r="BJ80">
            <v>2.5</v>
          </cell>
          <cell r="BK80">
            <v>2.5</v>
          </cell>
          <cell r="BL80">
            <v>2.5</v>
          </cell>
          <cell r="BM80">
            <v>2.5</v>
          </cell>
          <cell r="BN80">
            <v>2.5</v>
          </cell>
          <cell r="BO80">
            <v>2.5</v>
          </cell>
          <cell r="BP80">
            <v>2.5</v>
          </cell>
          <cell r="BQ80">
            <v>2.5</v>
          </cell>
          <cell r="BR80">
            <v>2.5</v>
          </cell>
          <cell r="BT80">
            <v>0</v>
          </cell>
          <cell r="CH80">
            <v>50</v>
          </cell>
          <cell r="CI80">
            <v>4.0999999999999996</v>
          </cell>
          <cell r="CJ80">
            <v>4.0999999999999996</v>
          </cell>
          <cell r="CK80">
            <v>4.0999999999999996</v>
          </cell>
          <cell r="CL80">
            <v>4.0999999999999996</v>
          </cell>
          <cell r="CM80">
            <v>4.2</v>
          </cell>
          <cell r="CN80">
            <v>4.2</v>
          </cell>
          <cell r="CO80">
            <v>4.2</v>
          </cell>
          <cell r="CP80">
            <v>4.2</v>
          </cell>
          <cell r="CQ80">
            <v>4.2</v>
          </cell>
          <cell r="CR80">
            <v>4.2</v>
          </cell>
          <cell r="CS80">
            <v>4.2</v>
          </cell>
          <cell r="CT80">
            <v>4.2</v>
          </cell>
          <cell r="CU80">
            <v>50</v>
          </cell>
          <cell r="CV80">
            <v>65</v>
          </cell>
          <cell r="CW80">
            <v>5.4</v>
          </cell>
          <cell r="CX80">
            <v>5.4</v>
          </cell>
          <cell r="CY80">
            <v>5.4</v>
          </cell>
          <cell r="CZ80">
            <v>5.4</v>
          </cell>
          <cell r="DA80">
            <v>5.4</v>
          </cell>
          <cell r="DB80">
            <v>5.4</v>
          </cell>
          <cell r="DC80">
            <v>5.4</v>
          </cell>
          <cell r="DD80">
            <v>5.4</v>
          </cell>
          <cell r="DE80">
            <v>5.4</v>
          </cell>
          <cell r="DF80">
            <v>5.4</v>
          </cell>
          <cell r="DG80">
            <v>5.5</v>
          </cell>
          <cell r="DH80">
            <v>5.5</v>
          </cell>
          <cell r="DJ80">
            <v>2867.4</v>
          </cell>
          <cell r="DK80">
            <v>238.9</v>
          </cell>
          <cell r="DL80">
            <v>238.9</v>
          </cell>
          <cell r="DM80">
            <v>238.9</v>
          </cell>
          <cell r="DN80">
            <v>238.9</v>
          </cell>
          <cell r="DO80">
            <v>238.9</v>
          </cell>
          <cell r="DP80">
            <v>238.9</v>
          </cell>
          <cell r="DQ80">
            <v>239</v>
          </cell>
          <cell r="DR80">
            <v>239</v>
          </cell>
          <cell r="DS80">
            <v>239</v>
          </cell>
          <cell r="DT80">
            <v>239</v>
          </cell>
          <cell r="DU80">
            <v>239</v>
          </cell>
          <cell r="DV80">
            <v>239</v>
          </cell>
          <cell r="DW80">
            <v>2867.4</v>
          </cell>
        </row>
        <row r="81">
          <cell r="A81" t="str">
            <v>0BA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AD81">
            <v>0</v>
          </cell>
          <cell r="AR81">
            <v>0</v>
          </cell>
          <cell r="BF81">
            <v>0</v>
          </cell>
          <cell r="BT81">
            <v>0</v>
          </cell>
          <cell r="CH81">
            <v>0</v>
          </cell>
          <cell r="CV81">
            <v>0</v>
          </cell>
          <cell r="DJ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D82">
            <v>0</v>
          </cell>
          <cell r="AR82">
            <v>0</v>
          </cell>
          <cell r="BF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</row>
        <row r="83">
          <cell r="A83" t="str">
            <v>0BP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AD83">
            <v>0</v>
          </cell>
          <cell r="AR83">
            <v>0</v>
          </cell>
          <cell r="BF83">
            <v>0</v>
          </cell>
          <cell r="BT83">
            <v>0</v>
          </cell>
          <cell r="CH83">
            <v>0</v>
          </cell>
          <cell r="CV83">
            <v>0</v>
          </cell>
          <cell r="DJ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D84">
            <v>0</v>
          </cell>
          <cell r="AR84">
            <v>0</v>
          </cell>
          <cell r="BF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</row>
        <row r="85">
          <cell r="A85" t="str">
            <v>09D</v>
          </cell>
          <cell r="B85">
            <v>442</v>
          </cell>
          <cell r="C85">
            <v>36.700000000000003</v>
          </cell>
          <cell r="D85">
            <v>36.700000000000003</v>
          </cell>
          <cell r="E85">
            <v>36.799999999999997</v>
          </cell>
          <cell r="F85">
            <v>36.799999999999997</v>
          </cell>
          <cell r="G85">
            <v>36.9</v>
          </cell>
          <cell r="H85">
            <v>36.9</v>
          </cell>
          <cell r="I85">
            <v>36.9</v>
          </cell>
          <cell r="J85">
            <v>36.9</v>
          </cell>
          <cell r="K85">
            <v>36.799999999999997</v>
          </cell>
          <cell r="L85">
            <v>36.9</v>
          </cell>
          <cell r="M85">
            <v>36.799999999999997</v>
          </cell>
          <cell r="N85">
            <v>36.9</v>
          </cell>
          <cell r="P85">
            <v>0</v>
          </cell>
          <cell r="AD85">
            <v>1</v>
          </cell>
          <cell r="AF85">
            <v>0.1</v>
          </cell>
          <cell r="AH85">
            <v>0.1</v>
          </cell>
          <cell r="AI85">
            <v>0.1</v>
          </cell>
          <cell r="AJ85">
            <v>0.1</v>
          </cell>
          <cell r="AK85">
            <v>0.1</v>
          </cell>
          <cell r="AL85">
            <v>0.1</v>
          </cell>
          <cell r="AM85">
            <v>0.1</v>
          </cell>
          <cell r="AN85">
            <v>0.1</v>
          </cell>
          <cell r="AO85">
            <v>0.1</v>
          </cell>
          <cell r="AP85">
            <v>0.1</v>
          </cell>
          <cell r="AR85">
            <v>0</v>
          </cell>
          <cell r="BF85">
            <v>7</v>
          </cell>
          <cell r="BG85">
            <v>0.5</v>
          </cell>
          <cell r="BH85">
            <v>0.5</v>
          </cell>
          <cell r="BI85">
            <v>0.6</v>
          </cell>
          <cell r="BJ85">
            <v>0.6</v>
          </cell>
          <cell r="BK85">
            <v>0.6</v>
          </cell>
          <cell r="BL85">
            <v>0.6</v>
          </cell>
          <cell r="BM85">
            <v>0.6</v>
          </cell>
          <cell r="BN85">
            <v>0.6</v>
          </cell>
          <cell r="BO85">
            <v>0.6</v>
          </cell>
          <cell r="BP85">
            <v>0.6</v>
          </cell>
          <cell r="BQ85">
            <v>0.6</v>
          </cell>
          <cell r="BR85">
            <v>0.6</v>
          </cell>
          <cell r="BT85">
            <v>0</v>
          </cell>
          <cell r="CH85">
            <v>2</v>
          </cell>
          <cell r="CI85">
            <v>0.2</v>
          </cell>
          <cell r="CJ85">
            <v>0.1</v>
          </cell>
          <cell r="CK85">
            <v>0.2</v>
          </cell>
          <cell r="CL85">
            <v>0.1</v>
          </cell>
          <cell r="CM85">
            <v>0.2</v>
          </cell>
          <cell r="CN85">
            <v>0.2</v>
          </cell>
          <cell r="CO85">
            <v>0.2</v>
          </cell>
          <cell r="CP85">
            <v>0.2</v>
          </cell>
          <cell r="CQ85">
            <v>0.1</v>
          </cell>
          <cell r="CR85">
            <v>0.2</v>
          </cell>
          <cell r="CS85">
            <v>0.1</v>
          </cell>
          <cell r="CT85">
            <v>0.2</v>
          </cell>
          <cell r="CV85">
            <v>0</v>
          </cell>
          <cell r="DJ85">
            <v>432</v>
          </cell>
          <cell r="DK85">
            <v>36</v>
          </cell>
          <cell r="DL85">
            <v>36</v>
          </cell>
          <cell r="DM85">
            <v>36</v>
          </cell>
          <cell r="DN85">
            <v>36</v>
          </cell>
          <cell r="DO85">
            <v>36</v>
          </cell>
          <cell r="DP85">
            <v>36</v>
          </cell>
          <cell r="DQ85">
            <v>36</v>
          </cell>
          <cell r="DR85">
            <v>36</v>
          </cell>
          <cell r="DS85">
            <v>36</v>
          </cell>
          <cell r="DT85">
            <v>36</v>
          </cell>
          <cell r="DU85">
            <v>36</v>
          </cell>
          <cell r="DV85">
            <v>36</v>
          </cell>
        </row>
        <row r="86">
          <cell r="A86" t="str">
            <v>09B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P86">
            <v>0</v>
          </cell>
          <cell r="AD86">
            <v>0</v>
          </cell>
          <cell r="AR86">
            <v>0</v>
          </cell>
          <cell r="BF86">
            <v>0</v>
          </cell>
          <cell r="BT86">
            <v>0</v>
          </cell>
          <cell r="CH86">
            <v>0</v>
          </cell>
          <cell r="CV86">
            <v>0</v>
          </cell>
          <cell r="DJ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D87">
            <v>0</v>
          </cell>
          <cell r="AR87">
            <v>0</v>
          </cell>
          <cell r="BF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</row>
        <row r="88">
          <cell r="A88" t="str">
            <v>0GD</v>
          </cell>
          <cell r="B88">
            <v>23.8</v>
          </cell>
          <cell r="C88">
            <v>1.9</v>
          </cell>
          <cell r="D88">
            <v>1.9</v>
          </cell>
          <cell r="E88">
            <v>1.9</v>
          </cell>
          <cell r="F88">
            <v>1.9</v>
          </cell>
          <cell r="G88">
            <v>2</v>
          </cell>
          <cell r="H88">
            <v>2</v>
          </cell>
          <cell r="I88">
            <v>2.1</v>
          </cell>
          <cell r="J88">
            <v>2.1</v>
          </cell>
          <cell r="K88">
            <v>1.9</v>
          </cell>
          <cell r="L88">
            <v>2.1</v>
          </cell>
          <cell r="M88">
            <v>1.9</v>
          </cell>
          <cell r="N88">
            <v>2.1</v>
          </cell>
          <cell r="P88">
            <v>0</v>
          </cell>
          <cell r="AD88">
            <v>0.8</v>
          </cell>
          <cell r="AF88">
            <v>0.1</v>
          </cell>
          <cell r="AH88">
            <v>0.1</v>
          </cell>
          <cell r="AI88">
            <v>0.1</v>
          </cell>
          <cell r="AJ88">
            <v>0.1</v>
          </cell>
          <cell r="AK88">
            <v>0.1</v>
          </cell>
          <cell r="AL88">
            <v>0.1</v>
          </cell>
          <cell r="AN88">
            <v>0.1</v>
          </cell>
          <cell r="AP88">
            <v>0.1</v>
          </cell>
          <cell r="AR88">
            <v>0</v>
          </cell>
          <cell r="BF88">
            <v>15</v>
          </cell>
          <cell r="BG88">
            <v>1.2</v>
          </cell>
          <cell r="BH88">
            <v>1.2</v>
          </cell>
          <cell r="BI88">
            <v>1.2</v>
          </cell>
          <cell r="BJ88">
            <v>1.2</v>
          </cell>
          <cell r="BK88">
            <v>1.2</v>
          </cell>
          <cell r="BL88">
            <v>1.2</v>
          </cell>
          <cell r="BM88">
            <v>1.3</v>
          </cell>
          <cell r="BN88">
            <v>1.3</v>
          </cell>
          <cell r="BO88">
            <v>1.3</v>
          </cell>
          <cell r="BP88">
            <v>1.3</v>
          </cell>
          <cell r="BQ88">
            <v>1.3</v>
          </cell>
          <cell r="BR88">
            <v>1.3</v>
          </cell>
          <cell r="BT88">
            <v>0</v>
          </cell>
          <cell r="CH88">
            <v>2</v>
          </cell>
          <cell r="CI88">
            <v>0.2</v>
          </cell>
          <cell r="CJ88">
            <v>0.1</v>
          </cell>
          <cell r="CK88">
            <v>0.2</v>
          </cell>
          <cell r="CL88">
            <v>0.1</v>
          </cell>
          <cell r="CM88">
            <v>0.2</v>
          </cell>
          <cell r="CN88">
            <v>0.2</v>
          </cell>
          <cell r="CO88">
            <v>0.2</v>
          </cell>
          <cell r="CP88">
            <v>0.2</v>
          </cell>
          <cell r="CQ88">
            <v>0.1</v>
          </cell>
          <cell r="CR88">
            <v>0.2</v>
          </cell>
          <cell r="CS88">
            <v>0.1</v>
          </cell>
          <cell r="CT88">
            <v>0.2</v>
          </cell>
          <cell r="CV88">
            <v>6</v>
          </cell>
          <cell r="CW88">
            <v>0.5</v>
          </cell>
          <cell r="CX88">
            <v>0.5</v>
          </cell>
          <cell r="CY88">
            <v>0.5</v>
          </cell>
          <cell r="CZ88">
            <v>0.5</v>
          </cell>
          <cell r="DA88">
            <v>0.5</v>
          </cell>
          <cell r="DB88">
            <v>0.5</v>
          </cell>
          <cell r="DC88">
            <v>0.5</v>
          </cell>
          <cell r="DD88">
            <v>0.5</v>
          </cell>
          <cell r="DE88">
            <v>0.5</v>
          </cell>
          <cell r="DF88">
            <v>0.5</v>
          </cell>
          <cell r="DG88">
            <v>0.5</v>
          </cell>
          <cell r="DH88">
            <v>0.5</v>
          </cell>
          <cell r="DJ88">
            <v>0</v>
          </cell>
        </row>
        <row r="89">
          <cell r="A89" t="str">
            <v>0GM</v>
          </cell>
          <cell r="B89">
            <v>577.79999999999995</v>
          </cell>
          <cell r="C89">
            <v>48.1</v>
          </cell>
          <cell r="D89">
            <v>48.1</v>
          </cell>
          <cell r="E89">
            <v>48.1</v>
          </cell>
          <cell r="F89">
            <v>48.1</v>
          </cell>
          <cell r="G89">
            <v>48.1</v>
          </cell>
          <cell r="H89">
            <v>48.1</v>
          </cell>
          <cell r="I89">
            <v>48.2</v>
          </cell>
          <cell r="J89">
            <v>48.2</v>
          </cell>
          <cell r="K89">
            <v>48.2</v>
          </cell>
          <cell r="L89">
            <v>48.2</v>
          </cell>
          <cell r="M89">
            <v>48.2</v>
          </cell>
          <cell r="N89">
            <v>48.2</v>
          </cell>
          <cell r="P89">
            <v>0</v>
          </cell>
          <cell r="AD89">
            <v>0</v>
          </cell>
          <cell r="AR89">
            <v>0</v>
          </cell>
          <cell r="BF89">
            <v>0</v>
          </cell>
          <cell r="BT89">
            <v>0</v>
          </cell>
          <cell r="CH89">
            <v>0</v>
          </cell>
          <cell r="CV89">
            <v>0</v>
          </cell>
          <cell r="DJ89">
            <v>577.79999999999995</v>
          </cell>
          <cell r="DK89">
            <v>48.1</v>
          </cell>
          <cell r="DL89">
            <v>48.1</v>
          </cell>
          <cell r="DM89">
            <v>48.1</v>
          </cell>
          <cell r="DN89">
            <v>48.1</v>
          </cell>
          <cell r="DO89">
            <v>48.1</v>
          </cell>
          <cell r="DP89">
            <v>48.1</v>
          </cell>
          <cell r="DQ89">
            <v>48.2</v>
          </cell>
          <cell r="DR89">
            <v>48.2</v>
          </cell>
          <cell r="DS89">
            <v>48.2</v>
          </cell>
          <cell r="DT89">
            <v>48.2</v>
          </cell>
          <cell r="DU89">
            <v>48.2</v>
          </cell>
          <cell r="DV89">
            <v>48.2</v>
          </cell>
          <cell r="DW89">
            <v>577.79999999999995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D90">
            <v>0</v>
          </cell>
          <cell r="AR90">
            <v>0</v>
          </cell>
          <cell r="BF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D91">
            <v>0</v>
          </cell>
          <cell r="AR91">
            <v>0</v>
          </cell>
          <cell r="BF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</row>
        <row r="92">
          <cell r="A92" t="str">
            <v>0SD</v>
          </cell>
          <cell r="B92">
            <v>3</v>
          </cell>
          <cell r="C92">
            <v>0.2</v>
          </cell>
          <cell r="D92">
            <v>0.2</v>
          </cell>
          <cell r="E92">
            <v>0.2</v>
          </cell>
          <cell r="F92">
            <v>0.2</v>
          </cell>
          <cell r="G92">
            <v>0.2</v>
          </cell>
          <cell r="H92">
            <v>0.2</v>
          </cell>
          <cell r="I92">
            <v>0.3</v>
          </cell>
          <cell r="J92">
            <v>0.3</v>
          </cell>
          <cell r="K92">
            <v>0.3</v>
          </cell>
          <cell r="L92">
            <v>0.3</v>
          </cell>
          <cell r="M92">
            <v>0.3</v>
          </cell>
          <cell r="N92">
            <v>0.3</v>
          </cell>
          <cell r="P92">
            <v>0</v>
          </cell>
          <cell r="AD92">
            <v>0</v>
          </cell>
          <cell r="AR92">
            <v>0</v>
          </cell>
          <cell r="BF92">
            <v>0</v>
          </cell>
          <cell r="BT92">
            <v>0</v>
          </cell>
          <cell r="CH92">
            <v>0</v>
          </cell>
          <cell r="CV92">
            <v>3</v>
          </cell>
          <cell r="CW92">
            <v>0.2</v>
          </cell>
          <cell r="CX92">
            <v>0.2</v>
          </cell>
          <cell r="CY92">
            <v>0.2</v>
          </cell>
          <cell r="CZ92">
            <v>0.2</v>
          </cell>
          <cell r="DA92">
            <v>0.2</v>
          </cell>
          <cell r="DB92">
            <v>0.2</v>
          </cell>
          <cell r="DC92">
            <v>0.3</v>
          </cell>
          <cell r="DD92">
            <v>0.3</v>
          </cell>
          <cell r="DE92">
            <v>0.3</v>
          </cell>
          <cell r="DF92">
            <v>0.3</v>
          </cell>
          <cell r="DG92">
            <v>0.3</v>
          </cell>
          <cell r="DH92">
            <v>0.3</v>
          </cell>
          <cell r="DJ92">
            <v>0</v>
          </cell>
        </row>
        <row r="93">
          <cell r="A93" t="str">
            <v>0SS</v>
          </cell>
          <cell r="B93">
            <v>415.2</v>
          </cell>
          <cell r="C93">
            <v>34.6</v>
          </cell>
          <cell r="D93">
            <v>34.6</v>
          </cell>
          <cell r="E93">
            <v>34.6</v>
          </cell>
          <cell r="F93">
            <v>34.6</v>
          </cell>
          <cell r="G93">
            <v>34.6</v>
          </cell>
          <cell r="H93">
            <v>34.6</v>
          </cell>
          <cell r="I93">
            <v>34.6</v>
          </cell>
          <cell r="J93">
            <v>34.6</v>
          </cell>
          <cell r="K93">
            <v>34.6</v>
          </cell>
          <cell r="L93">
            <v>34.6</v>
          </cell>
          <cell r="M93">
            <v>34.6</v>
          </cell>
          <cell r="N93">
            <v>34.6</v>
          </cell>
          <cell r="P93">
            <v>0</v>
          </cell>
          <cell r="AD93">
            <v>0</v>
          </cell>
          <cell r="AR93">
            <v>0</v>
          </cell>
          <cell r="BF93">
            <v>12</v>
          </cell>
          <cell r="BG93">
            <v>1</v>
          </cell>
          <cell r="BH93">
            <v>1</v>
          </cell>
          <cell r="BI93">
            <v>1</v>
          </cell>
          <cell r="BJ93">
            <v>1</v>
          </cell>
          <cell r="BK93">
            <v>1</v>
          </cell>
          <cell r="BL93">
            <v>1</v>
          </cell>
          <cell r="BM93">
            <v>1</v>
          </cell>
          <cell r="BN93">
            <v>1</v>
          </cell>
          <cell r="BO93">
            <v>1</v>
          </cell>
          <cell r="BP93">
            <v>1</v>
          </cell>
          <cell r="BQ93">
            <v>1</v>
          </cell>
          <cell r="BR93">
            <v>1</v>
          </cell>
          <cell r="BT93">
            <v>0</v>
          </cell>
          <cell r="CH93">
            <v>0</v>
          </cell>
          <cell r="CV93">
            <v>0</v>
          </cell>
          <cell r="DJ93">
            <v>403.2</v>
          </cell>
          <cell r="DK93">
            <v>33.6</v>
          </cell>
          <cell r="DL93">
            <v>33.6</v>
          </cell>
          <cell r="DM93">
            <v>33.6</v>
          </cell>
          <cell r="DN93">
            <v>33.6</v>
          </cell>
          <cell r="DO93">
            <v>33.6</v>
          </cell>
          <cell r="DP93">
            <v>33.6</v>
          </cell>
          <cell r="DQ93">
            <v>33.6</v>
          </cell>
          <cell r="DR93">
            <v>33.6</v>
          </cell>
          <cell r="DS93">
            <v>33.6</v>
          </cell>
          <cell r="DT93">
            <v>33.6</v>
          </cell>
          <cell r="DU93">
            <v>33.6</v>
          </cell>
          <cell r="DV93">
            <v>33.6</v>
          </cell>
        </row>
        <row r="94">
          <cell r="A94" t="str">
            <v>0SI</v>
          </cell>
          <cell r="B94">
            <v>105.3</v>
          </cell>
          <cell r="C94">
            <v>8.6999999999999993</v>
          </cell>
          <cell r="D94">
            <v>8.6999999999999993</v>
          </cell>
          <cell r="E94">
            <v>8.6999999999999993</v>
          </cell>
          <cell r="F94">
            <v>8.8000000000000007</v>
          </cell>
          <cell r="G94">
            <v>8.8000000000000007</v>
          </cell>
          <cell r="H94">
            <v>8.8000000000000007</v>
          </cell>
          <cell r="I94">
            <v>8.8000000000000007</v>
          </cell>
          <cell r="J94">
            <v>8.8000000000000007</v>
          </cell>
          <cell r="K94">
            <v>8.8000000000000007</v>
          </cell>
          <cell r="L94">
            <v>8.8000000000000007</v>
          </cell>
          <cell r="M94">
            <v>8.8000000000000007</v>
          </cell>
          <cell r="N94">
            <v>8.8000000000000007</v>
          </cell>
          <cell r="P94">
            <v>0</v>
          </cell>
          <cell r="AD94">
            <v>0</v>
          </cell>
          <cell r="AR94">
            <v>0</v>
          </cell>
          <cell r="BF94">
            <v>4.5</v>
          </cell>
          <cell r="BG94">
            <v>0.3</v>
          </cell>
          <cell r="BH94">
            <v>0.3</v>
          </cell>
          <cell r="BI94">
            <v>0.3</v>
          </cell>
          <cell r="BJ94">
            <v>0.4</v>
          </cell>
          <cell r="BK94">
            <v>0.4</v>
          </cell>
          <cell r="BL94">
            <v>0.4</v>
          </cell>
          <cell r="BM94">
            <v>0.4</v>
          </cell>
          <cell r="BN94">
            <v>0.4</v>
          </cell>
          <cell r="BO94">
            <v>0.4</v>
          </cell>
          <cell r="BP94">
            <v>0.4</v>
          </cell>
          <cell r="BQ94">
            <v>0.4</v>
          </cell>
          <cell r="BR94">
            <v>0.4</v>
          </cell>
          <cell r="BT94">
            <v>0</v>
          </cell>
          <cell r="CH94">
            <v>0</v>
          </cell>
          <cell r="CV94">
            <v>0</v>
          </cell>
          <cell r="DJ94">
            <v>100.8</v>
          </cell>
          <cell r="DK94">
            <v>8.4</v>
          </cell>
          <cell r="DL94">
            <v>8.4</v>
          </cell>
          <cell r="DM94">
            <v>8.4</v>
          </cell>
          <cell r="DN94">
            <v>8.4</v>
          </cell>
          <cell r="DO94">
            <v>8.4</v>
          </cell>
          <cell r="DP94">
            <v>8.4</v>
          </cell>
          <cell r="DQ94">
            <v>8.4</v>
          </cell>
          <cell r="DR94">
            <v>8.4</v>
          </cell>
          <cell r="DS94">
            <v>8.4</v>
          </cell>
          <cell r="DT94">
            <v>8.4</v>
          </cell>
          <cell r="DU94">
            <v>8.4</v>
          </cell>
          <cell r="DV94">
            <v>8.4</v>
          </cell>
        </row>
        <row r="95">
          <cell r="A95" t="str">
            <v>0ST</v>
          </cell>
          <cell r="B95">
            <v>105.3</v>
          </cell>
          <cell r="C95">
            <v>8.6999999999999993</v>
          </cell>
          <cell r="D95">
            <v>8.6999999999999993</v>
          </cell>
          <cell r="E95">
            <v>8.6999999999999993</v>
          </cell>
          <cell r="F95">
            <v>8.8000000000000007</v>
          </cell>
          <cell r="G95">
            <v>8.8000000000000007</v>
          </cell>
          <cell r="H95">
            <v>8.8000000000000007</v>
          </cell>
          <cell r="I95">
            <v>8.8000000000000007</v>
          </cell>
          <cell r="J95">
            <v>8.8000000000000007</v>
          </cell>
          <cell r="K95">
            <v>8.8000000000000007</v>
          </cell>
          <cell r="L95">
            <v>8.8000000000000007</v>
          </cell>
          <cell r="M95">
            <v>8.8000000000000007</v>
          </cell>
          <cell r="N95">
            <v>8.8000000000000007</v>
          </cell>
          <cell r="P95">
            <v>0</v>
          </cell>
          <cell r="AD95">
            <v>0</v>
          </cell>
          <cell r="AR95">
            <v>0</v>
          </cell>
          <cell r="BF95">
            <v>4.5</v>
          </cell>
          <cell r="BG95">
            <v>0.3</v>
          </cell>
          <cell r="BH95">
            <v>0.3</v>
          </cell>
          <cell r="BI95">
            <v>0.3</v>
          </cell>
          <cell r="BJ95">
            <v>0.4</v>
          </cell>
          <cell r="BK95">
            <v>0.4</v>
          </cell>
          <cell r="BL95">
            <v>0.4</v>
          </cell>
          <cell r="BM95">
            <v>0.4</v>
          </cell>
          <cell r="BN95">
            <v>0.4</v>
          </cell>
          <cell r="BO95">
            <v>0.4</v>
          </cell>
          <cell r="BP95">
            <v>0.4</v>
          </cell>
          <cell r="BQ95">
            <v>0.4</v>
          </cell>
          <cell r="BR95">
            <v>0.4</v>
          </cell>
          <cell r="BT95">
            <v>0</v>
          </cell>
          <cell r="CH95">
            <v>0</v>
          </cell>
          <cell r="CV95">
            <v>0</v>
          </cell>
          <cell r="DJ95">
            <v>100.8</v>
          </cell>
          <cell r="DK95">
            <v>8.4</v>
          </cell>
          <cell r="DL95">
            <v>8.4</v>
          </cell>
          <cell r="DM95">
            <v>8.4</v>
          </cell>
          <cell r="DN95">
            <v>8.4</v>
          </cell>
          <cell r="DO95">
            <v>8.4</v>
          </cell>
          <cell r="DP95">
            <v>8.4</v>
          </cell>
          <cell r="DQ95">
            <v>8.4</v>
          </cell>
          <cell r="DR95">
            <v>8.4</v>
          </cell>
          <cell r="DS95">
            <v>8.4</v>
          </cell>
          <cell r="DT95">
            <v>8.4</v>
          </cell>
          <cell r="DU95">
            <v>8.4</v>
          </cell>
          <cell r="DV95">
            <v>8.4</v>
          </cell>
        </row>
        <row r="96">
          <cell r="A96" t="str">
            <v>0SN</v>
          </cell>
          <cell r="B96">
            <v>394.4</v>
          </cell>
          <cell r="C96">
            <v>32.799999999999997</v>
          </cell>
          <cell r="D96">
            <v>32.799999999999997</v>
          </cell>
          <cell r="E96">
            <v>32.799999999999997</v>
          </cell>
          <cell r="F96">
            <v>32.799999999999997</v>
          </cell>
          <cell r="G96">
            <v>32.9</v>
          </cell>
          <cell r="H96">
            <v>32.9</v>
          </cell>
          <cell r="I96">
            <v>32.9</v>
          </cell>
          <cell r="J96">
            <v>32.9</v>
          </cell>
          <cell r="K96">
            <v>32.9</v>
          </cell>
          <cell r="L96">
            <v>32.9</v>
          </cell>
          <cell r="M96">
            <v>32.9</v>
          </cell>
          <cell r="N96">
            <v>32.9</v>
          </cell>
          <cell r="P96">
            <v>0</v>
          </cell>
          <cell r="AD96">
            <v>2</v>
          </cell>
          <cell r="AE96">
            <v>0.1</v>
          </cell>
          <cell r="AF96">
            <v>0.1</v>
          </cell>
          <cell r="AG96">
            <v>0.1</v>
          </cell>
          <cell r="AH96">
            <v>0.1</v>
          </cell>
          <cell r="AI96">
            <v>0.2</v>
          </cell>
          <cell r="AJ96">
            <v>0.2</v>
          </cell>
          <cell r="AK96">
            <v>0.2</v>
          </cell>
          <cell r="AL96">
            <v>0.2</v>
          </cell>
          <cell r="AM96">
            <v>0.2</v>
          </cell>
          <cell r="AN96">
            <v>0.2</v>
          </cell>
          <cell r="AO96">
            <v>0.2</v>
          </cell>
          <cell r="AP96">
            <v>0.2</v>
          </cell>
          <cell r="AR96">
            <v>0</v>
          </cell>
          <cell r="BF96">
            <v>7.2</v>
          </cell>
          <cell r="BG96">
            <v>0.6</v>
          </cell>
          <cell r="BH96">
            <v>0.6</v>
          </cell>
          <cell r="BI96">
            <v>0.6</v>
          </cell>
          <cell r="BJ96">
            <v>0.6</v>
          </cell>
          <cell r="BK96">
            <v>0.6</v>
          </cell>
          <cell r="BL96">
            <v>0.6</v>
          </cell>
          <cell r="BM96">
            <v>0.6</v>
          </cell>
          <cell r="BN96">
            <v>0.6</v>
          </cell>
          <cell r="BO96">
            <v>0.6</v>
          </cell>
          <cell r="BP96">
            <v>0.6</v>
          </cell>
          <cell r="BQ96">
            <v>0.6</v>
          </cell>
          <cell r="BR96">
            <v>0.6</v>
          </cell>
          <cell r="BT96">
            <v>60</v>
          </cell>
          <cell r="BU96">
            <v>5</v>
          </cell>
          <cell r="BV96">
            <v>5</v>
          </cell>
          <cell r="BW96">
            <v>5</v>
          </cell>
          <cell r="BX96">
            <v>5</v>
          </cell>
          <cell r="BY96">
            <v>5</v>
          </cell>
          <cell r="BZ96">
            <v>5</v>
          </cell>
          <cell r="CA96">
            <v>5</v>
          </cell>
          <cell r="CB96">
            <v>5</v>
          </cell>
          <cell r="CC96">
            <v>5</v>
          </cell>
          <cell r="CD96">
            <v>5</v>
          </cell>
          <cell r="CE96">
            <v>5</v>
          </cell>
          <cell r="CF96">
            <v>5</v>
          </cell>
          <cell r="CH96">
            <v>1.2</v>
          </cell>
          <cell r="CI96">
            <v>0.1</v>
          </cell>
          <cell r="CJ96">
            <v>0.1</v>
          </cell>
          <cell r="CK96">
            <v>0.1</v>
          </cell>
          <cell r="CL96">
            <v>0.1</v>
          </cell>
          <cell r="CM96">
            <v>0.1</v>
          </cell>
          <cell r="CN96">
            <v>0.1</v>
          </cell>
          <cell r="CO96">
            <v>0.1</v>
          </cell>
          <cell r="CP96">
            <v>0.1</v>
          </cell>
          <cell r="CQ96">
            <v>0.1</v>
          </cell>
          <cell r="CR96">
            <v>0.1</v>
          </cell>
          <cell r="CS96">
            <v>0.1</v>
          </cell>
          <cell r="CT96">
            <v>0.1</v>
          </cell>
          <cell r="CV96">
            <v>0</v>
          </cell>
          <cell r="DJ96">
            <v>324</v>
          </cell>
          <cell r="DK96">
            <v>27</v>
          </cell>
          <cell r="DL96">
            <v>27</v>
          </cell>
          <cell r="DM96">
            <v>27</v>
          </cell>
          <cell r="DN96">
            <v>27</v>
          </cell>
          <cell r="DO96">
            <v>27</v>
          </cell>
          <cell r="DP96">
            <v>27</v>
          </cell>
          <cell r="DQ96">
            <v>27</v>
          </cell>
          <cell r="DR96">
            <v>27</v>
          </cell>
          <cell r="DS96">
            <v>27</v>
          </cell>
          <cell r="DT96">
            <v>27</v>
          </cell>
          <cell r="DU96">
            <v>27</v>
          </cell>
          <cell r="DV96">
            <v>27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D97">
            <v>0</v>
          </cell>
          <cell r="AR97">
            <v>0</v>
          </cell>
          <cell r="BF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</row>
        <row r="98">
          <cell r="A98" t="str">
            <v>06D</v>
          </cell>
          <cell r="B98">
            <v>342</v>
          </cell>
          <cell r="C98">
            <v>28.5</v>
          </cell>
          <cell r="D98">
            <v>28.4</v>
          </cell>
          <cell r="E98">
            <v>28.4</v>
          </cell>
          <cell r="F98">
            <v>28.4</v>
          </cell>
          <cell r="G98">
            <v>28.5</v>
          </cell>
          <cell r="H98">
            <v>28.6</v>
          </cell>
          <cell r="I98">
            <v>28.5</v>
          </cell>
          <cell r="J98">
            <v>28.6</v>
          </cell>
          <cell r="K98">
            <v>28.5</v>
          </cell>
          <cell r="L98">
            <v>28.5</v>
          </cell>
          <cell r="M98">
            <v>28.5</v>
          </cell>
          <cell r="N98">
            <v>28.6</v>
          </cell>
          <cell r="P98">
            <v>0</v>
          </cell>
          <cell r="AD98">
            <v>0</v>
          </cell>
          <cell r="AR98">
            <v>0</v>
          </cell>
          <cell r="BF98">
            <v>110</v>
          </cell>
          <cell r="BG98">
            <v>9.1</v>
          </cell>
          <cell r="BH98">
            <v>9.1</v>
          </cell>
          <cell r="BI98">
            <v>9.1</v>
          </cell>
          <cell r="BJ98">
            <v>9.1</v>
          </cell>
          <cell r="BK98">
            <v>9.1999999999999993</v>
          </cell>
          <cell r="BL98">
            <v>9.1999999999999993</v>
          </cell>
          <cell r="BM98">
            <v>9.1999999999999993</v>
          </cell>
          <cell r="BN98">
            <v>9.1999999999999993</v>
          </cell>
          <cell r="BO98">
            <v>9.1999999999999993</v>
          </cell>
          <cell r="BP98">
            <v>9.1999999999999993</v>
          </cell>
          <cell r="BQ98">
            <v>9.1999999999999993</v>
          </cell>
          <cell r="BR98">
            <v>9.1999999999999993</v>
          </cell>
          <cell r="BT98">
            <v>100</v>
          </cell>
          <cell r="BU98">
            <v>8.4</v>
          </cell>
          <cell r="BV98">
            <v>8.3000000000000007</v>
          </cell>
          <cell r="BW98">
            <v>8.3000000000000007</v>
          </cell>
          <cell r="BX98">
            <v>8.3000000000000007</v>
          </cell>
          <cell r="BY98">
            <v>8.3000000000000007</v>
          </cell>
          <cell r="BZ98">
            <v>8.4</v>
          </cell>
          <cell r="CA98">
            <v>8.3000000000000007</v>
          </cell>
          <cell r="CB98">
            <v>8.4</v>
          </cell>
          <cell r="CC98">
            <v>8.3000000000000007</v>
          </cell>
          <cell r="CD98">
            <v>8.3000000000000007</v>
          </cell>
          <cell r="CE98">
            <v>8.3000000000000007</v>
          </cell>
          <cell r="CF98">
            <v>8.4</v>
          </cell>
          <cell r="CH98">
            <v>12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V98">
            <v>24</v>
          </cell>
          <cell r="CW98">
            <v>2</v>
          </cell>
          <cell r="CX98">
            <v>2</v>
          </cell>
          <cell r="CY98">
            <v>2</v>
          </cell>
          <cell r="CZ98">
            <v>2</v>
          </cell>
          <cell r="DA98">
            <v>2</v>
          </cell>
          <cell r="DB98">
            <v>2</v>
          </cell>
          <cell r="DC98">
            <v>2</v>
          </cell>
          <cell r="DD98">
            <v>2</v>
          </cell>
          <cell r="DE98">
            <v>2</v>
          </cell>
          <cell r="DF98">
            <v>2</v>
          </cell>
          <cell r="DG98">
            <v>2</v>
          </cell>
          <cell r="DH98">
            <v>2</v>
          </cell>
          <cell r="DJ98">
            <v>96</v>
          </cell>
          <cell r="DK98">
            <v>8</v>
          </cell>
          <cell r="DL98">
            <v>8</v>
          </cell>
          <cell r="DM98">
            <v>8</v>
          </cell>
          <cell r="DN98">
            <v>8</v>
          </cell>
          <cell r="DO98">
            <v>8</v>
          </cell>
          <cell r="DP98">
            <v>8</v>
          </cell>
          <cell r="DQ98">
            <v>8</v>
          </cell>
          <cell r="DR98">
            <v>8</v>
          </cell>
          <cell r="DS98">
            <v>8</v>
          </cell>
          <cell r="DT98">
            <v>8</v>
          </cell>
          <cell r="DU98">
            <v>8</v>
          </cell>
          <cell r="DV98">
            <v>8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D99">
            <v>0</v>
          </cell>
          <cell r="AR99">
            <v>0</v>
          </cell>
          <cell r="BF99">
            <v>0</v>
          </cell>
          <cell r="BT99">
            <v>0</v>
          </cell>
          <cell r="CH99">
            <v>0</v>
          </cell>
          <cell r="CV99">
            <v>0</v>
          </cell>
          <cell r="DJ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D100">
            <v>0</v>
          </cell>
          <cell r="AR100">
            <v>0</v>
          </cell>
          <cell r="BF100">
            <v>0</v>
          </cell>
          <cell r="BT100">
            <v>0</v>
          </cell>
          <cell r="CH100">
            <v>0</v>
          </cell>
          <cell r="CV100">
            <v>0</v>
          </cell>
          <cell r="DJ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D101">
            <v>0</v>
          </cell>
          <cell r="AR101">
            <v>0</v>
          </cell>
          <cell r="BF101">
            <v>0</v>
          </cell>
          <cell r="BT101">
            <v>0</v>
          </cell>
          <cell r="CH101">
            <v>0</v>
          </cell>
          <cell r="CV101">
            <v>0</v>
          </cell>
          <cell r="DJ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D102">
            <v>0</v>
          </cell>
          <cell r="AR102">
            <v>0</v>
          </cell>
          <cell r="BF102">
            <v>0</v>
          </cell>
          <cell r="BT102">
            <v>0</v>
          </cell>
          <cell r="CH102">
            <v>0</v>
          </cell>
          <cell r="CV102">
            <v>0</v>
          </cell>
          <cell r="DJ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D103">
            <v>0</v>
          </cell>
          <cell r="AR103">
            <v>0</v>
          </cell>
          <cell r="BF103">
            <v>0</v>
          </cell>
          <cell r="BT103">
            <v>0</v>
          </cell>
          <cell r="CH103">
            <v>0</v>
          </cell>
          <cell r="CV103">
            <v>0</v>
          </cell>
          <cell r="DJ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D104">
            <v>0</v>
          </cell>
          <cell r="AR104">
            <v>0</v>
          </cell>
          <cell r="BF104">
            <v>0</v>
          </cell>
          <cell r="BT104">
            <v>0</v>
          </cell>
          <cell r="CH104">
            <v>0</v>
          </cell>
          <cell r="CV104">
            <v>0</v>
          </cell>
          <cell r="DJ104">
            <v>0</v>
          </cell>
        </row>
        <row r="105">
          <cell r="A105" t="str">
            <v>EFD</v>
          </cell>
          <cell r="B105">
            <v>354.5</v>
          </cell>
          <cell r="C105">
            <v>6.6</v>
          </cell>
          <cell r="D105">
            <v>6.5</v>
          </cell>
          <cell r="E105">
            <v>6.6</v>
          </cell>
          <cell r="F105">
            <v>6.5</v>
          </cell>
          <cell r="G105">
            <v>6.6</v>
          </cell>
          <cell r="H105">
            <v>281.7</v>
          </cell>
          <cell r="I105">
            <v>6.7</v>
          </cell>
          <cell r="J105">
            <v>6.7</v>
          </cell>
          <cell r="K105">
            <v>6.6</v>
          </cell>
          <cell r="L105">
            <v>6.7</v>
          </cell>
          <cell r="M105">
            <v>6.6</v>
          </cell>
          <cell r="N105">
            <v>6.7</v>
          </cell>
          <cell r="P105">
            <v>0</v>
          </cell>
          <cell r="AD105">
            <v>0</v>
          </cell>
          <cell r="AR105">
            <v>0</v>
          </cell>
          <cell r="BF105">
            <v>12</v>
          </cell>
          <cell r="BG105">
            <v>1</v>
          </cell>
          <cell r="BH105">
            <v>1</v>
          </cell>
          <cell r="BI105">
            <v>1</v>
          </cell>
          <cell r="BJ105">
            <v>1</v>
          </cell>
          <cell r="BK105">
            <v>1</v>
          </cell>
          <cell r="BL105">
            <v>1</v>
          </cell>
          <cell r="BM105">
            <v>1</v>
          </cell>
          <cell r="BN105">
            <v>1</v>
          </cell>
          <cell r="BO105">
            <v>1</v>
          </cell>
          <cell r="BP105">
            <v>1</v>
          </cell>
          <cell r="BQ105">
            <v>1</v>
          </cell>
          <cell r="BR105">
            <v>1</v>
          </cell>
          <cell r="BT105">
            <v>275</v>
          </cell>
          <cell r="BZ105">
            <v>275</v>
          </cell>
          <cell r="CH105">
            <v>2</v>
          </cell>
          <cell r="CI105">
            <v>0.2</v>
          </cell>
          <cell r="CJ105">
            <v>0.1</v>
          </cell>
          <cell r="CK105">
            <v>0.2</v>
          </cell>
          <cell r="CL105">
            <v>0.1</v>
          </cell>
          <cell r="CM105">
            <v>0.2</v>
          </cell>
          <cell r="CN105">
            <v>0.2</v>
          </cell>
          <cell r="CO105">
            <v>0.2</v>
          </cell>
          <cell r="CP105">
            <v>0.2</v>
          </cell>
          <cell r="CQ105">
            <v>0.1</v>
          </cell>
          <cell r="CR105">
            <v>0.2</v>
          </cell>
          <cell r="CS105">
            <v>0.1</v>
          </cell>
          <cell r="CT105">
            <v>0.2</v>
          </cell>
          <cell r="CV105">
            <v>0</v>
          </cell>
          <cell r="DJ105">
            <v>65.5</v>
          </cell>
          <cell r="DK105">
            <v>5.4</v>
          </cell>
          <cell r="DL105">
            <v>5.4</v>
          </cell>
          <cell r="DM105">
            <v>5.4</v>
          </cell>
          <cell r="DN105">
            <v>5.4</v>
          </cell>
          <cell r="DO105">
            <v>5.4</v>
          </cell>
          <cell r="DP105">
            <v>5.5</v>
          </cell>
          <cell r="DQ105">
            <v>5.5</v>
          </cell>
          <cell r="DR105">
            <v>5.5</v>
          </cell>
          <cell r="DS105">
            <v>5.5</v>
          </cell>
          <cell r="DT105">
            <v>5.5</v>
          </cell>
          <cell r="DU105">
            <v>5.5</v>
          </cell>
          <cell r="DV105">
            <v>5.5</v>
          </cell>
          <cell r="DW105">
            <v>65.5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D106">
            <v>0</v>
          </cell>
          <cell r="AR106">
            <v>0</v>
          </cell>
          <cell r="BF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D107">
            <v>0</v>
          </cell>
          <cell r="AR107">
            <v>0</v>
          </cell>
          <cell r="BF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D108">
            <v>0</v>
          </cell>
          <cell r="AR108">
            <v>0</v>
          </cell>
          <cell r="BF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</row>
        <row r="109">
          <cell r="A109" t="str">
            <v>07</v>
          </cell>
          <cell r="B109">
            <v>579</v>
          </cell>
          <cell r="C109">
            <v>48.1</v>
          </cell>
          <cell r="D109">
            <v>48.1</v>
          </cell>
          <cell r="E109">
            <v>48.2</v>
          </cell>
          <cell r="F109">
            <v>48.2</v>
          </cell>
          <cell r="G109">
            <v>48.3</v>
          </cell>
          <cell r="H109">
            <v>48.3</v>
          </cell>
          <cell r="I109">
            <v>48.3</v>
          </cell>
          <cell r="J109">
            <v>48.3</v>
          </cell>
          <cell r="K109">
            <v>48.3</v>
          </cell>
          <cell r="L109">
            <v>48.3</v>
          </cell>
          <cell r="M109">
            <v>48.3</v>
          </cell>
          <cell r="N109">
            <v>48.3</v>
          </cell>
          <cell r="P109">
            <v>0</v>
          </cell>
          <cell r="AD109">
            <v>0</v>
          </cell>
          <cell r="AR109">
            <v>0</v>
          </cell>
          <cell r="BF109">
            <v>0</v>
          </cell>
          <cell r="BT109">
            <v>0</v>
          </cell>
          <cell r="CH109">
            <v>0</v>
          </cell>
          <cell r="CV109">
            <v>7</v>
          </cell>
          <cell r="CW109">
            <v>0.5</v>
          </cell>
          <cell r="CX109">
            <v>0.5</v>
          </cell>
          <cell r="CY109">
            <v>0.6</v>
          </cell>
          <cell r="CZ109">
            <v>0.6</v>
          </cell>
          <cell r="DA109">
            <v>0.6</v>
          </cell>
          <cell r="DB109">
            <v>0.6</v>
          </cell>
          <cell r="DC109">
            <v>0.6</v>
          </cell>
          <cell r="DD109">
            <v>0.6</v>
          </cell>
          <cell r="DE109">
            <v>0.6</v>
          </cell>
          <cell r="DF109">
            <v>0.6</v>
          </cell>
          <cell r="DG109">
            <v>0.6</v>
          </cell>
          <cell r="DH109">
            <v>0.6</v>
          </cell>
          <cell r="DJ109">
            <v>572</v>
          </cell>
          <cell r="DK109">
            <v>47.6</v>
          </cell>
          <cell r="DL109">
            <v>47.6</v>
          </cell>
          <cell r="DM109">
            <v>47.6</v>
          </cell>
          <cell r="DN109">
            <v>47.6</v>
          </cell>
          <cell r="DO109">
            <v>47.7</v>
          </cell>
          <cell r="DP109">
            <v>47.7</v>
          </cell>
          <cell r="DQ109">
            <v>47.7</v>
          </cell>
          <cell r="DR109">
            <v>47.7</v>
          </cell>
          <cell r="DS109">
            <v>47.7</v>
          </cell>
          <cell r="DT109">
            <v>47.7</v>
          </cell>
          <cell r="DU109">
            <v>47.7</v>
          </cell>
          <cell r="DV109">
            <v>47.7</v>
          </cell>
          <cell r="DW109">
            <v>572</v>
          </cell>
        </row>
        <row r="110">
          <cell r="A110" t="str">
            <v>0K</v>
          </cell>
          <cell r="B110">
            <v>166</v>
          </cell>
          <cell r="C110">
            <v>13.6</v>
          </cell>
          <cell r="D110">
            <v>13.6</v>
          </cell>
          <cell r="E110">
            <v>13.6</v>
          </cell>
          <cell r="F110">
            <v>13.6</v>
          </cell>
          <cell r="G110">
            <v>13.9</v>
          </cell>
          <cell r="H110">
            <v>13.9</v>
          </cell>
          <cell r="I110">
            <v>13.9</v>
          </cell>
          <cell r="J110">
            <v>13.9</v>
          </cell>
          <cell r="K110">
            <v>14</v>
          </cell>
          <cell r="L110">
            <v>14</v>
          </cell>
          <cell r="M110">
            <v>14</v>
          </cell>
          <cell r="N110">
            <v>14</v>
          </cell>
          <cell r="P110">
            <v>0</v>
          </cell>
          <cell r="AD110">
            <v>10</v>
          </cell>
          <cell r="AE110">
            <v>0.8</v>
          </cell>
          <cell r="AF110">
            <v>0.8</v>
          </cell>
          <cell r="AG110">
            <v>0.8</v>
          </cell>
          <cell r="AH110">
            <v>0.8</v>
          </cell>
          <cell r="AI110">
            <v>0.8</v>
          </cell>
          <cell r="AJ110">
            <v>0.8</v>
          </cell>
          <cell r="AK110">
            <v>0.8</v>
          </cell>
          <cell r="AL110">
            <v>0.8</v>
          </cell>
          <cell r="AM110">
            <v>0.9</v>
          </cell>
          <cell r="AN110">
            <v>0.9</v>
          </cell>
          <cell r="AO110">
            <v>0.9</v>
          </cell>
          <cell r="AP110">
            <v>0.9</v>
          </cell>
          <cell r="AR110">
            <v>0</v>
          </cell>
          <cell r="BF110">
            <v>14</v>
          </cell>
          <cell r="BG110">
            <v>1.1000000000000001</v>
          </cell>
          <cell r="BH110">
            <v>1.1000000000000001</v>
          </cell>
          <cell r="BI110">
            <v>1.1000000000000001</v>
          </cell>
          <cell r="BJ110">
            <v>1.1000000000000001</v>
          </cell>
          <cell r="BK110">
            <v>1.2</v>
          </cell>
          <cell r="BL110">
            <v>1.2</v>
          </cell>
          <cell r="BM110">
            <v>1.2</v>
          </cell>
          <cell r="BN110">
            <v>1.2</v>
          </cell>
          <cell r="BO110">
            <v>1.2</v>
          </cell>
          <cell r="BP110">
            <v>1.2</v>
          </cell>
          <cell r="BQ110">
            <v>1.2</v>
          </cell>
          <cell r="BR110">
            <v>1.2</v>
          </cell>
          <cell r="BT110">
            <v>0</v>
          </cell>
          <cell r="CH110">
            <v>2</v>
          </cell>
          <cell r="CI110">
            <v>0.1</v>
          </cell>
          <cell r="CJ110">
            <v>0.1</v>
          </cell>
          <cell r="CK110">
            <v>0.1</v>
          </cell>
          <cell r="CL110">
            <v>0.1</v>
          </cell>
          <cell r="CM110">
            <v>0.2</v>
          </cell>
          <cell r="CN110">
            <v>0.2</v>
          </cell>
          <cell r="CO110">
            <v>0.2</v>
          </cell>
          <cell r="CP110">
            <v>0.2</v>
          </cell>
          <cell r="CQ110">
            <v>0.2</v>
          </cell>
          <cell r="CR110">
            <v>0.2</v>
          </cell>
          <cell r="CS110">
            <v>0.2</v>
          </cell>
          <cell r="CT110">
            <v>0.2</v>
          </cell>
          <cell r="CU110">
            <v>2</v>
          </cell>
          <cell r="CV110">
            <v>0</v>
          </cell>
          <cell r="DJ110">
            <v>140</v>
          </cell>
          <cell r="DK110">
            <v>11.6</v>
          </cell>
          <cell r="DL110">
            <v>11.6</v>
          </cell>
          <cell r="DM110">
            <v>11.6</v>
          </cell>
          <cell r="DN110">
            <v>11.6</v>
          </cell>
          <cell r="DO110">
            <v>11.7</v>
          </cell>
          <cell r="DP110">
            <v>11.7</v>
          </cell>
          <cell r="DQ110">
            <v>11.7</v>
          </cell>
          <cell r="DR110">
            <v>11.7</v>
          </cell>
          <cell r="DS110">
            <v>11.7</v>
          </cell>
          <cell r="DT110">
            <v>11.7</v>
          </cell>
          <cell r="DU110">
            <v>11.7</v>
          </cell>
          <cell r="DV110">
            <v>11.7</v>
          </cell>
          <cell r="DW110">
            <v>140</v>
          </cell>
        </row>
        <row r="111">
          <cell r="A111" t="str">
            <v>0KX</v>
          </cell>
          <cell r="B111">
            <v>8790</v>
          </cell>
          <cell r="C111">
            <v>468.4</v>
          </cell>
          <cell r="D111">
            <v>468.4</v>
          </cell>
          <cell r="E111">
            <v>468.4</v>
          </cell>
          <cell r="F111">
            <v>468.4</v>
          </cell>
          <cell r="G111">
            <v>468.4</v>
          </cell>
          <cell r="H111">
            <v>468.4</v>
          </cell>
          <cell r="I111">
            <v>996.6</v>
          </cell>
          <cell r="J111">
            <v>996.6</v>
          </cell>
          <cell r="K111">
            <v>996.6</v>
          </cell>
          <cell r="L111">
            <v>996.6</v>
          </cell>
          <cell r="M111">
            <v>996.6</v>
          </cell>
          <cell r="N111">
            <v>996.6</v>
          </cell>
          <cell r="P111">
            <v>0</v>
          </cell>
          <cell r="AD111">
            <v>0</v>
          </cell>
          <cell r="AR111">
            <v>5313</v>
          </cell>
          <cell r="AS111">
            <v>442.7</v>
          </cell>
          <cell r="AT111">
            <v>442.7</v>
          </cell>
          <cell r="AU111">
            <v>442.7</v>
          </cell>
          <cell r="AV111">
            <v>442.7</v>
          </cell>
          <cell r="AW111">
            <v>442.7</v>
          </cell>
          <cell r="AX111">
            <v>442.7</v>
          </cell>
          <cell r="AY111">
            <v>442.8</v>
          </cell>
          <cell r="AZ111">
            <v>442.8</v>
          </cell>
          <cell r="BA111">
            <v>442.8</v>
          </cell>
          <cell r="BB111">
            <v>442.8</v>
          </cell>
          <cell r="BC111">
            <v>442.8</v>
          </cell>
          <cell r="BD111">
            <v>442.8</v>
          </cell>
          <cell r="BE111">
            <v>5313</v>
          </cell>
          <cell r="BF111">
            <v>0</v>
          </cell>
          <cell r="BT111">
            <v>0</v>
          </cell>
          <cell r="CH111">
            <v>0</v>
          </cell>
          <cell r="CV111">
            <v>249</v>
          </cell>
          <cell r="CW111">
            <v>20.7</v>
          </cell>
          <cell r="CX111">
            <v>20.7</v>
          </cell>
          <cell r="CY111">
            <v>20.7</v>
          </cell>
          <cell r="CZ111">
            <v>20.7</v>
          </cell>
          <cell r="DA111">
            <v>20.7</v>
          </cell>
          <cell r="DB111">
            <v>20.7</v>
          </cell>
          <cell r="DC111">
            <v>20.8</v>
          </cell>
          <cell r="DD111">
            <v>20.8</v>
          </cell>
          <cell r="DE111">
            <v>20.8</v>
          </cell>
          <cell r="DF111">
            <v>20.8</v>
          </cell>
          <cell r="DG111">
            <v>20.8</v>
          </cell>
          <cell r="DH111">
            <v>20.8</v>
          </cell>
          <cell r="DJ111">
            <v>3228</v>
          </cell>
          <cell r="DK111">
            <v>5</v>
          </cell>
          <cell r="DL111">
            <v>5</v>
          </cell>
          <cell r="DM111">
            <v>5</v>
          </cell>
          <cell r="DN111">
            <v>5</v>
          </cell>
          <cell r="DO111">
            <v>5</v>
          </cell>
          <cell r="DP111">
            <v>5</v>
          </cell>
          <cell r="DQ111">
            <v>533</v>
          </cell>
          <cell r="DR111">
            <v>533</v>
          </cell>
          <cell r="DS111">
            <v>533</v>
          </cell>
          <cell r="DT111">
            <v>533</v>
          </cell>
          <cell r="DU111">
            <v>533</v>
          </cell>
          <cell r="DV111">
            <v>533</v>
          </cell>
          <cell r="DW111">
            <v>3228</v>
          </cell>
        </row>
        <row r="112">
          <cell r="A112" t="str">
            <v>0AD</v>
          </cell>
          <cell r="B112">
            <v>499</v>
          </cell>
          <cell r="C112">
            <v>41.5</v>
          </cell>
          <cell r="D112">
            <v>41.5</v>
          </cell>
          <cell r="E112">
            <v>41.5</v>
          </cell>
          <cell r="F112">
            <v>41.5</v>
          </cell>
          <cell r="G112">
            <v>41.5</v>
          </cell>
          <cell r="H112">
            <v>41.5</v>
          </cell>
          <cell r="I112">
            <v>41.6</v>
          </cell>
          <cell r="J112">
            <v>41.6</v>
          </cell>
          <cell r="K112">
            <v>41.7</v>
          </cell>
          <cell r="L112">
            <v>41.7</v>
          </cell>
          <cell r="M112">
            <v>41.7</v>
          </cell>
          <cell r="N112">
            <v>41.7</v>
          </cell>
          <cell r="P112">
            <v>0</v>
          </cell>
          <cell r="AD112">
            <v>0</v>
          </cell>
          <cell r="AR112">
            <v>0</v>
          </cell>
          <cell r="BF112">
            <v>28</v>
          </cell>
          <cell r="BG112">
            <v>2.2999999999999998</v>
          </cell>
          <cell r="BH112">
            <v>2.2999999999999998</v>
          </cell>
          <cell r="BI112">
            <v>2.2999999999999998</v>
          </cell>
          <cell r="BJ112">
            <v>2.2999999999999998</v>
          </cell>
          <cell r="BK112">
            <v>2.2999999999999998</v>
          </cell>
          <cell r="BL112">
            <v>2.2999999999999998</v>
          </cell>
          <cell r="BM112">
            <v>2.2999999999999998</v>
          </cell>
          <cell r="BN112">
            <v>2.2999999999999998</v>
          </cell>
          <cell r="BO112">
            <v>2.4</v>
          </cell>
          <cell r="BP112">
            <v>2.4</v>
          </cell>
          <cell r="BQ112">
            <v>2.4</v>
          </cell>
          <cell r="BR112">
            <v>2.4</v>
          </cell>
          <cell r="BT112">
            <v>0</v>
          </cell>
          <cell r="CH112">
            <v>21</v>
          </cell>
          <cell r="CI112">
            <v>1.7</v>
          </cell>
          <cell r="CJ112">
            <v>1.7</v>
          </cell>
          <cell r="CK112">
            <v>1.7</v>
          </cell>
          <cell r="CL112">
            <v>1.7</v>
          </cell>
          <cell r="CM112">
            <v>1.7</v>
          </cell>
          <cell r="CN112">
            <v>1.7</v>
          </cell>
          <cell r="CO112">
            <v>1.8</v>
          </cell>
          <cell r="CP112">
            <v>1.8</v>
          </cell>
          <cell r="CQ112">
            <v>1.8</v>
          </cell>
          <cell r="CR112">
            <v>1.8</v>
          </cell>
          <cell r="CS112">
            <v>1.8</v>
          </cell>
          <cell r="CT112">
            <v>1.8</v>
          </cell>
          <cell r="CU112">
            <v>21</v>
          </cell>
          <cell r="CV112">
            <v>0</v>
          </cell>
          <cell r="DJ112">
            <v>450</v>
          </cell>
          <cell r="DK112">
            <v>37.5</v>
          </cell>
          <cell r="DL112">
            <v>37.5</v>
          </cell>
          <cell r="DM112">
            <v>37.5</v>
          </cell>
          <cell r="DN112">
            <v>37.5</v>
          </cell>
          <cell r="DO112">
            <v>37.5</v>
          </cell>
          <cell r="DP112">
            <v>37.5</v>
          </cell>
          <cell r="DQ112">
            <v>37.5</v>
          </cell>
          <cell r="DR112">
            <v>37.5</v>
          </cell>
          <cell r="DS112">
            <v>37.5</v>
          </cell>
          <cell r="DT112">
            <v>37.5</v>
          </cell>
          <cell r="DU112">
            <v>37.5</v>
          </cell>
          <cell r="DV112">
            <v>37.5</v>
          </cell>
        </row>
        <row r="113">
          <cell r="A113" t="str">
            <v>0AE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AD113">
            <v>0</v>
          </cell>
          <cell r="AR113">
            <v>0</v>
          </cell>
          <cell r="BF113">
            <v>0</v>
          </cell>
          <cell r="BT113">
            <v>0</v>
          </cell>
          <cell r="CH113">
            <v>0</v>
          </cell>
          <cell r="CV113">
            <v>0</v>
          </cell>
          <cell r="DJ113">
            <v>0</v>
          </cell>
        </row>
        <row r="114">
          <cell r="A114" t="str">
            <v>0AR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AD114">
            <v>0</v>
          </cell>
          <cell r="AR114">
            <v>0</v>
          </cell>
          <cell r="BF114">
            <v>0</v>
          </cell>
          <cell r="BT114">
            <v>0</v>
          </cell>
          <cell r="CH114">
            <v>0</v>
          </cell>
          <cell r="CV114">
            <v>0</v>
          </cell>
          <cell r="DJ114">
            <v>0</v>
          </cell>
        </row>
        <row r="115">
          <cell r="A115" t="str">
            <v>0AI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AD115">
            <v>0</v>
          </cell>
          <cell r="AR115">
            <v>0</v>
          </cell>
          <cell r="BF115">
            <v>0</v>
          </cell>
          <cell r="BT115">
            <v>0</v>
          </cell>
          <cell r="CH115">
            <v>0</v>
          </cell>
          <cell r="CV115">
            <v>0</v>
          </cell>
          <cell r="DJ115">
            <v>0</v>
          </cell>
        </row>
        <row r="116">
          <cell r="A116" t="str">
            <v>0AT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AD116">
            <v>0</v>
          </cell>
          <cell r="AR116">
            <v>0</v>
          </cell>
          <cell r="BF116">
            <v>0</v>
          </cell>
          <cell r="BT116">
            <v>0</v>
          </cell>
          <cell r="CH116">
            <v>0</v>
          </cell>
          <cell r="CV116">
            <v>0</v>
          </cell>
          <cell r="DJ116">
            <v>0</v>
          </cell>
        </row>
        <row r="117">
          <cell r="A117" t="str">
            <v>0CD</v>
          </cell>
          <cell r="B117">
            <v>163.30000000000001</v>
          </cell>
          <cell r="C117">
            <v>13.5</v>
          </cell>
          <cell r="D117">
            <v>13.5</v>
          </cell>
          <cell r="E117">
            <v>13.5</v>
          </cell>
          <cell r="F117">
            <v>13.5</v>
          </cell>
          <cell r="G117">
            <v>13.6</v>
          </cell>
          <cell r="H117">
            <v>13.6</v>
          </cell>
          <cell r="I117">
            <v>13.6</v>
          </cell>
          <cell r="J117">
            <v>13.6</v>
          </cell>
          <cell r="K117">
            <v>13.7</v>
          </cell>
          <cell r="L117">
            <v>13.7</v>
          </cell>
          <cell r="M117">
            <v>13.7</v>
          </cell>
          <cell r="N117">
            <v>13.8</v>
          </cell>
          <cell r="P117">
            <v>0</v>
          </cell>
          <cell r="AD117">
            <v>70</v>
          </cell>
          <cell r="AE117">
            <v>5.8</v>
          </cell>
          <cell r="AF117">
            <v>5.8</v>
          </cell>
          <cell r="AG117">
            <v>5.8</v>
          </cell>
          <cell r="AH117">
            <v>5.8</v>
          </cell>
          <cell r="AI117">
            <v>5.8</v>
          </cell>
          <cell r="AJ117">
            <v>5.8</v>
          </cell>
          <cell r="AK117">
            <v>5.8</v>
          </cell>
          <cell r="AL117">
            <v>5.8</v>
          </cell>
          <cell r="AM117">
            <v>5.9</v>
          </cell>
          <cell r="AN117">
            <v>5.9</v>
          </cell>
          <cell r="AO117">
            <v>5.9</v>
          </cell>
          <cell r="AP117">
            <v>5.9</v>
          </cell>
          <cell r="AR117">
            <v>0</v>
          </cell>
          <cell r="BF117">
            <v>36.1</v>
          </cell>
          <cell r="BG117">
            <v>3</v>
          </cell>
          <cell r="BH117">
            <v>3</v>
          </cell>
          <cell r="BI117">
            <v>3</v>
          </cell>
          <cell r="BJ117">
            <v>3</v>
          </cell>
          <cell r="BK117">
            <v>3</v>
          </cell>
          <cell r="BL117">
            <v>3</v>
          </cell>
          <cell r="BM117">
            <v>3</v>
          </cell>
          <cell r="BN117">
            <v>3</v>
          </cell>
          <cell r="BO117">
            <v>3</v>
          </cell>
          <cell r="BP117">
            <v>3</v>
          </cell>
          <cell r="BQ117">
            <v>3</v>
          </cell>
          <cell r="BR117">
            <v>3.1</v>
          </cell>
          <cell r="BT117">
            <v>0</v>
          </cell>
          <cell r="CH117">
            <v>39.200000000000003</v>
          </cell>
          <cell r="CI117">
            <v>3.2</v>
          </cell>
          <cell r="CJ117">
            <v>3.2</v>
          </cell>
          <cell r="CK117">
            <v>3.2</v>
          </cell>
          <cell r="CL117">
            <v>3.2</v>
          </cell>
          <cell r="CM117">
            <v>3.3</v>
          </cell>
          <cell r="CN117">
            <v>3.3</v>
          </cell>
          <cell r="CO117">
            <v>3.3</v>
          </cell>
          <cell r="CP117">
            <v>3.3</v>
          </cell>
          <cell r="CQ117">
            <v>3.3</v>
          </cell>
          <cell r="CR117">
            <v>3.3</v>
          </cell>
          <cell r="CS117">
            <v>3.3</v>
          </cell>
          <cell r="CT117">
            <v>3.3</v>
          </cell>
          <cell r="CV117">
            <v>18</v>
          </cell>
          <cell r="CW117">
            <v>1.5</v>
          </cell>
          <cell r="CX117">
            <v>1.5</v>
          </cell>
          <cell r="CY117">
            <v>1.5</v>
          </cell>
          <cell r="CZ117">
            <v>1.5</v>
          </cell>
          <cell r="DA117">
            <v>1.5</v>
          </cell>
          <cell r="DB117">
            <v>1.5</v>
          </cell>
          <cell r="DC117">
            <v>1.5</v>
          </cell>
          <cell r="DD117">
            <v>1.5</v>
          </cell>
          <cell r="DE117">
            <v>1.5</v>
          </cell>
          <cell r="DF117">
            <v>1.5</v>
          </cell>
          <cell r="DG117">
            <v>1.5</v>
          </cell>
          <cell r="DH117">
            <v>1.5</v>
          </cell>
          <cell r="DJ117">
            <v>0</v>
          </cell>
        </row>
        <row r="118">
          <cell r="A118" t="str">
            <v>0CA</v>
          </cell>
          <cell r="B118">
            <v>400</v>
          </cell>
          <cell r="C118">
            <v>33.299999999999997</v>
          </cell>
          <cell r="D118">
            <v>33.299999999999997</v>
          </cell>
          <cell r="E118">
            <v>33.299999999999997</v>
          </cell>
          <cell r="F118">
            <v>33.299999999999997</v>
          </cell>
          <cell r="G118">
            <v>33.299999999999997</v>
          </cell>
          <cell r="H118">
            <v>33.299999999999997</v>
          </cell>
          <cell r="I118">
            <v>33.299999999999997</v>
          </cell>
          <cell r="J118">
            <v>33.299999999999997</v>
          </cell>
          <cell r="K118">
            <v>33.4</v>
          </cell>
          <cell r="L118">
            <v>33.4</v>
          </cell>
          <cell r="M118">
            <v>33.4</v>
          </cell>
          <cell r="N118">
            <v>33.4</v>
          </cell>
          <cell r="P118">
            <v>0</v>
          </cell>
          <cell r="AD118">
            <v>0</v>
          </cell>
          <cell r="AR118">
            <v>0</v>
          </cell>
          <cell r="BF118">
            <v>0</v>
          </cell>
          <cell r="BT118">
            <v>0</v>
          </cell>
          <cell r="CH118">
            <v>0</v>
          </cell>
          <cell r="CV118">
            <v>0</v>
          </cell>
          <cell r="DJ118">
            <v>400</v>
          </cell>
          <cell r="DK118">
            <v>33.299999999999997</v>
          </cell>
          <cell r="DL118">
            <v>33.299999999999997</v>
          </cell>
          <cell r="DM118">
            <v>33.299999999999997</v>
          </cell>
          <cell r="DN118">
            <v>33.299999999999997</v>
          </cell>
          <cell r="DO118">
            <v>33.299999999999997</v>
          </cell>
          <cell r="DP118">
            <v>33.299999999999997</v>
          </cell>
          <cell r="DQ118">
            <v>33.299999999999997</v>
          </cell>
          <cell r="DR118">
            <v>33.299999999999997</v>
          </cell>
          <cell r="DS118">
            <v>33.4</v>
          </cell>
          <cell r="DT118">
            <v>33.4</v>
          </cell>
          <cell r="DU118">
            <v>33.4</v>
          </cell>
          <cell r="DV118">
            <v>33.4</v>
          </cell>
          <cell r="DW118">
            <v>400</v>
          </cell>
        </row>
        <row r="119">
          <cell r="A119" t="str">
            <v>0CB</v>
          </cell>
          <cell r="B119">
            <v>210</v>
          </cell>
          <cell r="C119">
            <v>17.5</v>
          </cell>
          <cell r="D119">
            <v>17.5</v>
          </cell>
          <cell r="E119">
            <v>17.5</v>
          </cell>
          <cell r="F119">
            <v>17.5</v>
          </cell>
          <cell r="G119">
            <v>17.5</v>
          </cell>
          <cell r="H119">
            <v>17.5</v>
          </cell>
          <cell r="I119">
            <v>17.5</v>
          </cell>
          <cell r="J119">
            <v>17.5</v>
          </cell>
          <cell r="K119">
            <v>17.5</v>
          </cell>
          <cell r="L119">
            <v>17.5</v>
          </cell>
          <cell r="M119">
            <v>17.5</v>
          </cell>
          <cell r="N119">
            <v>17.5</v>
          </cell>
          <cell r="P119">
            <v>0</v>
          </cell>
          <cell r="AD119">
            <v>0</v>
          </cell>
          <cell r="AR119">
            <v>0</v>
          </cell>
          <cell r="BF119">
            <v>0</v>
          </cell>
          <cell r="BT119">
            <v>0</v>
          </cell>
          <cell r="CH119">
            <v>0</v>
          </cell>
          <cell r="CV119">
            <v>0</v>
          </cell>
          <cell r="DJ119">
            <v>210</v>
          </cell>
          <cell r="DK119">
            <v>17.5</v>
          </cell>
          <cell r="DL119">
            <v>17.5</v>
          </cell>
          <cell r="DM119">
            <v>17.5</v>
          </cell>
          <cell r="DN119">
            <v>17.5</v>
          </cell>
          <cell r="DO119">
            <v>17.5</v>
          </cell>
          <cell r="DP119">
            <v>17.5</v>
          </cell>
          <cell r="DQ119">
            <v>17.5</v>
          </cell>
          <cell r="DR119">
            <v>17.5</v>
          </cell>
          <cell r="DS119">
            <v>17.5</v>
          </cell>
          <cell r="DT119">
            <v>17.5</v>
          </cell>
          <cell r="DU119">
            <v>17.5</v>
          </cell>
          <cell r="DV119">
            <v>17.5</v>
          </cell>
          <cell r="DW119">
            <v>210</v>
          </cell>
        </row>
        <row r="120">
          <cell r="A120" t="str">
            <v>0CC</v>
          </cell>
          <cell r="B120">
            <v>600</v>
          </cell>
          <cell r="C120">
            <v>50</v>
          </cell>
          <cell r="D120">
            <v>50</v>
          </cell>
          <cell r="E120">
            <v>50</v>
          </cell>
          <cell r="F120">
            <v>50</v>
          </cell>
          <cell r="G120">
            <v>50</v>
          </cell>
          <cell r="H120">
            <v>50</v>
          </cell>
          <cell r="I120">
            <v>50</v>
          </cell>
          <cell r="J120">
            <v>50</v>
          </cell>
          <cell r="K120">
            <v>50</v>
          </cell>
          <cell r="L120">
            <v>50</v>
          </cell>
          <cell r="M120">
            <v>50</v>
          </cell>
          <cell r="N120">
            <v>50</v>
          </cell>
          <cell r="P120">
            <v>0</v>
          </cell>
          <cell r="AD120">
            <v>0</v>
          </cell>
          <cell r="AR120">
            <v>0</v>
          </cell>
          <cell r="BF120">
            <v>0</v>
          </cell>
          <cell r="BT120">
            <v>0</v>
          </cell>
          <cell r="CH120">
            <v>0</v>
          </cell>
          <cell r="CV120">
            <v>0</v>
          </cell>
          <cell r="DJ120">
            <v>600</v>
          </cell>
          <cell r="DK120">
            <v>50</v>
          </cell>
          <cell r="DL120">
            <v>50</v>
          </cell>
          <cell r="DM120">
            <v>50</v>
          </cell>
          <cell r="DN120">
            <v>50</v>
          </cell>
          <cell r="DO120">
            <v>50</v>
          </cell>
          <cell r="DP120">
            <v>50</v>
          </cell>
          <cell r="DQ120">
            <v>50</v>
          </cell>
          <cell r="DR120">
            <v>50</v>
          </cell>
          <cell r="DS120">
            <v>50</v>
          </cell>
          <cell r="DT120">
            <v>50</v>
          </cell>
          <cell r="DU120">
            <v>50</v>
          </cell>
          <cell r="DV120">
            <v>50</v>
          </cell>
        </row>
        <row r="121">
          <cell r="A121" t="str">
            <v>0CE</v>
          </cell>
          <cell r="B121">
            <v>230</v>
          </cell>
          <cell r="C121">
            <v>19.100000000000001</v>
          </cell>
          <cell r="D121">
            <v>19.100000000000001</v>
          </cell>
          <cell r="E121">
            <v>19.100000000000001</v>
          </cell>
          <cell r="F121">
            <v>19.100000000000001</v>
          </cell>
          <cell r="G121">
            <v>19.2</v>
          </cell>
          <cell r="H121">
            <v>19.2</v>
          </cell>
          <cell r="I121">
            <v>19.2</v>
          </cell>
          <cell r="J121">
            <v>19.2</v>
          </cell>
          <cell r="K121">
            <v>19.2</v>
          </cell>
          <cell r="L121">
            <v>19.2</v>
          </cell>
          <cell r="M121">
            <v>19.2</v>
          </cell>
          <cell r="N121">
            <v>19.2</v>
          </cell>
          <cell r="P121">
            <v>0</v>
          </cell>
          <cell r="AD121">
            <v>0</v>
          </cell>
          <cell r="AR121">
            <v>0</v>
          </cell>
          <cell r="BF121">
            <v>0</v>
          </cell>
          <cell r="BT121">
            <v>0</v>
          </cell>
          <cell r="CH121">
            <v>0</v>
          </cell>
          <cell r="CV121">
            <v>0</v>
          </cell>
          <cell r="DJ121">
            <v>230</v>
          </cell>
          <cell r="DK121">
            <v>19.100000000000001</v>
          </cell>
          <cell r="DL121">
            <v>19.100000000000001</v>
          </cell>
          <cell r="DM121">
            <v>19.100000000000001</v>
          </cell>
          <cell r="DN121">
            <v>19.100000000000001</v>
          </cell>
          <cell r="DO121">
            <v>19.2</v>
          </cell>
          <cell r="DP121">
            <v>19.2</v>
          </cell>
          <cell r="DQ121">
            <v>19.2</v>
          </cell>
          <cell r="DR121">
            <v>19.2</v>
          </cell>
          <cell r="DS121">
            <v>19.2</v>
          </cell>
          <cell r="DT121">
            <v>19.2</v>
          </cell>
          <cell r="DU121">
            <v>19.2</v>
          </cell>
          <cell r="DV121">
            <v>19.2</v>
          </cell>
          <cell r="DW121">
            <v>230</v>
          </cell>
        </row>
        <row r="122">
          <cell r="A122" t="str">
            <v>0CF</v>
          </cell>
          <cell r="B122">
            <v>10</v>
          </cell>
          <cell r="C122">
            <v>0.8</v>
          </cell>
          <cell r="D122">
            <v>0.8</v>
          </cell>
          <cell r="E122">
            <v>0.8</v>
          </cell>
          <cell r="F122">
            <v>0.8</v>
          </cell>
          <cell r="G122">
            <v>0.8</v>
          </cell>
          <cell r="H122">
            <v>0.8</v>
          </cell>
          <cell r="I122">
            <v>0.8</v>
          </cell>
          <cell r="J122">
            <v>0.8</v>
          </cell>
          <cell r="K122">
            <v>0.9</v>
          </cell>
          <cell r="L122">
            <v>0.9</v>
          </cell>
          <cell r="M122">
            <v>0.9</v>
          </cell>
          <cell r="N122">
            <v>0.9</v>
          </cell>
          <cell r="P122">
            <v>0</v>
          </cell>
          <cell r="AD122">
            <v>0</v>
          </cell>
          <cell r="AR122">
            <v>0</v>
          </cell>
          <cell r="BF122">
            <v>0</v>
          </cell>
          <cell r="BT122">
            <v>0</v>
          </cell>
          <cell r="CH122">
            <v>0</v>
          </cell>
          <cell r="CV122">
            <v>0</v>
          </cell>
          <cell r="DJ122">
            <v>10</v>
          </cell>
          <cell r="DK122">
            <v>0.8</v>
          </cell>
          <cell r="DL122">
            <v>0.8</v>
          </cell>
          <cell r="DM122">
            <v>0.8</v>
          </cell>
          <cell r="DN122">
            <v>0.8</v>
          </cell>
          <cell r="DO122">
            <v>0.8</v>
          </cell>
          <cell r="DP122">
            <v>0.8</v>
          </cell>
          <cell r="DQ122">
            <v>0.8</v>
          </cell>
          <cell r="DR122">
            <v>0.8</v>
          </cell>
          <cell r="DS122">
            <v>0.9</v>
          </cell>
          <cell r="DT122">
            <v>0.9</v>
          </cell>
          <cell r="DU122">
            <v>0.9</v>
          </cell>
          <cell r="DV122">
            <v>0.9</v>
          </cell>
          <cell r="DW122">
            <v>10</v>
          </cell>
        </row>
        <row r="123">
          <cell r="A123" t="str">
            <v>0CG</v>
          </cell>
          <cell r="B123">
            <v>50</v>
          </cell>
          <cell r="C123">
            <v>4.0999999999999996</v>
          </cell>
          <cell r="D123">
            <v>4.0999999999999996</v>
          </cell>
          <cell r="E123">
            <v>4.0999999999999996</v>
          </cell>
          <cell r="F123">
            <v>4.0999999999999996</v>
          </cell>
          <cell r="G123">
            <v>4.2</v>
          </cell>
          <cell r="H123">
            <v>4.2</v>
          </cell>
          <cell r="I123">
            <v>4.2</v>
          </cell>
          <cell r="J123">
            <v>4.2</v>
          </cell>
          <cell r="K123">
            <v>4.2</v>
          </cell>
          <cell r="L123">
            <v>4.2</v>
          </cell>
          <cell r="M123">
            <v>4.2</v>
          </cell>
          <cell r="N123">
            <v>4.2</v>
          </cell>
          <cell r="P123">
            <v>0</v>
          </cell>
          <cell r="AD123">
            <v>0</v>
          </cell>
          <cell r="AR123">
            <v>0</v>
          </cell>
          <cell r="BF123">
            <v>0</v>
          </cell>
          <cell r="BT123">
            <v>0</v>
          </cell>
          <cell r="CH123">
            <v>0</v>
          </cell>
          <cell r="CV123">
            <v>0</v>
          </cell>
          <cell r="DJ123">
            <v>50</v>
          </cell>
          <cell r="DK123">
            <v>4.0999999999999996</v>
          </cell>
          <cell r="DL123">
            <v>4.0999999999999996</v>
          </cell>
          <cell r="DM123">
            <v>4.0999999999999996</v>
          </cell>
          <cell r="DN123">
            <v>4.0999999999999996</v>
          </cell>
          <cell r="DO123">
            <v>4.2</v>
          </cell>
          <cell r="DP123">
            <v>4.2</v>
          </cell>
          <cell r="DQ123">
            <v>4.2</v>
          </cell>
          <cell r="DR123">
            <v>4.2</v>
          </cell>
          <cell r="DS123">
            <v>4.2</v>
          </cell>
          <cell r="DT123">
            <v>4.2</v>
          </cell>
          <cell r="DU123">
            <v>4.2</v>
          </cell>
          <cell r="DV123">
            <v>4.2</v>
          </cell>
          <cell r="DW123">
            <v>50</v>
          </cell>
        </row>
        <row r="124">
          <cell r="A124" t="str">
            <v>0ND</v>
          </cell>
          <cell r="B124">
            <v>9.6999999999999993</v>
          </cell>
          <cell r="C124">
            <v>0.5</v>
          </cell>
          <cell r="D124">
            <v>0.5</v>
          </cell>
          <cell r="E124">
            <v>0.5</v>
          </cell>
          <cell r="F124">
            <v>0.5</v>
          </cell>
          <cell r="G124">
            <v>0.5</v>
          </cell>
          <cell r="H124">
            <v>1.8</v>
          </cell>
          <cell r="I124">
            <v>1.8</v>
          </cell>
          <cell r="J124">
            <v>1.8</v>
          </cell>
          <cell r="K124">
            <v>1.8</v>
          </cell>
          <cell r="L124">
            <v>0</v>
          </cell>
          <cell r="M124">
            <v>0</v>
          </cell>
          <cell r="N124">
            <v>0</v>
          </cell>
          <cell r="P124">
            <v>0</v>
          </cell>
          <cell r="AD124">
            <v>0</v>
          </cell>
          <cell r="AR124">
            <v>0</v>
          </cell>
          <cell r="BF124">
            <v>0</v>
          </cell>
          <cell r="BT124">
            <v>0</v>
          </cell>
          <cell r="CH124">
            <v>0</v>
          </cell>
          <cell r="CV124">
            <v>0</v>
          </cell>
          <cell r="DJ124">
            <v>9.6999999999999993</v>
          </cell>
          <cell r="DK124">
            <v>0.5</v>
          </cell>
          <cell r="DL124">
            <v>0.5</v>
          </cell>
          <cell r="DM124">
            <v>0.5</v>
          </cell>
          <cell r="DN124">
            <v>0.5</v>
          </cell>
          <cell r="DO124">
            <v>0.5</v>
          </cell>
          <cell r="DP124">
            <v>1.8</v>
          </cell>
          <cell r="DQ124">
            <v>1.8</v>
          </cell>
          <cell r="DR124">
            <v>1.8</v>
          </cell>
          <cell r="DS124">
            <v>1.8</v>
          </cell>
        </row>
        <row r="125">
          <cell r="A125" t="str">
            <v>0NA</v>
          </cell>
          <cell r="B125">
            <v>6.4</v>
          </cell>
          <cell r="C125">
            <v>1.9</v>
          </cell>
          <cell r="D125">
            <v>1.6</v>
          </cell>
          <cell r="E125">
            <v>1.6</v>
          </cell>
          <cell r="F125">
            <v>0.1</v>
          </cell>
          <cell r="G125">
            <v>0.1</v>
          </cell>
          <cell r="H125">
            <v>0.1</v>
          </cell>
          <cell r="I125">
            <v>0.1</v>
          </cell>
          <cell r="J125">
            <v>0.2</v>
          </cell>
          <cell r="K125">
            <v>0.1</v>
          </cell>
          <cell r="L125">
            <v>0.2</v>
          </cell>
          <cell r="M125">
            <v>0.2</v>
          </cell>
          <cell r="N125">
            <v>0.2</v>
          </cell>
          <cell r="P125">
            <v>0</v>
          </cell>
          <cell r="AD125">
            <v>0</v>
          </cell>
          <cell r="AR125">
            <v>0</v>
          </cell>
          <cell r="BF125">
            <v>0</v>
          </cell>
          <cell r="BT125">
            <v>0</v>
          </cell>
          <cell r="CH125">
            <v>1.6</v>
          </cell>
          <cell r="CI125">
            <v>0.1</v>
          </cell>
          <cell r="CJ125">
            <v>0.1</v>
          </cell>
          <cell r="CK125">
            <v>0.1</v>
          </cell>
          <cell r="CL125">
            <v>0.1</v>
          </cell>
          <cell r="CM125">
            <v>0.1</v>
          </cell>
          <cell r="CN125">
            <v>0.1</v>
          </cell>
          <cell r="CO125">
            <v>0.1</v>
          </cell>
          <cell r="CP125">
            <v>0.2</v>
          </cell>
          <cell r="CQ125">
            <v>0.1</v>
          </cell>
          <cell r="CR125">
            <v>0.2</v>
          </cell>
          <cell r="CS125">
            <v>0.2</v>
          </cell>
          <cell r="CT125">
            <v>0.2</v>
          </cell>
          <cell r="CV125">
            <v>0</v>
          </cell>
          <cell r="DJ125">
            <v>4.8</v>
          </cell>
          <cell r="DK125">
            <v>1.8</v>
          </cell>
          <cell r="DL125">
            <v>1.5</v>
          </cell>
          <cell r="DM125">
            <v>1.5</v>
          </cell>
        </row>
        <row r="126">
          <cell r="A126" t="str">
            <v>0NC</v>
          </cell>
          <cell r="B126">
            <v>22.3</v>
          </cell>
          <cell r="C126">
            <v>1.8</v>
          </cell>
          <cell r="D126">
            <v>1.8</v>
          </cell>
          <cell r="E126">
            <v>1.8</v>
          </cell>
          <cell r="F126">
            <v>1.8</v>
          </cell>
          <cell r="G126">
            <v>1.8</v>
          </cell>
          <cell r="H126">
            <v>1.9</v>
          </cell>
          <cell r="I126">
            <v>1.9</v>
          </cell>
          <cell r="J126">
            <v>1.9</v>
          </cell>
          <cell r="K126">
            <v>1.9</v>
          </cell>
          <cell r="L126">
            <v>1.9</v>
          </cell>
          <cell r="M126">
            <v>1.9</v>
          </cell>
          <cell r="N126">
            <v>1.9</v>
          </cell>
          <cell r="P126">
            <v>0</v>
          </cell>
          <cell r="AD126">
            <v>0</v>
          </cell>
          <cell r="AR126">
            <v>0</v>
          </cell>
          <cell r="BF126">
            <v>18.7</v>
          </cell>
          <cell r="BG126">
            <v>1.5</v>
          </cell>
          <cell r="BH126">
            <v>1.5</v>
          </cell>
          <cell r="BI126">
            <v>1.5</v>
          </cell>
          <cell r="BJ126">
            <v>1.5</v>
          </cell>
          <cell r="BK126">
            <v>1.5</v>
          </cell>
          <cell r="BL126">
            <v>1.6</v>
          </cell>
          <cell r="BM126">
            <v>1.6</v>
          </cell>
          <cell r="BN126">
            <v>1.6</v>
          </cell>
          <cell r="BO126">
            <v>1.6</v>
          </cell>
          <cell r="BP126">
            <v>1.6</v>
          </cell>
          <cell r="BQ126">
            <v>1.6</v>
          </cell>
          <cell r="BR126">
            <v>1.6</v>
          </cell>
          <cell r="BT126">
            <v>0</v>
          </cell>
          <cell r="CH126">
            <v>0</v>
          </cell>
          <cell r="CV126">
            <v>0</v>
          </cell>
          <cell r="DJ126">
            <v>3.6</v>
          </cell>
          <cell r="DK126">
            <v>0.3</v>
          </cell>
          <cell r="DL126">
            <v>0.3</v>
          </cell>
          <cell r="DM126">
            <v>0.3</v>
          </cell>
          <cell r="DN126">
            <v>0.3</v>
          </cell>
          <cell r="DO126">
            <v>0.3</v>
          </cell>
          <cell r="DP126">
            <v>0.3</v>
          </cell>
          <cell r="DQ126">
            <v>0.3</v>
          </cell>
          <cell r="DR126">
            <v>0.3</v>
          </cell>
          <cell r="DS126">
            <v>0.3</v>
          </cell>
          <cell r="DT126">
            <v>0.3</v>
          </cell>
          <cell r="DU126">
            <v>0.3</v>
          </cell>
          <cell r="DV126">
            <v>0.3</v>
          </cell>
        </row>
        <row r="127">
          <cell r="A127" t="str">
            <v>0NP</v>
          </cell>
          <cell r="B127">
            <v>0.2</v>
          </cell>
          <cell r="C127">
            <v>0.1</v>
          </cell>
          <cell r="D127">
            <v>0.1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AD127">
            <v>0</v>
          </cell>
          <cell r="AR127">
            <v>0</v>
          </cell>
          <cell r="BF127">
            <v>0</v>
          </cell>
          <cell r="BT127">
            <v>0</v>
          </cell>
          <cell r="CH127">
            <v>0.2</v>
          </cell>
          <cell r="CI127">
            <v>0.1</v>
          </cell>
          <cell r="CJ127">
            <v>0.1</v>
          </cell>
          <cell r="CV127">
            <v>0</v>
          </cell>
          <cell r="DJ127">
            <v>0</v>
          </cell>
        </row>
        <row r="128">
          <cell r="A128" t="str">
            <v>04</v>
          </cell>
          <cell r="B128">
            <v>23.9</v>
          </cell>
          <cell r="C128">
            <v>1.1000000000000001</v>
          </cell>
          <cell r="D128">
            <v>1.1000000000000001</v>
          </cell>
          <cell r="E128">
            <v>1.1000000000000001</v>
          </cell>
          <cell r="F128">
            <v>1.1000000000000001</v>
          </cell>
          <cell r="G128">
            <v>1.1000000000000001</v>
          </cell>
          <cell r="H128">
            <v>9.1999999999999993</v>
          </cell>
          <cell r="I128">
            <v>3.2</v>
          </cell>
          <cell r="J128">
            <v>1.2</v>
          </cell>
          <cell r="K128">
            <v>1.2</v>
          </cell>
          <cell r="L128">
            <v>1.2</v>
          </cell>
          <cell r="M128">
            <v>1.2</v>
          </cell>
          <cell r="N128">
            <v>1.2</v>
          </cell>
          <cell r="P128">
            <v>0</v>
          </cell>
          <cell r="AD128">
            <v>0</v>
          </cell>
          <cell r="AR128">
            <v>0</v>
          </cell>
          <cell r="BF128">
            <v>13.9</v>
          </cell>
          <cell r="BG128">
            <v>1.1000000000000001</v>
          </cell>
          <cell r="BH128">
            <v>1.1000000000000001</v>
          </cell>
          <cell r="BI128">
            <v>1.1000000000000001</v>
          </cell>
          <cell r="BJ128">
            <v>1.1000000000000001</v>
          </cell>
          <cell r="BK128">
            <v>1.1000000000000001</v>
          </cell>
          <cell r="BL128">
            <v>1.2</v>
          </cell>
          <cell r="BM128">
            <v>1.2</v>
          </cell>
          <cell r="BN128">
            <v>1.2</v>
          </cell>
          <cell r="BO128">
            <v>1.2</v>
          </cell>
          <cell r="BP128">
            <v>1.2</v>
          </cell>
          <cell r="BQ128">
            <v>1.2</v>
          </cell>
          <cell r="BR128">
            <v>1.2</v>
          </cell>
          <cell r="BT128">
            <v>0</v>
          </cell>
          <cell r="CH128">
            <v>0</v>
          </cell>
          <cell r="CV128">
            <v>0</v>
          </cell>
          <cell r="DJ128">
            <v>10</v>
          </cell>
          <cell r="DP128">
            <v>8</v>
          </cell>
          <cell r="DQ128">
            <v>2</v>
          </cell>
        </row>
        <row r="129">
          <cell r="A129" t="str">
            <v>0D</v>
          </cell>
          <cell r="B129">
            <v>38</v>
          </cell>
          <cell r="C129">
            <v>4.3</v>
          </cell>
          <cell r="D129">
            <v>6.8</v>
          </cell>
          <cell r="E129">
            <v>1.1000000000000001</v>
          </cell>
          <cell r="F129">
            <v>3.6</v>
          </cell>
          <cell r="G129">
            <v>4.0999999999999996</v>
          </cell>
          <cell r="H129">
            <v>0.8</v>
          </cell>
          <cell r="I129">
            <v>4</v>
          </cell>
          <cell r="J129">
            <v>1.1000000000000001</v>
          </cell>
          <cell r="K129">
            <v>3.9</v>
          </cell>
          <cell r="L129">
            <v>1.2</v>
          </cell>
          <cell r="M129">
            <v>5.9</v>
          </cell>
          <cell r="N129">
            <v>1.2</v>
          </cell>
          <cell r="P129">
            <v>0</v>
          </cell>
          <cell r="AD129">
            <v>3</v>
          </cell>
          <cell r="AE129">
            <v>0</v>
          </cell>
          <cell r="AF129">
            <v>3</v>
          </cell>
          <cell r="AR129">
            <v>0</v>
          </cell>
          <cell r="BF129">
            <v>10</v>
          </cell>
          <cell r="BG129">
            <v>0.8</v>
          </cell>
          <cell r="BH129">
            <v>0.8</v>
          </cell>
          <cell r="BI129">
            <v>0.8</v>
          </cell>
          <cell r="BJ129">
            <v>0.8</v>
          </cell>
          <cell r="BK129">
            <v>0.8</v>
          </cell>
          <cell r="BL129">
            <v>0.8</v>
          </cell>
          <cell r="BM129">
            <v>0.8</v>
          </cell>
          <cell r="BN129">
            <v>0.8</v>
          </cell>
          <cell r="BO129">
            <v>0.9</v>
          </cell>
          <cell r="BP129">
            <v>0.9</v>
          </cell>
          <cell r="BQ129">
            <v>0.9</v>
          </cell>
          <cell r="BR129">
            <v>0.9</v>
          </cell>
          <cell r="BT129">
            <v>9</v>
          </cell>
          <cell r="BU129">
            <v>3.2</v>
          </cell>
          <cell r="BX129">
            <v>2.8</v>
          </cell>
          <cell r="CE129">
            <v>3</v>
          </cell>
          <cell r="CH129">
            <v>2</v>
          </cell>
          <cell r="CI129">
            <v>0.3</v>
          </cell>
          <cell r="CJ129">
            <v>0</v>
          </cell>
          <cell r="CK129">
            <v>0.3</v>
          </cell>
          <cell r="CL129">
            <v>0</v>
          </cell>
          <cell r="CM129">
            <v>0.3</v>
          </cell>
          <cell r="CN129">
            <v>0</v>
          </cell>
          <cell r="CO129">
            <v>0.2</v>
          </cell>
          <cell r="CP129">
            <v>0.3</v>
          </cell>
          <cell r="CQ129">
            <v>0</v>
          </cell>
          <cell r="CR129">
            <v>0.3</v>
          </cell>
          <cell r="CS129">
            <v>0</v>
          </cell>
          <cell r="CT129">
            <v>0.3</v>
          </cell>
          <cell r="CV129">
            <v>0</v>
          </cell>
          <cell r="DJ129">
            <v>14</v>
          </cell>
          <cell r="DK129">
            <v>0</v>
          </cell>
          <cell r="DL129">
            <v>3</v>
          </cell>
          <cell r="DM129">
            <v>0</v>
          </cell>
          <cell r="DN129">
            <v>0</v>
          </cell>
          <cell r="DO129">
            <v>3</v>
          </cell>
          <cell r="DP129">
            <v>0</v>
          </cell>
          <cell r="DQ129">
            <v>3</v>
          </cell>
          <cell r="DR129">
            <v>0</v>
          </cell>
          <cell r="DS129">
            <v>3</v>
          </cell>
          <cell r="DT129">
            <v>0</v>
          </cell>
          <cell r="DU129">
            <v>2</v>
          </cell>
          <cell r="DV129">
            <v>0</v>
          </cell>
        </row>
        <row r="130">
          <cell r="A130" t="str">
            <v>0E</v>
          </cell>
          <cell r="B130">
            <v>53</v>
          </cell>
          <cell r="C130">
            <v>3.4</v>
          </cell>
          <cell r="D130">
            <v>3</v>
          </cell>
          <cell r="E130">
            <v>3</v>
          </cell>
          <cell r="F130">
            <v>3</v>
          </cell>
          <cell r="G130">
            <v>12</v>
          </cell>
          <cell r="H130">
            <v>2.8</v>
          </cell>
          <cell r="I130">
            <v>2.8</v>
          </cell>
          <cell r="J130">
            <v>2.8</v>
          </cell>
          <cell r="K130">
            <v>2.8</v>
          </cell>
          <cell r="L130">
            <v>11.8</v>
          </cell>
          <cell r="M130">
            <v>2.8</v>
          </cell>
          <cell r="N130">
            <v>2.8</v>
          </cell>
          <cell r="P130">
            <v>0</v>
          </cell>
          <cell r="AD130">
            <v>18</v>
          </cell>
          <cell r="AI130">
            <v>9</v>
          </cell>
          <cell r="AN130">
            <v>9</v>
          </cell>
          <cell r="AR130">
            <v>0</v>
          </cell>
          <cell r="BF130">
            <v>10</v>
          </cell>
          <cell r="BG130">
            <v>1.2</v>
          </cell>
          <cell r="BH130">
            <v>0.8</v>
          </cell>
          <cell r="BI130">
            <v>0.8</v>
          </cell>
          <cell r="BJ130">
            <v>0.8</v>
          </cell>
          <cell r="BK130">
            <v>0.8</v>
          </cell>
          <cell r="BL130">
            <v>0.8</v>
          </cell>
          <cell r="BM130">
            <v>0.8</v>
          </cell>
          <cell r="BN130">
            <v>0.8</v>
          </cell>
          <cell r="BO130">
            <v>0.8</v>
          </cell>
          <cell r="BP130">
            <v>0.8</v>
          </cell>
          <cell r="BQ130">
            <v>0.8</v>
          </cell>
          <cell r="BR130">
            <v>0.8</v>
          </cell>
          <cell r="BT130">
            <v>0</v>
          </cell>
          <cell r="CH130">
            <v>1</v>
          </cell>
          <cell r="CI130">
            <v>0.2</v>
          </cell>
          <cell r="CJ130">
            <v>0.2</v>
          </cell>
          <cell r="CK130">
            <v>0.2</v>
          </cell>
          <cell r="CL130">
            <v>0.2</v>
          </cell>
          <cell r="CM130">
            <v>0.2</v>
          </cell>
          <cell r="CV130">
            <v>6</v>
          </cell>
          <cell r="CW130">
            <v>0.5</v>
          </cell>
          <cell r="CX130">
            <v>0.5</v>
          </cell>
          <cell r="CY130">
            <v>0.5</v>
          </cell>
          <cell r="CZ130">
            <v>0.5</v>
          </cell>
          <cell r="DA130">
            <v>0.5</v>
          </cell>
          <cell r="DB130">
            <v>0.5</v>
          </cell>
          <cell r="DC130">
            <v>0.5</v>
          </cell>
          <cell r="DD130">
            <v>0.5</v>
          </cell>
          <cell r="DE130">
            <v>0.5</v>
          </cell>
          <cell r="DF130">
            <v>0.5</v>
          </cell>
          <cell r="DG130">
            <v>0.5</v>
          </cell>
          <cell r="DH130">
            <v>0.5</v>
          </cell>
          <cell r="DJ130">
            <v>18</v>
          </cell>
          <cell r="DK130">
            <v>1.5</v>
          </cell>
          <cell r="DL130">
            <v>1.5</v>
          </cell>
          <cell r="DM130">
            <v>1.5</v>
          </cell>
          <cell r="DN130">
            <v>1.5</v>
          </cell>
          <cell r="DO130">
            <v>1.5</v>
          </cell>
          <cell r="DP130">
            <v>1.5</v>
          </cell>
          <cell r="DQ130">
            <v>1.5</v>
          </cell>
          <cell r="DR130">
            <v>1.5</v>
          </cell>
          <cell r="DS130">
            <v>1.5</v>
          </cell>
          <cell r="DT130">
            <v>1.5</v>
          </cell>
          <cell r="DU130">
            <v>1.5</v>
          </cell>
          <cell r="DV130">
            <v>1.5</v>
          </cell>
        </row>
        <row r="131">
          <cell r="A131" t="str">
            <v>0EX</v>
          </cell>
          <cell r="B131">
            <v>1152.5</v>
          </cell>
          <cell r="C131">
            <v>95.9</v>
          </cell>
          <cell r="D131">
            <v>95.9</v>
          </cell>
          <cell r="E131">
            <v>95.9</v>
          </cell>
          <cell r="F131">
            <v>95.9</v>
          </cell>
          <cell r="G131">
            <v>96</v>
          </cell>
          <cell r="H131">
            <v>96</v>
          </cell>
          <cell r="I131">
            <v>96</v>
          </cell>
          <cell r="J131">
            <v>96.1</v>
          </cell>
          <cell r="K131">
            <v>96.2</v>
          </cell>
          <cell r="L131">
            <v>96.2</v>
          </cell>
          <cell r="M131">
            <v>96.2</v>
          </cell>
          <cell r="N131">
            <v>96.2</v>
          </cell>
          <cell r="P131">
            <v>0</v>
          </cell>
          <cell r="AD131">
            <v>34</v>
          </cell>
          <cell r="AE131">
            <v>2.8</v>
          </cell>
          <cell r="AF131">
            <v>2.8</v>
          </cell>
          <cell r="AG131">
            <v>2.8</v>
          </cell>
          <cell r="AH131">
            <v>2.8</v>
          </cell>
          <cell r="AI131">
            <v>2.8</v>
          </cell>
          <cell r="AJ131">
            <v>2.8</v>
          </cell>
          <cell r="AK131">
            <v>2.8</v>
          </cell>
          <cell r="AL131">
            <v>2.8</v>
          </cell>
          <cell r="AM131">
            <v>2.9</v>
          </cell>
          <cell r="AN131">
            <v>2.9</v>
          </cell>
          <cell r="AO131">
            <v>2.9</v>
          </cell>
          <cell r="AP131">
            <v>2.9</v>
          </cell>
          <cell r="AR131">
            <v>1098.5</v>
          </cell>
          <cell r="AS131">
            <v>91.5</v>
          </cell>
          <cell r="AT131">
            <v>91.5</v>
          </cell>
          <cell r="AU131">
            <v>91.5</v>
          </cell>
          <cell r="AV131">
            <v>91.5</v>
          </cell>
          <cell r="AW131">
            <v>91.5</v>
          </cell>
          <cell r="AX131">
            <v>91.5</v>
          </cell>
          <cell r="AY131">
            <v>91.5</v>
          </cell>
          <cell r="AZ131">
            <v>91.6</v>
          </cell>
          <cell r="BA131">
            <v>91.6</v>
          </cell>
          <cell r="BB131">
            <v>91.6</v>
          </cell>
          <cell r="BC131">
            <v>91.6</v>
          </cell>
          <cell r="BD131">
            <v>91.6</v>
          </cell>
          <cell r="BE131">
            <v>1098.5</v>
          </cell>
          <cell r="BF131">
            <v>0</v>
          </cell>
          <cell r="BT131">
            <v>0</v>
          </cell>
          <cell r="CH131">
            <v>0</v>
          </cell>
          <cell r="CV131">
            <v>0</v>
          </cell>
          <cell r="DJ131">
            <v>20</v>
          </cell>
          <cell r="DK131">
            <v>1.6</v>
          </cell>
          <cell r="DL131">
            <v>1.6</v>
          </cell>
          <cell r="DM131">
            <v>1.6</v>
          </cell>
          <cell r="DN131">
            <v>1.6</v>
          </cell>
          <cell r="DO131">
            <v>1.7</v>
          </cell>
          <cell r="DP131">
            <v>1.7</v>
          </cell>
          <cell r="DQ131">
            <v>1.7</v>
          </cell>
          <cell r="DR131">
            <v>1.7</v>
          </cell>
          <cell r="DS131">
            <v>1.7</v>
          </cell>
          <cell r="DT131">
            <v>1.7</v>
          </cell>
          <cell r="DU131">
            <v>1.7</v>
          </cell>
          <cell r="DV131">
            <v>1.7</v>
          </cell>
          <cell r="DW131">
            <v>20</v>
          </cell>
        </row>
        <row r="132">
          <cell r="A132" t="str">
            <v>0QD</v>
          </cell>
          <cell r="B132">
            <v>4544.3</v>
          </cell>
          <cell r="C132">
            <v>378.4</v>
          </cell>
          <cell r="D132">
            <v>378.4</v>
          </cell>
          <cell r="E132">
            <v>378.5</v>
          </cell>
          <cell r="F132">
            <v>378.5</v>
          </cell>
          <cell r="G132">
            <v>378.7</v>
          </cell>
          <cell r="H132">
            <v>378.8</v>
          </cell>
          <cell r="I132">
            <v>378.8</v>
          </cell>
          <cell r="J132">
            <v>378.8</v>
          </cell>
          <cell r="K132">
            <v>378.8</v>
          </cell>
          <cell r="L132">
            <v>378.8</v>
          </cell>
          <cell r="M132">
            <v>378.9</v>
          </cell>
          <cell r="N132">
            <v>378.9</v>
          </cell>
          <cell r="P132">
            <v>0</v>
          </cell>
          <cell r="AD132">
            <v>13</v>
          </cell>
          <cell r="AE132">
            <v>1</v>
          </cell>
          <cell r="AF132">
            <v>1</v>
          </cell>
          <cell r="AG132">
            <v>1.1000000000000001</v>
          </cell>
          <cell r="AH132">
            <v>1.1000000000000001</v>
          </cell>
          <cell r="AI132">
            <v>1.1000000000000001</v>
          </cell>
          <cell r="AJ132">
            <v>1.1000000000000001</v>
          </cell>
          <cell r="AK132">
            <v>1.1000000000000001</v>
          </cell>
          <cell r="AL132">
            <v>1.1000000000000001</v>
          </cell>
          <cell r="AM132">
            <v>1.1000000000000001</v>
          </cell>
          <cell r="AN132">
            <v>1.1000000000000001</v>
          </cell>
          <cell r="AO132">
            <v>1.1000000000000001</v>
          </cell>
          <cell r="AP132">
            <v>1.1000000000000001</v>
          </cell>
          <cell r="AR132">
            <v>0</v>
          </cell>
          <cell r="BF132">
            <v>38.4</v>
          </cell>
          <cell r="BG132">
            <v>3.2</v>
          </cell>
          <cell r="BH132">
            <v>3.2</v>
          </cell>
          <cell r="BI132">
            <v>3.2</v>
          </cell>
          <cell r="BJ132">
            <v>3.2</v>
          </cell>
          <cell r="BK132">
            <v>3.2</v>
          </cell>
          <cell r="BL132">
            <v>3.2</v>
          </cell>
          <cell r="BM132">
            <v>3.2</v>
          </cell>
          <cell r="BN132">
            <v>3.2</v>
          </cell>
          <cell r="BO132">
            <v>3.2</v>
          </cell>
          <cell r="BP132">
            <v>3.2</v>
          </cell>
          <cell r="BQ132">
            <v>3.2</v>
          </cell>
          <cell r="BR132">
            <v>3.2</v>
          </cell>
          <cell r="BT132">
            <v>4354.3999999999996</v>
          </cell>
          <cell r="BU132">
            <v>362.8</v>
          </cell>
          <cell r="BV132">
            <v>362.8</v>
          </cell>
          <cell r="BW132">
            <v>362.8</v>
          </cell>
          <cell r="BX132">
            <v>362.8</v>
          </cell>
          <cell r="BY132">
            <v>362.9</v>
          </cell>
          <cell r="BZ132">
            <v>362.9</v>
          </cell>
          <cell r="CA132">
            <v>362.9</v>
          </cell>
          <cell r="CB132">
            <v>362.9</v>
          </cell>
          <cell r="CC132">
            <v>362.9</v>
          </cell>
          <cell r="CD132">
            <v>362.9</v>
          </cell>
          <cell r="CE132">
            <v>362.9</v>
          </cell>
          <cell r="CF132">
            <v>362.9</v>
          </cell>
          <cell r="CG132">
            <v>4354.3999999999996</v>
          </cell>
          <cell r="CH132">
            <v>15.8</v>
          </cell>
          <cell r="CI132">
            <v>1.3</v>
          </cell>
          <cell r="CJ132">
            <v>1.3</v>
          </cell>
          <cell r="CK132">
            <v>1.3</v>
          </cell>
          <cell r="CL132">
            <v>1.3</v>
          </cell>
          <cell r="CM132">
            <v>1.3</v>
          </cell>
          <cell r="CN132">
            <v>1.3</v>
          </cell>
          <cell r="CO132">
            <v>1.3</v>
          </cell>
          <cell r="CP132">
            <v>1.3</v>
          </cell>
          <cell r="CQ132">
            <v>1.3</v>
          </cell>
          <cell r="CR132">
            <v>1.3</v>
          </cell>
          <cell r="CS132">
            <v>1.4</v>
          </cell>
          <cell r="CT132">
            <v>1.4</v>
          </cell>
          <cell r="CV132">
            <v>50</v>
          </cell>
          <cell r="CW132">
            <v>4.0999999999999996</v>
          </cell>
          <cell r="CX132">
            <v>4.0999999999999996</v>
          </cell>
          <cell r="CY132">
            <v>4.0999999999999996</v>
          </cell>
          <cell r="CZ132">
            <v>4.0999999999999996</v>
          </cell>
          <cell r="DA132">
            <v>4.2</v>
          </cell>
          <cell r="DB132">
            <v>4.2</v>
          </cell>
          <cell r="DC132">
            <v>4.2</v>
          </cell>
          <cell r="DD132">
            <v>4.2</v>
          </cell>
          <cell r="DE132">
            <v>4.2</v>
          </cell>
          <cell r="DF132">
            <v>4.2</v>
          </cell>
          <cell r="DG132">
            <v>4.2</v>
          </cell>
          <cell r="DH132">
            <v>4.2</v>
          </cell>
          <cell r="DJ132">
            <v>72.7</v>
          </cell>
          <cell r="DK132">
            <v>6</v>
          </cell>
          <cell r="DL132">
            <v>6</v>
          </cell>
          <cell r="DM132">
            <v>6</v>
          </cell>
          <cell r="DN132">
            <v>6</v>
          </cell>
          <cell r="DO132">
            <v>6</v>
          </cell>
          <cell r="DP132">
            <v>6.1</v>
          </cell>
          <cell r="DQ132">
            <v>6.1</v>
          </cell>
          <cell r="DR132">
            <v>6.1</v>
          </cell>
          <cell r="DS132">
            <v>6.1</v>
          </cell>
          <cell r="DT132">
            <v>6.1</v>
          </cell>
          <cell r="DU132">
            <v>6.1</v>
          </cell>
          <cell r="DV132">
            <v>6.1</v>
          </cell>
          <cell r="DW132">
            <v>72.7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D133">
            <v>0</v>
          </cell>
          <cell r="AR133">
            <v>0</v>
          </cell>
          <cell r="BF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</row>
        <row r="134">
          <cell r="A134" t="str">
            <v>0RD</v>
          </cell>
          <cell r="B134">
            <v>873.8</v>
          </cell>
          <cell r="C134">
            <v>72.599999999999994</v>
          </cell>
          <cell r="D134">
            <v>72.599999999999994</v>
          </cell>
          <cell r="E134">
            <v>72.7</v>
          </cell>
          <cell r="F134">
            <v>72.7</v>
          </cell>
          <cell r="G134">
            <v>72.900000000000006</v>
          </cell>
          <cell r="H134">
            <v>72.900000000000006</v>
          </cell>
          <cell r="I134">
            <v>72.900000000000006</v>
          </cell>
          <cell r="J134">
            <v>72.900000000000006</v>
          </cell>
          <cell r="K134">
            <v>72.900000000000006</v>
          </cell>
          <cell r="L134">
            <v>72.900000000000006</v>
          </cell>
          <cell r="M134">
            <v>72.900000000000006</v>
          </cell>
          <cell r="N134">
            <v>72.900000000000006</v>
          </cell>
          <cell r="P134">
            <v>649</v>
          </cell>
          <cell r="Q134">
            <v>54</v>
          </cell>
          <cell r="R134">
            <v>54</v>
          </cell>
          <cell r="S134">
            <v>54.1</v>
          </cell>
          <cell r="T134">
            <v>54.1</v>
          </cell>
          <cell r="U134">
            <v>54.1</v>
          </cell>
          <cell r="V134">
            <v>54.1</v>
          </cell>
          <cell r="W134">
            <v>54.1</v>
          </cell>
          <cell r="X134">
            <v>54.1</v>
          </cell>
          <cell r="Y134">
            <v>54.1</v>
          </cell>
          <cell r="Z134">
            <v>54.1</v>
          </cell>
          <cell r="AA134">
            <v>54.1</v>
          </cell>
          <cell r="AB134">
            <v>54.1</v>
          </cell>
          <cell r="AC134">
            <v>649</v>
          </cell>
          <cell r="AD134">
            <v>0</v>
          </cell>
          <cell r="AR134">
            <v>0</v>
          </cell>
          <cell r="BF134">
            <v>80</v>
          </cell>
          <cell r="BG134">
            <v>6.6</v>
          </cell>
          <cell r="BH134">
            <v>6.6</v>
          </cell>
          <cell r="BI134">
            <v>6.6</v>
          </cell>
          <cell r="BJ134">
            <v>6.6</v>
          </cell>
          <cell r="BK134">
            <v>6.7</v>
          </cell>
          <cell r="BL134">
            <v>6.7</v>
          </cell>
          <cell r="BM134">
            <v>6.7</v>
          </cell>
          <cell r="BN134">
            <v>6.7</v>
          </cell>
          <cell r="BO134">
            <v>6.7</v>
          </cell>
          <cell r="BP134">
            <v>6.7</v>
          </cell>
          <cell r="BQ134">
            <v>6.7</v>
          </cell>
          <cell r="BR134">
            <v>6.7</v>
          </cell>
          <cell r="BT134">
            <v>0</v>
          </cell>
          <cell r="CH134">
            <v>140</v>
          </cell>
          <cell r="CI134">
            <v>11.6</v>
          </cell>
          <cell r="CJ134">
            <v>11.6</v>
          </cell>
          <cell r="CK134">
            <v>11.6</v>
          </cell>
          <cell r="CL134">
            <v>11.6</v>
          </cell>
          <cell r="CM134">
            <v>11.7</v>
          </cell>
          <cell r="CN134">
            <v>11.7</v>
          </cell>
          <cell r="CO134">
            <v>11.7</v>
          </cell>
          <cell r="CP134">
            <v>11.7</v>
          </cell>
          <cell r="CQ134">
            <v>11.7</v>
          </cell>
          <cell r="CR134">
            <v>11.7</v>
          </cell>
          <cell r="CS134">
            <v>11.7</v>
          </cell>
          <cell r="CT134">
            <v>11.7</v>
          </cell>
          <cell r="CV134">
            <v>0</v>
          </cell>
          <cell r="DJ134">
            <v>4.8</v>
          </cell>
          <cell r="DK134">
            <v>0.4</v>
          </cell>
          <cell r="DL134">
            <v>0.4</v>
          </cell>
          <cell r="DM134">
            <v>0.4</v>
          </cell>
          <cell r="DN134">
            <v>0.4</v>
          </cell>
          <cell r="DO134">
            <v>0.4</v>
          </cell>
          <cell r="DP134">
            <v>0.4</v>
          </cell>
          <cell r="DQ134">
            <v>0.4</v>
          </cell>
          <cell r="DR134">
            <v>0.4</v>
          </cell>
          <cell r="DS134">
            <v>0.4</v>
          </cell>
          <cell r="DT134">
            <v>0.4</v>
          </cell>
          <cell r="DU134">
            <v>0.4</v>
          </cell>
          <cell r="DV134">
            <v>0.4</v>
          </cell>
        </row>
        <row r="135">
          <cell r="A135" t="str">
            <v>0RE</v>
          </cell>
          <cell r="B135">
            <v>36</v>
          </cell>
          <cell r="C135">
            <v>3</v>
          </cell>
          <cell r="D135">
            <v>2.9</v>
          </cell>
          <cell r="E135">
            <v>3</v>
          </cell>
          <cell r="F135">
            <v>3</v>
          </cell>
          <cell r="G135">
            <v>2.9</v>
          </cell>
          <cell r="H135">
            <v>3</v>
          </cell>
          <cell r="I135">
            <v>3</v>
          </cell>
          <cell r="J135">
            <v>3</v>
          </cell>
          <cell r="K135">
            <v>3</v>
          </cell>
          <cell r="L135">
            <v>3</v>
          </cell>
          <cell r="M135">
            <v>3.1</v>
          </cell>
          <cell r="N135">
            <v>3.1</v>
          </cell>
          <cell r="P135">
            <v>0</v>
          </cell>
          <cell r="AD135">
            <v>30</v>
          </cell>
          <cell r="AE135">
            <v>2.5</v>
          </cell>
          <cell r="AF135">
            <v>2.5</v>
          </cell>
          <cell r="AG135">
            <v>2.5</v>
          </cell>
          <cell r="AH135">
            <v>2.5</v>
          </cell>
          <cell r="AI135">
            <v>2.5</v>
          </cell>
          <cell r="AJ135">
            <v>2.5</v>
          </cell>
          <cell r="AK135">
            <v>2.5</v>
          </cell>
          <cell r="AL135">
            <v>2.5</v>
          </cell>
          <cell r="AM135">
            <v>2.5</v>
          </cell>
          <cell r="AN135">
            <v>2.5</v>
          </cell>
          <cell r="AO135">
            <v>2.5</v>
          </cell>
          <cell r="AP135">
            <v>2.5</v>
          </cell>
          <cell r="AR135">
            <v>0</v>
          </cell>
          <cell r="BF135">
            <v>0</v>
          </cell>
          <cell r="BT135">
            <v>0</v>
          </cell>
          <cell r="CH135">
            <v>5</v>
          </cell>
          <cell r="CI135">
            <v>0.4</v>
          </cell>
          <cell r="CJ135">
            <v>0.4</v>
          </cell>
          <cell r="CK135">
            <v>0.4</v>
          </cell>
          <cell r="CL135">
            <v>0.4</v>
          </cell>
          <cell r="CM135">
            <v>0.4</v>
          </cell>
          <cell r="CN135">
            <v>0.4</v>
          </cell>
          <cell r="CO135">
            <v>0.4</v>
          </cell>
          <cell r="CP135">
            <v>0.4</v>
          </cell>
          <cell r="CQ135">
            <v>0.4</v>
          </cell>
          <cell r="CR135">
            <v>0.4</v>
          </cell>
          <cell r="CS135">
            <v>0.5</v>
          </cell>
          <cell r="CT135">
            <v>0.5</v>
          </cell>
          <cell r="CV135">
            <v>0</v>
          </cell>
          <cell r="DJ135">
            <v>1</v>
          </cell>
          <cell r="DK135">
            <v>0.1</v>
          </cell>
          <cell r="DM135">
            <v>0.1</v>
          </cell>
          <cell r="DN135">
            <v>0.1</v>
          </cell>
          <cell r="DP135">
            <v>0.1</v>
          </cell>
          <cell r="DQ135">
            <v>0.1</v>
          </cell>
          <cell r="DR135">
            <v>0.1</v>
          </cell>
          <cell r="DS135">
            <v>0.1</v>
          </cell>
          <cell r="DT135">
            <v>0.1</v>
          </cell>
          <cell r="DU135">
            <v>0.1</v>
          </cell>
          <cell r="DV135">
            <v>0.1</v>
          </cell>
          <cell r="DW135">
            <v>1</v>
          </cell>
        </row>
        <row r="136">
          <cell r="A136" t="str">
            <v>0RC</v>
          </cell>
          <cell r="B136">
            <v>136.69999999999999</v>
          </cell>
          <cell r="C136">
            <v>11.2</v>
          </cell>
          <cell r="D136">
            <v>11.2</v>
          </cell>
          <cell r="E136">
            <v>11.3</v>
          </cell>
          <cell r="F136">
            <v>11.3</v>
          </cell>
          <cell r="G136">
            <v>11.4</v>
          </cell>
          <cell r="H136">
            <v>11.4</v>
          </cell>
          <cell r="I136">
            <v>11.4</v>
          </cell>
          <cell r="J136">
            <v>11.5</v>
          </cell>
          <cell r="K136">
            <v>11.5</v>
          </cell>
          <cell r="L136">
            <v>11.5</v>
          </cell>
          <cell r="M136">
            <v>11.5</v>
          </cell>
          <cell r="N136">
            <v>11.5</v>
          </cell>
          <cell r="P136">
            <v>0</v>
          </cell>
          <cell r="AD136">
            <v>0</v>
          </cell>
          <cell r="AR136">
            <v>0</v>
          </cell>
          <cell r="BF136">
            <v>55</v>
          </cell>
          <cell r="BG136">
            <v>4.5</v>
          </cell>
          <cell r="BH136">
            <v>4.5</v>
          </cell>
          <cell r="BI136">
            <v>4.5999999999999996</v>
          </cell>
          <cell r="BJ136">
            <v>4.5999999999999996</v>
          </cell>
          <cell r="BK136">
            <v>4.5999999999999996</v>
          </cell>
          <cell r="BL136">
            <v>4.5999999999999996</v>
          </cell>
          <cell r="BM136">
            <v>4.5999999999999996</v>
          </cell>
          <cell r="BN136">
            <v>4.5999999999999996</v>
          </cell>
          <cell r="BO136">
            <v>4.5999999999999996</v>
          </cell>
          <cell r="BP136">
            <v>4.5999999999999996</v>
          </cell>
          <cell r="BQ136">
            <v>4.5999999999999996</v>
          </cell>
          <cell r="BR136">
            <v>4.5999999999999996</v>
          </cell>
          <cell r="BT136">
            <v>0</v>
          </cell>
          <cell r="CH136">
            <v>0</v>
          </cell>
          <cell r="CV136">
            <v>14</v>
          </cell>
          <cell r="CW136">
            <v>1.1000000000000001</v>
          </cell>
          <cell r="CX136">
            <v>1.1000000000000001</v>
          </cell>
          <cell r="CY136">
            <v>1.1000000000000001</v>
          </cell>
          <cell r="CZ136">
            <v>1.1000000000000001</v>
          </cell>
          <cell r="DA136">
            <v>1.2</v>
          </cell>
          <cell r="DB136">
            <v>1.2</v>
          </cell>
          <cell r="DC136">
            <v>1.2</v>
          </cell>
          <cell r="DD136">
            <v>1.2</v>
          </cell>
          <cell r="DE136">
            <v>1.2</v>
          </cell>
          <cell r="DF136">
            <v>1.2</v>
          </cell>
          <cell r="DG136">
            <v>1.2</v>
          </cell>
          <cell r="DH136">
            <v>1.2</v>
          </cell>
          <cell r="DJ136">
            <v>67.7</v>
          </cell>
          <cell r="DK136">
            <v>5.6</v>
          </cell>
          <cell r="DL136">
            <v>5.6</v>
          </cell>
          <cell r="DM136">
            <v>5.6</v>
          </cell>
          <cell r="DN136">
            <v>5.6</v>
          </cell>
          <cell r="DO136">
            <v>5.6</v>
          </cell>
          <cell r="DP136">
            <v>5.6</v>
          </cell>
          <cell r="DQ136">
            <v>5.6</v>
          </cell>
          <cell r="DR136">
            <v>5.7</v>
          </cell>
          <cell r="DS136">
            <v>5.7</v>
          </cell>
          <cell r="DT136">
            <v>5.7</v>
          </cell>
          <cell r="DU136">
            <v>5.7</v>
          </cell>
          <cell r="DV136">
            <v>5.7</v>
          </cell>
          <cell r="DW136">
            <v>67.7</v>
          </cell>
        </row>
        <row r="137">
          <cell r="A137" t="str">
            <v>0RB</v>
          </cell>
          <cell r="B137">
            <v>7.9</v>
          </cell>
          <cell r="C137">
            <v>0.6</v>
          </cell>
          <cell r="D137">
            <v>0.6</v>
          </cell>
          <cell r="E137">
            <v>0.6</v>
          </cell>
          <cell r="F137">
            <v>0.6</v>
          </cell>
          <cell r="G137">
            <v>0.6</v>
          </cell>
          <cell r="H137">
            <v>0.6</v>
          </cell>
          <cell r="I137">
            <v>0.7</v>
          </cell>
          <cell r="J137">
            <v>0.7</v>
          </cell>
          <cell r="K137">
            <v>0.7</v>
          </cell>
          <cell r="L137">
            <v>0.7</v>
          </cell>
          <cell r="M137">
            <v>0.7</v>
          </cell>
          <cell r="N137">
            <v>0.8</v>
          </cell>
          <cell r="P137">
            <v>0</v>
          </cell>
          <cell r="AD137">
            <v>0</v>
          </cell>
          <cell r="AR137">
            <v>0</v>
          </cell>
          <cell r="BF137">
            <v>0</v>
          </cell>
          <cell r="BT137">
            <v>0</v>
          </cell>
          <cell r="CH137">
            <v>3</v>
          </cell>
          <cell r="CI137">
            <v>0.2</v>
          </cell>
          <cell r="CJ137">
            <v>0.2</v>
          </cell>
          <cell r="CK137">
            <v>0.2</v>
          </cell>
          <cell r="CL137">
            <v>0.2</v>
          </cell>
          <cell r="CM137">
            <v>0.2</v>
          </cell>
          <cell r="CN137">
            <v>0.2</v>
          </cell>
          <cell r="CO137">
            <v>0.3</v>
          </cell>
          <cell r="CP137">
            <v>0.3</v>
          </cell>
          <cell r="CQ137">
            <v>0.3</v>
          </cell>
          <cell r="CR137">
            <v>0.3</v>
          </cell>
          <cell r="CS137">
            <v>0.3</v>
          </cell>
          <cell r="CT137">
            <v>0.3</v>
          </cell>
          <cell r="CV137">
            <v>0</v>
          </cell>
          <cell r="DJ137">
            <v>4.9000000000000004</v>
          </cell>
          <cell r="DK137">
            <v>0.4</v>
          </cell>
          <cell r="DL137">
            <v>0.4</v>
          </cell>
          <cell r="DM137">
            <v>0.4</v>
          </cell>
          <cell r="DN137">
            <v>0.4</v>
          </cell>
          <cell r="DO137">
            <v>0.4</v>
          </cell>
          <cell r="DP137">
            <v>0.4</v>
          </cell>
          <cell r="DQ137">
            <v>0.4</v>
          </cell>
          <cell r="DR137">
            <v>0.4</v>
          </cell>
          <cell r="DS137">
            <v>0.4</v>
          </cell>
          <cell r="DT137">
            <v>0.4</v>
          </cell>
          <cell r="DU137">
            <v>0.4</v>
          </cell>
          <cell r="DV137">
            <v>0.5</v>
          </cell>
        </row>
        <row r="138">
          <cell r="A138" t="str">
            <v>0RO</v>
          </cell>
          <cell r="B138">
            <v>333.4</v>
          </cell>
          <cell r="C138">
            <v>27.7</v>
          </cell>
          <cell r="D138">
            <v>27.7</v>
          </cell>
          <cell r="E138">
            <v>27.7</v>
          </cell>
          <cell r="F138">
            <v>27.7</v>
          </cell>
          <cell r="G138">
            <v>27.7</v>
          </cell>
          <cell r="H138">
            <v>27.7</v>
          </cell>
          <cell r="I138">
            <v>27.8</v>
          </cell>
          <cell r="J138">
            <v>27.9</v>
          </cell>
          <cell r="K138">
            <v>27.9</v>
          </cell>
          <cell r="L138">
            <v>27.9</v>
          </cell>
          <cell r="M138">
            <v>27.8</v>
          </cell>
          <cell r="N138">
            <v>27.9</v>
          </cell>
          <cell r="P138">
            <v>0</v>
          </cell>
          <cell r="AD138">
            <v>294</v>
          </cell>
          <cell r="AE138">
            <v>24.5</v>
          </cell>
          <cell r="AF138">
            <v>24.5</v>
          </cell>
          <cell r="AG138">
            <v>24.5</v>
          </cell>
          <cell r="AH138">
            <v>24.5</v>
          </cell>
          <cell r="AI138">
            <v>24.5</v>
          </cell>
          <cell r="AJ138">
            <v>24.5</v>
          </cell>
          <cell r="AK138">
            <v>24.5</v>
          </cell>
          <cell r="AL138">
            <v>24.5</v>
          </cell>
          <cell r="AM138">
            <v>24.5</v>
          </cell>
          <cell r="AN138">
            <v>24.5</v>
          </cell>
          <cell r="AO138">
            <v>24.5</v>
          </cell>
          <cell r="AP138">
            <v>24.5</v>
          </cell>
          <cell r="AR138">
            <v>0</v>
          </cell>
          <cell r="BF138">
            <v>0</v>
          </cell>
          <cell r="BT138">
            <v>0</v>
          </cell>
          <cell r="CH138">
            <v>4</v>
          </cell>
          <cell r="CI138">
            <v>0.3</v>
          </cell>
          <cell r="CJ138">
            <v>0.3</v>
          </cell>
          <cell r="CK138">
            <v>0.3</v>
          </cell>
          <cell r="CL138">
            <v>0.3</v>
          </cell>
          <cell r="CM138">
            <v>0.3</v>
          </cell>
          <cell r="CN138">
            <v>0.3</v>
          </cell>
          <cell r="CO138">
            <v>0.3</v>
          </cell>
          <cell r="CP138">
            <v>0.4</v>
          </cell>
          <cell r="CQ138">
            <v>0.4</v>
          </cell>
          <cell r="CR138">
            <v>0.4</v>
          </cell>
          <cell r="CS138">
            <v>0.3</v>
          </cell>
          <cell r="CT138">
            <v>0.4</v>
          </cell>
          <cell r="CV138">
            <v>6</v>
          </cell>
          <cell r="CW138">
            <v>0.5</v>
          </cell>
          <cell r="CX138">
            <v>0.5</v>
          </cell>
          <cell r="CY138">
            <v>0.5</v>
          </cell>
          <cell r="CZ138">
            <v>0.5</v>
          </cell>
          <cell r="DA138">
            <v>0.5</v>
          </cell>
          <cell r="DB138">
            <v>0.5</v>
          </cell>
          <cell r="DC138">
            <v>0.5</v>
          </cell>
          <cell r="DD138">
            <v>0.5</v>
          </cell>
          <cell r="DE138">
            <v>0.5</v>
          </cell>
          <cell r="DF138">
            <v>0.5</v>
          </cell>
          <cell r="DG138">
            <v>0.5</v>
          </cell>
          <cell r="DH138">
            <v>0.5</v>
          </cell>
          <cell r="DJ138">
            <v>29.4</v>
          </cell>
          <cell r="DK138">
            <v>2.4</v>
          </cell>
          <cell r="DL138">
            <v>2.4</v>
          </cell>
          <cell r="DM138">
            <v>2.4</v>
          </cell>
          <cell r="DN138">
            <v>2.4</v>
          </cell>
          <cell r="DO138">
            <v>2.4</v>
          </cell>
          <cell r="DP138">
            <v>2.4</v>
          </cell>
          <cell r="DQ138">
            <v>2.5</v>
          </cell>
          <cell r="DR138">
            <v>2.5</v>
          </cell>
          <cell r="DS138">
            <v>2.5</v>
          </cell>
          <cell r="DT138">
            <v>2.5</v>
          </cell>
          <cell r="DU138">
            <v>2.5</v>
          </cell>
          <cell r="DV138">
            <v>2.5</v>
          </cell>
          <cell r="DW138">
            <v>29.4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R139">
            <v>0</v>
          </cell>
          <cell r="BF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</row>
        <row r="140">
          <cell r="A140" t="str">
            <v>0RA</v>
          </cell>
          <cell r="B140">
            <v>11</v>
          </cell>
          <cell r="C140">
            <v>0.8</v>
          </cell>
          <cell r="D140">
            <v>0.8</v>
          </cell>
          <cell r="E140">
            <v>0.9</v>
          </cell>
          <cell r="F140">
            <v>0.9</v>
          </cell>
          <cell r="G140">
            <v>0.9</v>
          </cell>
          <cell r="H140">
            <v>0.9</v>
          </cell>
          <cell r="I140">
            <v>0.9</v>
          </cell>
          <cell r="J140">
            <v>1</v>
          </cell>
          <cell r="K140">
            <v>1</v>
          </cell>
          <cell r="L140">
            <v>1</v>
          </cell>
          <cell r="M140">
            <v>0.9</v>
          </cell>
          <cell r="N140">
            <v>1</v>
          </cell>
          <cell r="P140">
            <v>0</v>
          </cell>
          <cell r="AD140">
            <v>0</v>
          </cell>
          <cell r="AR140">
            <v>0</v>
          </cell>
          <cell r="BF140">
            <v>0</v>
          </cell>
          <cell r="BT140">
            <v>0</v>
          </cell>
          <cell r="CH140">
            <v>4</v>
          </cell>
          <cell r="CI140">
            <v>0.3</v>
          </cell>
          <cell r="CJ140">
            <v>0.3</v>
          </cell>
          <cell r="CK140">
            <v>0.3</v>
          </cell>
          <cell r="CL140">
            <v>0.3</v>
          </cell>
          <cell r="CM140">
            <v>0.3</v>
          </cell>
          <cell r="CN140">
            <v>0.3</v>
          </cell>
          <cell r="CO140">
            <v>0.3</v>
          </cell>
          <cell r="CP140">
            <v>0.4</v>
          </cell>
          <cell r="CQ140">
            <v>0.4</v>
          </cell>
          <cell r="CR140">
            <v>0.4</v>
          </cell>
          <cell r="CS140">
            <v>0.3</v>
          </cell>
          <cell r="CT140">
            <v>0.4</v>
          </cell>
          <cell r="CV140">
            <v>0</v>
          </cell>
          <cell r="DJ140">
            <v>7</v>
          </cell>
          <cell r="DK140">
            <v>0.5</v>
          </cell>
          <cell r="DL140">
            <v>0.5</v>
          </cell>
          <cell r="DM140">
            <v>0.6</v>
          </cell>
          <cell r="DN140">
            <v>0.6</v>
          </cell>
          <cell r="DO140">
            <v>0.6</v>
          </cell>
          <cell r="DP140">
            <v>0.6</v>
          </cell>
          <cell r="DQ140">
            <v>0.6</v>
          </cell>
          <cell r="DR140">
            <v>0.6</v>
          </cell>
          <cell r="DS140">
            <v>0.6</v>
          </cell>
          <cell r="DT140">
            <v>0.6</v>
          </cell>
          <cell r="DU140">
            <v>0.6</v>
          </cell>
          <cell r="DV140">
            <v>0.6</v>
          </cell>
          <cell r="DW140">
            <v>7</v>
          </cell>
        </row>
        <row r="141">
          <cell r="A141" t="str">
            <v>0MD</v>
          </cell>
          <cell r="B141">
            <v>7488</v>
          </cell>
          <cell r="C141">
            <v>623.79999999999995</v>
          </cell>
          <cell r="D141">
            <v>623.79999999999995</v>
          </cell>
          <cell r="E141">
            <v>623.79999999999995</v>
          </cell>
          <cell r="F141">
            <v>623.79999999999995</v>
          </cell>
          <cell r="G141">
            <v>623.9</v>
          </cell>
          <cell r="H141">
            <v>623.9</v>
          </cell>
          <cell r="I141">
            <v>624.1</v>
          </cell>
          <cell r="J141">
            <v>624.1</v>
          </cell>
          <cell r="K141">
            <v>624.1</v>
          </cell>
          <cell r="L141">
            <v>624.1</v>
          </cell>
          <cell r="M141">
            <v>624.29999999999995</v>
          </cell>
          <cell r="N141">
            <v>624.29999999999995</v>
          </cell>
          <cell r="P141">
            <v>0</v>
          </cell>
          <cell r="AD141">
            <v>114</v>
          </cell>
          <cell r="AE141">
            <v>9.5</v>
          </cell>
          <cell r="AF141">
            <v>9.5</v>
          </cell>
          <cell r="AG141">
            <v>9.5</v>
          </cell>
          <cell r="AH141">
            <v>9.5</v>
          </cell>
          <cell r="AI141">
            <v>9.5</v>
          </cell>
          <cell r="AJ141">
            <v>9.5</v>
          </cell>
          <cell r="AK141">
            <v>9.5</v>
          </cell>
          <cell r="AL141">
            <v>9.5</v>
          </cell>
          <cell r="AM141">
            <v>9.5</v>
          </cell>
          <cell r="AN141">
            <v>9.5</v>
          </cell>
          <cell r="AO141">
            <v>9.5</v>
          </cell>
          <cell r="AP141">
            <v>9.5</v>
          </cell>
          <cell r="AR141">
            <v>161</v>
          </cell>
          <cell r="AS141">
            <v>13.4</v>
          </cell>
          <cell r="AT141">
            <v>13.4</v>
          </cell>
          <cell r="AU141">
            <v>13.4</v>
          </cell>
          <cell r="AV141">
            <v>13.4</v>
          </cell>
          <cell r="AW141">
            <v>13.4</v>
          </cell>
          <cell r="AX141">
            <v>13.4</v>
          </cell>
          <cell r="AY141">
            <v>13.4</v>
          </cell>
          <cell r="AZ141">
            <v>13.4</v>
          </cell>
          <cell r="BA141">
            <v>13.4</v>
          </cell>
          <cell r="BB141">
            <v>13.4</v>
          </cell>
          <cell r="BC141">
            <v>13.5</v>
          </cell>
          <cell r="BD141">
            <v>13.5</v>
          </cell>
          <cell r="BE141">
            <v>161</v>
          </cell>
          <cell r="BF141">
            <v>178.2</v>
          </cell>
          <cell r="BG141">
            <v>14.8</v>
          </cell>
          <cell r="BH141">
            <v>14.8</v>
          </cell>
          <cell r="BI141">
            <v>14.8</v>
          </cell>
          <cell r="BJ141">
            <v>14.8</v>
          </cell>
          <cell r="BK141">
            <v>14.8</v>
          </cell>
          <cell r="BL141">
            <v>14.8</v>
          </cell>
          <cell r="BM141">
            <v>14.9</v>
          </cell>
          <cell r="BN141">
            <v>14.9</v>
          </cell>
          <cell r="BO141">
            <v>14.9</v>
          </cell>
          <cell r="BP141">
            <v>14.9</v>
          </cell>
          <cell r="BQ141">
            <v>14.9</v>
          </cell>
          <cell r="BR141">
            <v>14.9</v>
          </cell>
          <cell r="BT141">
            <v>0</v>
          </cell>
          <cell r="CH141">
            <v>6288.2</v>
          </cell>
          <cell r="CI141">
            <v>524</v>
          </cell>
          <cell r="CJ141">
            <v>524</v>
          </cell>
          <cell r="CK141">
            <v>524</v>
          </cell>
          <cell r="CL141">
            <v>524</v>
          </cell>
          <cell r="CM141">
            <v>524</v>
          </cell>
          <cell r="CN141">
            <v>524</v>
          </cell>
          <cell r="CO141">
            <v>524</v>
          </cell>
          <cell r="CP141">
            <v>524</v>
          </cell>
          <cell r="CQ141">
            <v>524</v>
          </cell>
          <cell r="CR141">
            <v>524</v>
          </cell>
          <cell r="CS141">
            <v>524.1</v>
          </cell>
          <cell r="CT141">
            <v>524.1</v>
          </cell>
          <cell r="CV141">
            <v>395.6</v>
          </cell>
          <cell r="CW141">
            <v>32.9</v>
          </cell>
          <cell r="CX141">
            <v>32.9</v>
          </cell>
          <cell r="CY141">
            <v>32.9</v>
          </cell>
          <cell r="CZ141">
            <v>32.9</v>
          </cell>
          <cell r="DA141">
            <v>33</v>
          </cell>
          <cell r="DB141">
            <v>33</v>
          </cell>
          <cell r="DC141">
            <v>33</v>
          </cell>
          <cell r="DD141">
            <v>33</v>
          </cell>
          <cell r="DE141">
            <v>33</v>
          </cell>
          <cell r="DF141">
            <v>33</v>
          </cell>
          <cell r="DG141">
            <v>33</v>
          </cell>
          <cell r="DH141">
            <v>33</v>
          </cell>
          <cell r="DJ141">
            <v>351</v>
          </cell>
          <cell r="DK141">
            <v>29.2</v>
          </cell>
          <cell r="DL141">
            <v>29.2</v>
          </cell>
          <cell r="DM141">
            <v>29.2</v>
          </cell>
          <cell r="DN141">
            <v>29.2</v>
          </cell>
          <cell r="DO141">
            <v>29.2</v>
          </cell>
          <cell r="DP141">
            <v>29.2</v>
          </cell>
          <cell r="DQ141">
            <v>29.3</v>
          </cell>
          <cell r="DR141">
            <v>29.3</v>
          </cell>
          <cell r="DS141">
            <v>29.3</v>
          </cell>
          <cell r="DT141">
            <v>29.3</v>
          </cell>
          <cell r="DU141">
            <v>29.3</v>
          </cell>
          <cell r="DV141">
            <v>29.3</v>
          </cell>
          <cell r="DW141">
            <v>351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D142">
            <v>0</v>
          </cell>
          <cell r="AR142">
            <v>0</v>
          </cell>
          <cell r="BF142">
            <v>0</v>
          </cell>
          <cell r="BT142">
            <v>0</v>
          </cell>
          <cell r="CH142">
            <v>0</v>
          </cell>
          <cell r="CV142">
            <v>0</v>
          </cell>
          <cell r="DJ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D143">
            <v>0</v>
          </cell>
          <cell r="AR143">
            <v>0</v>
          </cell>
          <cell r="BF143">
            <v>0</v>
          </cell>
          <cell r="BT143">
            <v>0</v>
          </cell>
          <cell r="CH143">
            <v>0</v>
          </cell>
          <cell r="CV143">
            <v>0</v>
          </cell>
          <cell r="DJ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D144">
            <v>0</v>
          </cell>
          <cell r="AR144">
            <v>0</v>
          </cell>
          <cell r="BF144">
            <v>0</v>
          </cell>
          <cell r="BT144">
            <v>0</v>
          </cell>
          <cell r="CH144">
            <v>0</v>
          </cell>
          <cell r="CV144">
            <v>0</v>
          </cell>
          <cell r="DJ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D145">
            <v>0</v>
          </cell>
          <cell r="AR145">
            <v>0</v>
          </cell>
          <cell r="BF145">
            <v>0</v>
          </cell>
          <cell r="BT145">
            <v>0</v>
          </cell>
          <cell r="CH145">
            <v>0</v>
          </cell>
          <cell r="CV145">
            <v>0</v>
          </cell>
          <cell r="DJ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D146">
            <v>0</v>
          </cell>
          <cell r="AR146">
            <v>0</v>
          </cell>
          <cell r="BF146">
            <v>0</v>
          </cell>
          <cell r="BT146">
            <v>0</v>
          </cell>
          <cell r="CH146">
            <v>0</v>
          </cell>
          <cell r="CV146">
            <v>0</v>
          </cell>
          <cell r="DJ146">
            <v>0</v>
          </cell>
        </row>
        <row r="147">
          <cell r="A147" t="str">
            <v>MA</v>
          </cell>
          <cell r="B147">
            <v>168.8</v>
          </cell>
          <cell r="C147">
            <v>14</v>
          </cell>
          <cell r="D147">
            <v>14</v>
          </cell>
          <cell r="E147">
            <v>14</v>
          </cell>
          <cell r="F147">
            <v>14</v>
          </cell>
          <cell r="G147">
            <v>14</v>
          </cell>
          <cell r="H147">
            <v>14</v>
          </cell>
          <cell r="I147">
            <v>14.1</v>
          </cell>
          <cell r="J147">
            <v>14.1</v>
          </cell>
          <cell r="K147">
            <v>14.1</v>
          </cell>
          <cell r="L147">
            <v>14.1</v>
          </cell>
          <cell r="M147">
            <v>14.2</v>
          </cell>
          <cell r="N147">
            <v>14.2</v>
          </cell>
          <cell r="P147">
            <v>0</v>
          </cell>
          <cell r="AD147">
            <v>0</v>
          </cell>
          <cell r="AR147">
            <v>0</v>
          </cell>
          <cell r="BF147">
            <v>0</v>
          </cell>
          <cell r="BT147">
            <v>0</v>
          </cell>
          <cell r="CH147">
            <v>0</v>
          </cell>
          <cell r="CV147">
            <v>23.4</v>
          </cell>
          <cell r="CW147">
            <v>1.9</v>
          </cell>
          <cell r="CX147">
            <v>1.9</v>
          </cell>
          <cell r="CY147">
            <v>1.9</v>
          </cell>
          <cell r="CZ147">
            <v>1.9</v>
          </cell>
          <cell r="DA147">
            <v>1.9</v>
          </cell>
          <cell r="DB147">
            <v>1.9</v>
          </cell>
          <cell r="DC147">
            <v>2</v>
          </cell>
          <cell r="DD147">
            <v>2</v>
          </cell>
          <cell r="DE147">
            <v>2</v>
          </cell>
          <cell r="DF147">
            <v>2</v>
          </cell>
          <cell r="DG147">
            <v>2</v>
          </cell>
          <cell r="DH147">
            <v>2</v>
          </cell>
          <cell r="DJ147">
            <v>145.4</v>
          </cell>
          <cell r="DK147">
            <v>12.1</v>
          </cell>
          <cell r="DL147">
            <v>12.1</v>
          </cell>
          <cell r="DM147">
            <v>12.1</v>
          </cell>
          <cell r="DN147">
            <v>12.1</v>
          </cell>
          <cell r="DO147">
            <v>12.1</v>
          </cell>
          <cell r="DP147">
            <v>12.1</v>
          </cell>
          <cell r="DQ147">
            <v>12.1</v>
          </cell>
          <cell r="DR147">
            <v>12.1</v>
          </cell>
          <cell r="DS147">
            <v>12.1</v>
          </cell>
          <cell r="DT147">
            <v>12.1</v>
          </cell>
          <cell r="DU147">
            <v>12.2</v>
          </cell>
          <cell r="DV147">
            <v>12.2</v>
          </cell>
          <cell r="DW147">
            <v>145.4</v>
          </cell>
        </row>
        <row r="148">
          <cell r="A148" t="str">
            <v>0WD</v>
          </cell>
          <cell r="B148">
            <v>337</v>
          </cell>
          <cell r="C148">
            <v>29.5</v>
          </cell>
          <cell r="D148">
            <v>33.5</v>
          </cell>
          <cell r="E148">
            <v>29.5</v>
          </cell>
          <cell r="F148">
            <v>33.5</v>
          </cell>
          <cell r="G148">
            <v>29.5</v>
          </cell>
          <cell r="H148">
            <v>33.5</v>
          </cell>
          <cell r="I148">
            <v>30.2</v>
          </cell>
          <cell r="J148">
            <v>24.6</v>
          </cell>
          <cell r="K148">
            <v>27.2</v>
          </cell>
          <cell r="L148">
            <v>31.9</v>
          </cell>
          <cell r="M148">
            <v>16.600000000000001</v>
          </cell>
          <cell r="N148">
            <v>17.5</v>
          </cell>
          <cell r="P148">
            <v>0</v>
          </cell>
          <cell r="AD148">
            <v>37.799999999999997</v>
          </cell>
          <cell r="AE148">
            <v>2</v>
          </cell>
          <cell r="AF148">
            <v>6</v>
          </cell>
          <cell r="AG148">
            <v>2</v>
          </cell>
          <cell r="AH148">
            <v>6</v>
          </cell>
          <cell r="AI148">
            <v>2</v>
          </cell>
          <cell r="AJ148">
            <v>6</v>
          </cell>
          <cell r="AK148">
            <v>2.6</v>
          </cell>
          <cell r="AL148">
            <v>6</v>
          </cell>
          <cell r="AN148">
            <v>5.2</v>
          </cell>
          <cell r="AR148">
            <v>0</v>
          </cell>
          <cell r="BF148">
            <v>168.9</v>
          </cell>
          <cell r="BG148">
            <v>14</v>
          </cell>
          <cell r="BH148">
            <v>14</v>
          </cell>
          <cell r="BI148">
            <v>14</v>
          </cell>
          <cell r="BJ148">
            <v>14</v>
          </cell>
          <cell r="BK148">
            <v>14</v>
          </cell>
          <cell r="BL148">
            <v>14</v>
          </cell>
          <cell r="BM148">
            <v>14</v>
          </cell>
          <cell r="BN148">
            <v>14</v>
          </cell>
          <cell r="BO148">
            <v>14</v>
          </cell>
          <cell r="BP148">
            <v>14</v>
          </cell>
          <cell r="BQ148">
            <v>14</v>
          </cell>
          <cell r="BR148">
            <v>14.9</v>
          </cell>
          <cell r="BT148">
            <v>0</v>
          </cell>
          <cell r="CH148">
            <v>18.600000000000001</v>
          </cell>
          <cell r="CI148">
            <v>1.5</v>
          </cell>
          <cell r="CJ148">
            <v>1.5</v>
          </cell>
          <cell r="CK148">
            <v>1.5</v>
          </cell>
          <cell r="CL148">
            <v>1.5</v>
          </cell>
          <cell r="CM148">
            <v>1.5</v>
          </cell>
          <cell r="CN148">
            <v>1.5</v>
          </cell>
          <cell r="CO148">
            <v>1.6</v>
          </cell>
          <cell r="CP148">
            <v>1.6</v>
          </cell>
          <cell r="CQ148">
            <v>1.6</v>
          </cell>
          <cell r="CR148">
            <v>1.6</v>
          </cell>
          <cell r="CS148">
            <v>1.6</v>
          </cell>
          <cell r="CT148">
            <v>1.6</v>
          </cell>
          <cell r="CV148">
            <v>20.6</v>
          </cell>
          <cell r="CW148">
            <v>2</v>
          </cell>
          <cell r="CX148">
            <v>2</v>
          </cell>
          <cell r="CY148">
            <v>2</v>
          </cell>
          <cell r="CZ148">
            <v>2</v>
          </cell>
          <cell r="DA148">
            <v>2</v>
          </cell>
          <cell r="DB148">
            <v>2</v>
          </cell>
          <cell r="DC148">
            <v>2</v>
          </cell>
          <cell r="DD148">
            <v>2</v>
          </cell>
          <cell r="DE148">
            <v>1.6</v>
          </cell>
          <cell r="DF148">
            <v>1</v>
          </cell>
          <cell r="DG148">
            <v>1</v>
          </cell>
          <cell r="DH148">
            <v>1</v>
          </cell>
          <cell r="DJ148">
            <v>91.1</v>
          </cell>
          <cell r="DK148">
            <v>10</v>
          </cell>
          <cell r="DL148">
            <v>10</v>
          </cell>
          <cell r="DM148">
            <v>10</v>
          </cell>
          <cell r="DN148">
            <v>10</v>
          </cell>
          <cell r="DO148">
            <v>10</v>
          </cell>
          <cell r="DP148">
            <v>10</v>
          </cell>
          <cell r="DQ148">
            <v>10</v>
          </cell>
          <cell r="DR148">
            <v>1</v>
          </cell>
          <cell r="DS148">
            <v>10</v>
          </cell>
          <cell r="DT148">
            <v>10.1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D149">
            <v>0</v>
          </cell>
          <cell r="AR149">
            <v>0</v>
          </cell>
          <cell r="BF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</row>
        <row r="150">
          <cell r="A150" t="str">
            <v>0T</v>
          </cell>
          <cell r="B150">
            <v>1413.6</v>
          </cell>
          <cell r="C150">
            <v>59.4</v>
          </cell>
          <cell r="D150">
            <v>59.4</v>
          </cell>
          <cell r="E150">
            <v>759.4</v>
          </cell>
          <cell r="F150">
            <v>59.4</v>
          </cell>
          <cell r="G150">
            <v>59.5</v>
          </cell>
          <cell r="H150">
            <v>59.5</v>
          </cell>
          <cell r="I150">
            <v>59.5</v>
          </cell>
          <cell r="J150">
            <v>59.5</v>
          </cell>
          <cell r="K150">
            <v>59.5</v>
          </cell>
          <cell r="L150">
            <v>59.5</v>
          </cell>
          <cell r="M150">
            <v>59.5</v>
          </cell>
          <cell r="N150">
            <v>59.5</v>
          </cell>
          <cell r="P150">
            <v>0</v>
          </cell>
          <cell r="AD150">
            <v>700</v>
          </cell>
          <cell r="AG150">
            <v>700</v>
          </cell>
          <cell r="AR150">
            <v>0</v>
          </cell>
          <cell r="BF150">
            <v>186</v>
          </cell>
          <cell r="BG150">
            <v>15.5</v>
          </cell>
          <cell r="BH150">
            <v>15.5</v>
          </cell>
          <cell r="BI150">
            <v>15.5</v>
          </cell>
          <cell r="BJ150">
            <v>15.5</v>
          </cell>
          <cell r="BK150">
            <v>15.5</v>
          </cell>
          <cell r="BL150">
            <v>15.5</v>
          </cell>
          <cell r="BM150">
            <v>15.5</v>
          </cell>
          <cell r="BN150">
            <v>15.5</v>
          </cell>
          <cell r="BO150">
            <v>15.5</v>
          </cell>
          <cell r="BP150">
            <v>15.5</v>
          </cell>
          <cell r="BQ150">
            <v>15.5</v>
          </cell>
          <cell r="BR150">
            <v>15.5</v>
          </cell>
          <cell r="BT150">
            <v>0</v>
          </cell>
          <cell r="CH150">
            <v>24</v>
          </cell>
          <cell r="CI150">
            <v>2</v>
          </cell>
          <cell r="CJ150">
            <v>2</v>
          </cell>
          <cell r="CK150">
            <v>2</v>
          </cell>
          <cell r="CL150">
            <v>2</v>
          </cell>
          <cell r="CM150">
            <v>2</v>
          </cell>
          <cell r="CN150">
            <v>2</v>
          </cell>
          <cell r="CO150">
            <v>2</v>
          </cell>
          <cell r="CP150">
            <v>2</v>
          </cell>
          <cell r="CQ150">
            <v>2</v>
          </cell>
          <cell r="CR150">
            <v>2</v>
          </cell>
          <cell r="CS150">
            <v>2</v>
          </cell>
          <cell r="CT150">
            <v>2</v>
          </cell>
          <cell r="CV150">
            <v>6</v>
          </cell>
          <cell r="CW150">
            <v>0.5</v>
          </cell>
          <cell r="CX150">
            <v>0.5</v>
          </cell>
          <cell r="CY150">
            <v>0.5</v>
          </cell>
          <cell r="CZ150">
            <v>0.5</v>
          </cell>
          <cell r="DA150">
            <v>0.5</v>
          </cell>
          <cell r="DB150">
            <v>0.5</v>
          </cell>
          <cell r="DC150">
            <v>0.5</v>
          </cell>
          <cell r="DD150">
            <v>0.5</v>
          </cell>
          <cell r="DE150">
            <v>0.5</v>
          </cell>
          <cell r="DF150">
            <v>0.5</v>
          </cell>
          <cell r="DG150">
            <v>0.5</v>
          </cell>
          <cell r="DH150">
            <v>0.5</v>
          </cell>
          <cell r="DJ150">
            <v>497.6</v>
          </cell>
          <cell r="DK150">
            <v>41.4</v>
          </cell>
          <cell r="DL150">
            <v>41.4</v>
          </cell>
          <cell r="DM150">
            <v>41.4</v>
          </cell>
          <cell r="DN150">
            <v>41.4</v>
          </cell>
          <cell r="DO150">
            <v>41.5</v>
          </cell>
          <cell r="DP150">
            <v>41.5</v>
          </cell>
          <cell r="DQ150">
            <v>41.5</v>
          </cell>
          <cell r="DR150">
            <v>41.5</v>
          </cell>
          <cell r="DS150">
            <v>41.5</v>
          </cell>
          <cell r="DT150">
            <v>41.5</v>
          </cell>
          <cell r="DU150">
            <v>41.5</v>
          </cell>
          <cell r="DV150">
            <v>41.5</v>
          </cell>
          <cell r="DW150">
            <v>497.6</v>
          </cell>
        </row>
        <row r="151">
          <cell r="A151" t="str">
            <v>0JH</v>
          </cell>
          <cell r="B151">
            <v>290.5</v>
          </cell>
          <cell r="C151">
            <v>31.4</v>
          </cell>
          <cell r="D151">
            <v>0</v>
          </cell>
          <cell r="E151">
            <v>30</v>
          </cell>
          <cell r="F151">
            <v>31.4</v>
          </cell>
          <cell r="G151">
            <v>30</v>
          </cell>
          <cell r="H151">
            <v>30</v>
          </cell>
          <cell r="I151">
            <v>31.4</v>
          </cell>
          <cell r="J151">
            <v>30</v>
          </cell>
          <cell r="K151">
            <v>45</v>
          </cell>
          <cell r="L151">
            <v>1.3</v>
          </cell>
          <cell r="M151">
            <v>0</v>
          </cell>
          <cell r="N151">
            <v>30</v>
          </cell>
          <cell r="P151">
            <v>0</v>
          </cell>
          <cell r="AD151">
            <v>0</v>
          </cell>
          <cell r="AR151">
            <v>0</v>
          </cell>
          <cell r="BF151">
            <v>0</v>
          </cell>
          <cell r="BT151">
            <v>0</v>
          </cell>
          <cell r="CH151">
            <v>285</v>
          </cell>
          <cell r="CI151">
            <v>30</v>
          </cell>
          <cell r="CJ151">
            <v>0</v>
          </cell>
          <cell r="CK151">
            <v>30</v>
          </cell>
          <cell r="CL151">
            <v>30</v>
          </cell>
          <cell r="CM151">
            <v>30</v>
          </cell>
          <cell r="CN151">
            <v>30</v>
          </cell>
          <cell r="CO151">
            <v>30</v>
          </cell>
          <cell r="CP151">
            <v>30</v>
          </cell>
          <cell r="CQ151">
            <v>45</v>
          </cell>
          <cell r="CR151">
            <v>0</v>
          </cell>
          <cell r="CS151">
            <v>0</v>
          </cell>
          <cell r="CT151">
            <v>30</v>
          </cell>
          <cell r="CV151">
            <v>5.5</v>
          </cell>
          <cell r="CW151">
            <v>1.4</v>
          </cell>
          <cell r="CX151">
            <v>0</v>
          </cell>
          <cell r="CY151">
            <v>0</v>
          </cell>
          <cell r="CZ151">
            <v>1.4</v>
          </cell>
          <cell r="DA151">
            <v>0</v>
          </cell>
          <cell r="DB151">
            <v>0</v>
          </cell>
          <cell r="DC151">
            <v>1.4</v>
          </cell>
          <cell r="DD151">
            <v>0</v>
          </cell>
          <cell r="DE151">
            <v>0</v>
          </cell>
          <cell r="DF151">
            <v>1.3</v>
          </cell>
          <cell r="DG151">
            <v>0</v>
          </cell>
          <cell r="DH151">
            <v>0</v>
          </cell>
          <cell r="DJ151">
            <v>0</v>
          </cell>
        </row>
        <row r="152">
          <cell r="A152" t="str">
            <v>0JC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P152">
            <v>0</v>
          </cell>
          <cell r="AD152">
            <v>0</v>
          </cell>
          <cell r="AR152">
            <v>0</v>
          </cell>
          <cell r="BF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D153">
            <v>0</v>
          </cell>
          <cell r="AR153">
            <v>0</v>
          </cell>
          <cell r="BF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</row>
        <row r="154">
          <cell r="A154" t="str">
            <v>0JLT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P154">
            <v>0</v>
          </cell>
          <cell r="AD154">
            <v>0</v>
          </cell>
          <cell r="AR154">
            <v>0</v>
          </cell>
          <cell r="BF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D155">
            <v>0</v>
          </cell>
          <cell r="AR155">
            <v>0</v>
          </cell>
          <cell r="BF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D156">
            <v>0</v>
          </cell>
          <cell r="AR156">
            <v>0</v>
          </cell>
          <cell r="BF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D157">
            <v>0</v>
          </cell>
          <cell r="AR157">
            <v>0</v>
          </cell>
          <cell r="BF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</row>
        <row r="158">
          <cell r="A158" t="str">
            <v>0JY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P158">
            <v>0</v>
          </cell>
          <cell r="AD158">
            <v>0</v>
          </cell>
          <cell r="AR158">
            <v>0</v>
          </cell>
          <cell r="BF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</row>
        <row r="159">
          <cell r="A159" t="str">
            <v>0JB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P159">
            <v>0</v>
          </cell>
          <cell r="AD159">
            <v>0</v>
          </cell>
          <cell r="AR159">
            <v>0</v>
          </cell>
          <cell r="BF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</row>
        <row r="160">
          <cell r="A160" t="str">
            <v>0J9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P160">
            <v>0</v>
          </cell>
          <cell r="AD160">
            <v>0</v>
          </cell>
          <cell r="AR160">
            <v>0</v>
          </cell>
          <cell r="BF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</row>
        <row r="161">
          <cell r="A161" t="str">
            <v>0JG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P161">
            <v>0</v>
          </cell>
          <cell r="AD161">
            <v>0</v>
          </cell>
          <cell r="AR161">
            <v>0</v>
          </cell>
          <cell r="BF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</row>
        <row r="162">
          <cell r="A162" t="str">
            <v>0JS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P162">
            <v>0</v>
          </cell>
          <cell r="AD162">
            <v>0</v>
          </cell>
          <cell r="AR162">
            <v>0</v>
          </cell>
          <cell r="BF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</row>
        <row r="163">
          <cell r="A163" t="str">
            <v>0JA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P163">
            <v>0</v>
          </cell>
          <cell r="AD163">
            <v>0</v>
          </cell>
          <cell r="AR163">
            <v>0</v>
          </cell>
          <cell r="BF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</row>
        <row r="164">
          <cell r="A164" t="str">
            <v>0JM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P164">
            <v>0</v>
          </cell>
          <cell r="AD164">
            <v>0</v>
          </cell>
          <cell r="AR164">
            <v>0</v>
          </cell>
          <cell r="BF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</row>
        <row r="165">
          <cell r="A165" t="str">
            <v>0H</v>
          </cell>
          <cell r="B165">
            <v>1597</v>
          </cell>
          <cell r="C165">
            <v>133</v>
          </cell>
          <cell r="D165">
            <v>133</v>
          </cell>
          <cell r="E165">
            <v>133.1</v>
          </cell>
          <cell r="F165">
            <v>133.1</v>
          </cell>
          <cell r="G165">
            <v>133.1</v>
          </cell>
          <cell r="H165">
            <v>133.1</v>
          </cell>
          <cell r="I165">
            <v>133.1</v>
          </cell>
          <cell r="J165">
            <v>133.1</v>
          </cell>
          <cell r="K165">
            <v>133.1</v>
          </cell>
          <cell r="L165">
            <v>133.1</v>
          </cell>
          <cell r="M165">
            <v>133.1</v>
          </cell>
          <cell r="N165">
            <v>133.1</v>
          </cell>
          <cell r="P165">
            <v>0</v>
          </cell>
          <cell r="AD165">
            <v>0</v>
          </cell>
          <cell r="AR165">
            <v>0</v>
          </cell>
          <cell r="BF165">
            <v>25</v>
          </cell>
          <cell r="BG165">
            <v>2</v>
          </cell>
          <cell r="BH165">
            <v>2</v>
          </cell>
          <cell r="BI165">
            <v>2.1</v>
          </cell>
          <cell r="BJ165">
            <v>2.1</v>
          </cell>
          <cell r="BK165">
            <v>2.1</v>
          </cell>
          <cell r="BL165">
            <v>2.1</v>
          </cell>
          <cell r="BM165">
            <v>2.1</v>
          </cell>
          <cell r="BN165">
            <v>2.1</v>
          </cell>
          <cell r="BO165">
            <v>2.1</v>
          </cell>
          <cell r="BP165">
            <v>2.1</v>
          </cell>
          <cell r="BQ165">
            <v>2.1</v>
          </cell>
          <cell r="BR165">
            <v>2.1</v>
          </cell>
          <cell r="BT165">
            <v>0</v>
          </cell>
          <cell r="CH165">
            <v>12</v>
          </cell>
          <cell r="CI165">
            <v>1</v>
          </cell>
          <cell r="CJ165">
            <v>1</v>
          </cell>
          <cell r="CK165">
            <v>1</v>
          </cell>
          <cell r="CL165">
            <v>1</v>
          </cell>
          <cell r="CM165">
            <v>1</v>
          </cell>
          <cell r="CN165">
            <v>1</v>
          </cell>
          <cell r="CO165">
            <v>1</v>
          </cell>
          <cell r="CP165">
            <v>1</v>
          </cell>
          <cell r="CQ165">
            <v>1</v>
          </cell>
          <cell r="CR165">
            <v>1</v>
          </cell>
          <cell r="CS165">
            <v>1</v>
          </cell>
          <cell r="CT165">
            <v>1</v>
          </cell>
          <cell r="CV165">
            <v>0</v>
          </cell>
          <cell r="DJ165">
            <v>1560</v>
          </cell>
          <cell r="DK165">
            <v>130</v>
          </cell>
          <cell r="DL165">
            <v>130</v>
          </cell>
          <cell r="DM165">
            <v>130</v>
          </cell>
          <cell r="DN165">
            <v>130</v>
          </cell>
          <cell r="DO165">
            <v>130</v>
          </cell>
          <cell r="DP165">
            <v>130</v>
          </cell>
          <cell r="DQ165">
            <v>130</v>
          </cell>
          <cell r="DR165">
            <v>130</v>
          </cell>
          <cell r="DS165">
            <v>130</v>
          </cell>
          <cell r="DT165">
            <v>130</v>
          </cell>
          <cell r="DU165">
            <v>130</v>
          </cell>
          <cell r="DV165">
            <v>130</v>
          </cell>
        </row>
        <row r="166">
          <cell r="A166" t="str">
            <v>0F</v>
          </cell>
          <cell r="B166">
            <v>60</v>
          </cell>
          <cell r="C166">
            <v>24.2</v>
          </cell>
          <cell r="D166">
            <v>3.2</v>
          </cell>
          <cell r="E166">
            <v>3.2</v>
          </cell>
          <cell r="F166">
            <v>3.2</v>
          </cell>
          <cell r="G166">
            <v>3.2</v>
          </cell>
          <cell r="H166">
            <v>3.2</v>
          </cell>
          <cell r="I166">
            <v>3.2</v>
          </cell>
          <cell r="J166">
            <v>3.2</v>
          </cell>
          <cell r="K166">
            <v>3.2</v>
          </cell>
          <cell r="L166">
            <v>3.2</v>
          </cell>
          <cell r="M166">
            <v>3.2</v>
          </cell>
          <cell r="N166">
            <v>3.8</v>
          </cell>
          <cell r="P166">
            <v>0</v>
          </cell>
          <cell r="AD166">
            <v>0</v>
          </cell>
          <cell r="AR166">
            <v>0</v>
          </cell>
          <cell r="BF166">
            <v>29</v>
          </cell>
          <cell r="BG166">
            <v>2.4</v>
          </cell>
          <cell r="BH166">
            <v>2.4</v>
          </cell>
          <cell r="BI166">
            <v>2.4</v>
          </cell>
          <cell r="BJ166">
            <v>2.4</v>
          </cell>
          <cell r="BK166">
            <v>2.4</v>
          </cell>
          <cell r="BL166">
            <v>2.4</v>
          </cell>
          <cell r="BM166">
            <v>2.4</v>
          </cell>
          <cell r="BN166">
            <v>2.4</v>
          </cell>
          <cell r="BO166">
            <v>2.4</v>
          </cell>
          <cell r="BP166">
            <v>2.4</v>
          </cell>
          <cell r="BQ166">
            <v>2.4</v>
          </cell>
          <cell r="BR166">
            <v>2.6</v>
          </cell>
          <cell r="BT166">
            <v>0</v>
          </cell>
          <cell r="CH166">
            <v>5</v>
          </cell>
          <cell r="CI166">
            <v>0.4</v>
          </cell>
          <cell r="CJ166">
            <v>0.4</v>
          </cell>
          <cell r="CK166">
            <v>0.4</v>
          </cell>
          <cell r="CL166">
            <v>0.4</v>
          </cell>
          <cell r="CM166">
            <v>0.4</v>
          </cell>
          <cell r="CN166">
            <v>0.4</v>
          </cell>
          <cell r="CO166">
            <v>0.4</v>
          </cell>
          <cell r="CP166">
            <v>0.4</v>
          </cell>
          <cell r="CQ166">
            <v>0.4</v>
          </cell>
          <cell r="CR166">
            <v>0.4</v>
          </cell>
          <cell r="CS166">
            <v>0.4</v>
          </cell>
          <cell r="CT166">
            <v>0.6</v>
          </cell>
          <cell r="CV166">
            <v>5</v>
          </cell>
          <cell r="CW166">
            <v>0.4</v>
          </cell>
          <cell r="CX166">
            <v>0.4</v>
          </cell>
          <cell r="CY166">
            <v>0.4</v>
          </cell>
          <cell r="CZ166">
            <v>0.4</v>
          </cell>
          <cell r="DA166">
            <v>0.4</v>
          </cell>
          <cell r="DB166">
            <v>0.4</v>
          </cell>
          <cell r="DC166">
            <v>0.4</v>
          </cell>
          <cell r="DD166">
            <v>0.4</v>
          </cell>
          <cell r="DE166">
            <v>0.4</v>
          </cell>
          <cell r="DF166">
            <v>0.4</v>
          </cell>
          <cell r="DG166">
            <v>0.4</v>
          </cell>
          <cell r="DH166">
            <v>0.6</v>
          </cell>
          <cell r="DJ166">
            <v>21</v>
          </cell>
          <cell r="DK166">
            <v>21</v>
          </cell>
        </row>
        <row r="167">
          <cell r="A167" t="str">
            <v>0UD</v>
          </cell>
          <cell r="B167">
            <v>2571.8000000000002</v>
          </cell>
          <cell r="C167">
            <v>214.3</v>
          </cell>
          <cell r="D167">
            <v>214.3</v>
          </cell>
          <cell r="E167">
            <v>214.3</v>
          </cell>
          <cell r="F167">
            <v>214.3</v>
          </cell>
          <cell r="G167">
            <v>214.3</v>
          </cell>
          <cell r="H167">
            <v>214.3</v>
          </cell>
          <cell r="I167">
            <v>214.3</v>
          </cell>
          <cell r="J167">
            <v>214.3</v>
          </cell>
          <cell r="K167">
            <v>214.3</v>
          </cell>
          <cell r="L167">
            <v>214.3</v>
          </cell>
          <cell r="M167">
            <v>214.4</v>
          </cell>
          <cell r="N167">
            <v>214.4</v>
          </cell>
          <cell r="P167">
            <v>2565.8000000000002</v>
          </cell>
          <cell r="Q167">
            <v>213.8</v>
          </cell>
          <cell r="R167">
            <v>213.8</v>
          </cell>
          <cell r="S167">
            <v>213.8</v>
          </cell>
          <cell r="T167">
            <v>213.8</v>
          </cell>
          <cell r="U167">
            <v>213.8</v>
          </cell>
          <cell r="V167">
            <v>213.8</v>
          </cell>
          <cell r="W167">
            <v>213.8</v>
          </cell>
          <cell r="X167">
            <v>213.8</v>
          </cell>
          <cell r="Y167">
            <v>213.8</v>
          </cell>
          <cell r="Z167">
            <v>213.8</v>
          </cell>
          <cell r="AA167">
            <v>213.9</v>
          </cell>
          <cell r="AB167">
            <v>213.9</v>
          </cell>
          <cell r="AC167">
            <v>2565.8000000000002</v>
          </cell>
          <cell r="AD167">
            <v>0</v>
          </cell>
          <cell r="AR167">
            <v>0</v>
          </cell>
          <cell r="BF167">
            <v>0</v>
          </cell>
          <cell r="BT167">
            <v>0</v>
          </cell>
          <cell r="CH167">
            <v>6</v>
          </cell>
          <cell r="CI167">
            <v>0.5</v>
          </cell>
          <cell r="CJ167">
            <v>0.5</v>
          </cell>
          <cell r="CK167">
            <v>0.5</v>
          </cell>
          <cell r="CL167">
            <v>0.5</v>
          </cell>
          <cell r="CM167">
            <v>0.5</v>
          </cell>
          <cell r="CN167">
            <v>0.5</v>
          </cell>
          <cell r="CO167">
            <v>0.5</v>
          </cell>
          <cell r="CP167">
            <v>0.5</v>
          </cell>
          <cell r="CQ167">
            <v>0.5</v>
          </cell>
          <cell r="CR167">
            <v>0.5</v>
          </cell>
          <cell r="CS167">
            <v>0.5</v>
          </cell>
          <cell r="CT167">
            <v>0.5</v>
          </cell>
          <cell r="CV167">
            <v>0</v>
          </cell>
          <cell r="DJ167">
            <v>0</v>
          </cell>
        </row>
        <row r="168">
          <cell r="A168" t="str">
            <v>0UB</v>
          </cell>
          <cell r="B168">
            <v>205</v>
          </cell>
          <cell r="C168">
            <v>17</v>
          </cell>
          <cell r="D168">
            <v>17</v>
          </cell>
          <cell r="E168">
            <v>17</v>
          </cell>
          <cell r="F168">
            <v>17</v>
          </cell>
          <cell r="G168">
            <v>17.100000000000001</v>
          </cell>
          <cell r="H168">
            <v>17.100000000000001</v>
          </cell>
          <cell r="I168">
            <v>17.100000000000001</v>
          </cell>
          <cell r="J168">
            <v>17.100000000000001</v>
          </cell>
          <cell r="K168">
            <v>17.100000000000001</v>
          </cell>
          <cell r="L168">
            <v>17.100000000000001</v>
          </cell>
          <cell r="M168">
            <v>17.100000000000001</v>
          </cell>
          <cell r="N168">
            <v>17.3</v>
          </cell>
          <cell r="P168">
            <v>200</v>
          </cell>
          <cell r="Q168">
            <v>16.600000000000001</v>
          </cell>
          <cell r="R168">
            <v>16.600000000000001</v>
          </cell>
          <cell r="S168">
            <v>16.600000000000001</v>
          </cell>
          <cell r="T168">
            <v>16.600000000000001</v>
          </cell>
          <cell r="U168">
            <v>16.7</v>
          </cell>
          <cell r="V168">
            <v>16.7</v>
          </cell>
          <cell r="W168">
            <v>16.7</v>
          </cell>
          <cell r="X168">
            <v>16.7</v>
          </cell>
          <cell r="Y168">
            <v>16.7</v>
          </cell>
          <cell r="Z168">
            <v>16.7</v>
          </cell>
          <cell r="AA168">
            <v>16.7</v>
          </cell>
          <cell r="AB168">
            <v>16.7</v>
          </cell>
          <cell r="AC168">
            <v>200</v>
          </cell>
          <cell r="AD168">
            <v>0</v>
          </cell>
          <cell r="AR168">
            <v>0</v>
          </cell>
          <cell r="BF168">
            <v>0</v>
          </cell>
          <cell r="BT168">
            <v>0</v>
          </cell>
          <cell r="CH168">
            <v>5</v>
          </cell>
          <cell r="CI168">
            <v>0.4</v>
          </cell>
          <cell r="CJ168">
            <v>0.4</v>
          </cell>
          <cell r="CK168">
            <v>0.4</v>
          </cell>
          <cell r="CL168">
            <v>0.4</v>
          </cell>
          <cell r="CM168">
            <v>0.4</v>
          </cell>
          <cell r="CN168">
            <v>0.4</v>
          </cell>
          <cell r="CO168">
            <v>0.4</v>
          </cell>
          <cell r="CP168">
            <v>0.4</v>
          </cell>
          <cell r="CQ168">
            <v>0.4</v>
          </cell>
          <cell r="CR168">
            <v>0.4</v>
          </cell>
          <cell r="CS168">
            <v>0.4</v>
          </cell>
          <cell r="CT168">
            <v>0.6</v>
          </cell>
          <cell r="CV168">
            <v>0</v>
          </cell>
          <cell r="DJ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R169">
            <v>0</v>
          </cell>
          <cell r="BF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</row>
        <row r="170">
          <cell r="A170" t="str">
            <v>0UE</v>
          </cell>
          <cell r="B170">
            <v>70</v>
          </cell>
          <cell r="C170">
            <v>0</v>
          </cell>
          <cell r="D170">
            <v>30</v>
          </cell>
          <cell r="E170">
            <v>3</v>
          </cell>
          <cell r="F170">
            <v>30</v>
          </cell>
          <cell r="G170">
            <v>0</v>
          </cell>
          <cell r="H170">
            <v>0</v>
          </cell>
          <cell r="I170">
            <v>2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4</v>
          </cell>
          <cell r="P170">
            <v>60</v>
          </cell>
          <cell r="R170">
            <v>30</v>
          </cell>
          <cell r="T170">
            <v>30</v>
          </cell>
          <cell r="AD170">
            <v>0</v>
          </cell>
          <cell r="AR170">
            <v>0</v>
          </cell>
          <cell r="BF170">
            <v>0</v>
          </cell>
          <cell r="BT170">
            <v>5</v>
          </cell>
          <cell r="BW170">
            <v>1</v>
          </cell>
          <cell r="CA170">
            <v>2</v>
          </cell>
          <cell r="CF170">
            <v>2</v>
          </cell>
          <cell r="CH170">
            <v>5</v>
          </cell>
          <cell r="CK170">
            <v>2</v>
          </cell>
          <cell r="CP170">
            <v>1</v>
          </cell>
          <cell r="CT170">
            <v>2</v>
          </cell>
          <cell r="CV170">
            <v>0</v>
          </cell>
          <cell r="DJ170">
            <v>0</v>
          </cell>
        </row>
        <row r="171">
          <cell r="A171" t="str">
            <v>0UM</v>
          </cell>
          <cell r="B171">
            <v>362.7</v>
          </cell>
          <cell r="C171">
            <v>30.1</v>
          </cell>
          <cell r="D171">
            <v>30.1</v>
          </cell>
          <cell r="E171">
            <v>30.1</v>
          </cell>
          <cell r="F171">
            <v>30.1</v>
          </cell>
          <cell r="G171">
            <v>30.2</v>
          </cell>
          <cell r="H171">
            <v>30.3</v>
          </cell>
          <cell r="I171">
            <v>30.3</v>
          </cell>
          <cell r="J171">
            <v>30.3</v>
          </cell>
          <cell r="K171">
            <v>30.3</v>
          </cell>
          <cell r="L171">
            <v>30.3</v>
          </cell>
          <cell r="M171">
            <v>30.3</v>
          </cell>
          <cell r="N171">
            <v>30.3</v>
          </cell>
          <cell r="P171">
            <v>0</v>
          </cell>
          <cell r="AD171">
            <v>67.599999999999994</v>
          </cell>
          <cell r="AE171">
            <v>5.6</v>
          </cell>
          <cell r="AF171">
            <v>5.6</v>
          </cell>
          <cell r="AG171">
            <v>5.6</v>
          </cell>
          <cell r="AH171">
            <v>5.6</v>
          </cell>
          <cell r="AI171">
            <v>5.6</v>
          </cell>
          <cell r="AJ171">
            <v>5.6</v>
          </cell>
          <cell r="AK171">
            <v>5.6</v>
          </cell>
          <cell r="AL171">
            <v>5.6</v>
          </cell>
          <cell r="AM171">
            <v>5.7</v>
          </cell>
          <cell r="AN171">
            <v>5.7</v>
          </cell>
          <cell r="AO171">
            <v>5.7</v>
          </cell>
          <cell r="AP171">
            <v>5.7</v>
          </cell>
          <cell r="AR171">
            <v>0</v>
          </cell>
          <cell r="BF171">
            <v>15.1</v>
          </cell>
          <cell r="BG171">
            <v>1.2</v>
          </cell>
          <cell r="BH171">
            <v>1.2</v>
          </cell>
          <cell r="BI171">
            <v>1.2</v>
          </cell>
          <cell r="BJ171">
            <v>1.2</v>
          </cell>
          <cell r="BK171">
            <v>1.2</v>
          </cell>
          <cell r="BL171">
            <v>1.3</v>
          </cell>
          <cell r="BM171">
            <v>1.3</v>
          </cell>
          <cell r="BN171">
            <v>1.3</v>
          </cell>
          <cell r="BO171">
            <v>1.3</v>
          </cell>
          <cell r="BP171">
            <v>1.3</v>
          </cell>
          <cell r="BQ171">
            <v>1.3</v>
          </cell>
          <cell r="BR171">
            <v>1.3</v>
          </cell>
          <cell r="BT171">
            <v>0</v>
          </cell>
          <cell r="CH171">
            <v>200</v>
          </cell>
          <cell r="CI171">
            <v>16.600000000000001</v>
          </cell>
          <cell r="CJ171">
            <v>16.600000000000001</v>
          </cell>
          <cell r="CK171">
            <v>16.600000000000001</v>
          </cell>
          <cell r="CL171">
            <v>16.600000000000001</v>
          </cell>
          <cell r="CM171">
            <v>16.7</v>
          </cell>
          <cell r="CN171">
            <v>16.7</v>
          </cell>
          <cell r="CO171">
            <v>16.7</v>
          </cell>
          <cell r="CP171">
            <v>16.7</v>
          </cell>
          <cell r="CQ171">
            <v>16.7</v>
          </cell>
          <cell r="CR171">
            <v>16.7</v>
          </cell>
          <cell r="CS171">
            <v>16.7</v>
          </cell>
          <cell r="CT171">
            <v>16.7</v>
          </cell>
          <cell r="CV171">
            <v>50</v>
          </cell>
          <cell r="CW171">
            <v>4.2</v>
          </cell>
          <cell r="CX171">
            <v>4.2</v>
          </cell>
          <cell r="CY171">
            <v>4.2</v>
          </cell>
          <cell r="CZ171">
            <v>4.2</v>
          </cell>
          <cell r="DA171">
            <v>4.2</v>
          </cell>
          <cell r="DB171">
            <v>4.2</v>
          </cell>
          <cell r="DC171">
            <v>4.2</v>
          </cell>
          <cell r="DD171">
            <v>4.2</v>
          </cell>
          <cell r="DE171">
            <v>4.0999999999999996</v>
          </cell>
          <cell r="DF171">
            <v>4.0999999999999996</v>
          </cell>
          <cell r="DG171">
            <v>4.0999999999999996</v>
          </cell>
          <cell r="DH171">
            <v>4.0999999999999996</v>
          </cell>
          <cell r="DJ171">
            <v>30</v>
          </cell>
          <cell r="DK171">
            <v>2.5</v>
          </cell>
          <cell r="DL171">
            <v>2.5</v>
          </cell>
          <cell r="DM171">
            <v>2.5</v>
          </cell>
          <cell r="DN171">
            <v>2.5</v>
          </cell>
          <cell r="DO171">
            <v>2.5</v>
          </cell>
          <cell r="DP171">
            <v>2.5</v>
          </cell>
          <cell r="DQ171">
            <v>2.5</v>
          </cell>
          <cell r="DR171">
            <v>2.5</v>
          </cell>
          <cell r="DS171">
            <v>2.5</v>
          </cell>
          <cell r="DT171">
            <v>2.5</v>
          </cell>
          <cell r="DU171">
            <v>2.5</v>
          </cell>
          <cell r="DV171">
            <v>2.5</v>
          </cell>
        </row>
        <row r="172">
          <cell r="A172" t="str">
            <v>0UX</v>
          </cell>
          <cell r="B172">
            <v>12814.4</v>
          </cell>
          <cell r="C172">
            <v>1179</v>
          </cell>
          <cell r="D172">
            <v>1034</v>
          </cell>
          <cell r="E172">
            <v>1034</v>
          </cell>
          <cell r="F172">
            <v>1034</v>
          </cell>
          <cell r="G172">
            <v>1034</v>
          </cell>
          <cell r="H172">
            <v>1034</v>
          </cell>
          <cell r="I172">
            <v>1034.0999999999999</v>
          </cell>
          <cell r="J172">
            <v>1034.0999999999999</v>
          </cell>
          <cell r="K172">
            <v>1034.0999999999999</v>
          </cell>
          <cell r="L172">
            <v>1034.0999999999999</v>
          </cell>
          <cell r="M172">
            <v>1034.0999999999999</v>
          </cell>
          <cell r="N172">
            <v>1294.9000000000001</v>
          </cell>
          <cell r="P172">
            <v>11069.4</v>
          </cell>
          <cell r="Q172">
            <v>922.4</v>
          </cell>
          <cell r="R172">
            <v>922.4</v>
          </cell>
          <cell r="S172">
            <v>922.4</v>
          </cell>
          <cell r="T172">
            <v>922.4</v>
          </cell>
          <cell r="U172">
            <v>922.4</v>
          </cell>
          <cell r="V172">
            <v>922.4</v>
          </cell>
          <cell r="W172">
            <v>922.5</v>
          </cell>
          <cell r="X172">
            <v>922.5</v>
          </cell>
          <cell r="Y172">
            <v>922.5</v>
          </cell>
          <cell r="Z172">
            <v>922.5</v>
          </cell>
          <cell r="AA172">
            <v>922.5</v>
          </cell>
          <cell r="AB172">
            <v>922.5</v>
          </cell>
          <cell r="AC172">
            <v>11069.4</v>
          </cell>
          <cell r="AD172">
            <v>1085</v>
          </cell>
          <cell r="AE172">
            <v>223.3</v>
          </cell>
          <cell r="AF172">
            <v>78.3</v>
          </cell>
          <cell r="AG172">
            <v>78.3</v>
          </cell>
          <cell r="AH172">
            <v>78.3</v>
          </cell>
          <cell r="AI172">
            <v>78.3</v>
          </cell>
          <cell r="AJ172">
            <v>78.3</v>
          </cell>
          <cell r="AK172">
            <v>78.3</v>
          </cell>
          <cell r="AL172">
            <v>78.3</v>
          </cell>
          <cell r="AM172">
            <v>78.3</v>
          </cell>
          <cell r="AN172">
            <v>78.3</v>
          </cell>
          <cell r="AO172">
            <v>78.3</v>
          </cell>
          <cell r="AP172">
            <v>78.7</v>
          </cell>
          <cell r="AR172">
            <v>0</v>
          </cell>
          <cell r="BF172">
            <v>0</v>
          </cell>
          <cell r="BT172">
            <v>0</v>
          </cell>
          <cell r="CH172">
            <v>0</v>
          </cell>
          <cell r="CV172">
            <v>660</v>
          </cell>
          <cell r="CW172">
            <v>33.299999999999997</v>
          </cell>
          <cell r="CX172">
            <v>33.299999999999997</v>
          </cell>
          <cell r="CY172">
            <v>33.299999999999997</v>
          </cell>
          <cell r="CZ172">
            <v>33.299999999999997</v>
          </cell>
          <cell r="DA172">
            <v>33.299999999999997</v>
          </cell>
          <cell r="DB172">
            <v>33.299999999999997</v>
          </cell>
          <cell r="DC172">
            <v>33.299999999999997</v>
          </cell>
          <cell r="DD172">
            <v>33.299999999999997</v>
          </cell>
          <cell r="DE172">
            <v>33.299999999999997</v>
          </cell>
          <cell r="DF172">
            <v>33.299999999999997</v>
          </cell>
          <cell r="DG172">
            <v>33.299999999999997</v>
          </cell>
          <cell r="DH172">
            <v>293.7</v>
          </cell>
          <cell r="DJ172">
            <v>0</v>
          </cell>
        </row>
        <row r="173">
          <cell r="A173" t="str">
            <v>0ZT</v>
          </cell>
          <cell r="B173">
            <v>36</v>
          </cell>
          <cell r="C173">
            <v>3</v>
          </cell>
          <cell r="D173">
            <v>3</v>
          </cell>
          <cell r="E173">
            <v>3</v>
          </cell>
          <cell r="F173">
            <v>3</v>
          </cell>
          <cell r="G173">
            <v>3</v>
          </cell>
          <cell r="H173">
            <v>3</v>
          </cell>
          <cell r="I173">
            <v>3</v>
          </cell>
          <cell r="J173">
            <v>3</v>
          </cell>
          <cell r="K173">
            <v>3</v>
          </cell>
          <cell r="L173">
            <v>3</v>
          </cell>
          <cell r="M173">
            <v>3</v>
          </cell>
          <cell r="N173">
            <v>3</v>
          </cell>
          <cell r="P173">
            <v>0</v>
          </cell>
          <cell r="AD173">
            <v>0</v>
          </cell>
          <cell r="AR173">
            <v>0</v>
          </cell>
          <cell r="BF173">
            <v>0</v>
          </cell>
          <cell r="BT173">
            <v>0</v>
          </cell>
          <cell r="CH173">
            <v>0</v>
          </cell>
          <cell r="CV173">
            <v>0</v>
          </cell>
          <cell r="DJ173">
            <v>36</v>
          </cell>
          <cell r="DK173">
            <v>3</v>
          </cell>
          <cell r="DL173">
            <v>3</v>
          </cell>
          <cell r="DM173">
            <v>3</v>
          </cell>
          <cell r="DN173">
            <v>3</v>
          </cell>
          <cell r="DO173">
            <v>3</v>
          </cell>
          <cell r="DP173">
            <v>3</v>
          </cell>
          <cell r="DQ173">
            <v>3</v>
          </cell>
          <cell r="DR173">
            <v>3</v>
          </cell>
          <cell r="DS173">
            <v>3</v>
          </cell>
          <cell r="DT173">
            <v>3</v>
          </cell>
          <cell r="DU173">
            <v>3</v>
          </cell>
          <cell r="DV173">
            <v>3</v>
          </cell>
        </row>
        <row r="174">
          <cell r="A174" t="str">
            <v>5BL</v>
          </cell>
          <cell r="B174">
            <v>59.8</v>
          </cell>
          <cell r="C174">
            <v>5</v>
          </cell>
          <cell r="D174">
            <v>5</v>
          </cell>
          <cell r="E174">
            <v>5</v>
          </cell>
          <cell r="F174">
            <v>5</v>
          </cell>
          <cell r="G174">
            <v>5</v>
          </cell>
          <cell r="H174">
            <v>5</v>
          </cell>
          <cell r="I174">
            <v>5</v>
          </cell>
          <cell r="J174">
            <v>5</v>
          </cell>
          <cell r="K174">
            <v>5</v>
          </cell>
          <cell r="L174">
            <v>5</v>
          </cell>
          <cell r="M174">
            <v>5</v>
          </cell>
          <cell r="N174">
            <v>4.8</v>
          </cell>
          <cell r="P174">
            <v>0</v>
          </cell>
          <cell r="AD174">
            <v>0</v>
          </cell>
          <cell r="AR174">
            <v>0</v>
          </cell>
          <cell r="BF174">
            <v>0</v>
          </cell>
          <cell r="BT174">
            <v>0</v>
          </cell>
          <cell r="CH174">
            <v>4.0999999999999996</v>
          </cell>
          <cell r="CI174">
            <v>0.3</v>
          </cell>
          <cell r="CJ174">
            <v>0.4</v>
          </cell>
          <cell r="CK174">
            <v>0.3</v>
          </cell>
          <cell r="CL174">
            <v>0.4</v>
          </cell>
          <cell r="CM174">
            <v>0.3</v>
          </cell>
          <cell r="CN174">
            <v>0.4</v>
          </cell>
          <cell r="CO174">
            <v>0.3</v>
          </cell>
          <cell r="CP174">
            <v>0.4</v>
          </cell>
          <cell r="CQ174">
            <v>0.3</v>
          </cell>
          <cell r="CR174">
            <v>0.4</v>
          </cell>
          <cell r="CS174">
            <v>0.3</v>
          </cell>
          <cell r="CT174">
            <v>0.3</v>
          </cell>
          <cell r="CV174">
            <v>22.7</v>
          </cell>
          <cell r="CW174">
            <v>1.9</v>
          </cell>
          <cell r="CX174">
            <v>1.9</v>
          </cell>
          <cell r="CY174">
            <v>1.9</v>
          </cell>
          <cell r="CZ174">
            <v>1.9</v>
          </cell>
          <cell r="DA174">
            <v>1.9</v>
          </cell>
          <cell r="DB174">
            <v>1.9</v>
          </cell>
          <cell r="DC174">
            <v>1.9</v>
          </cell>
          <cell r="DD174">
            <v>1.9</v>
          </cell>
          <cell r="DE174">
            <v>1.9</v>
          </cell>
          <cell r="DF174">
            <v>1.9</v>
          </cell>
          <cell r="DG174">
            <v>1.9</v>
          </cell>
          <cell r="DH174">
            <v>1.8</v>
          </cell>
          <cell r="DJ174">
            <v>33</v>
          </cell>
          <cell r="DK174">
            <v>2.8</v>
          </cell>
          <cell r="DL174">
            <v>2.7</v>
          </cell>
          <cell r="DM174">
            <v>2.8</v>
          </cell>
          <cell r="DN174">
            <v>2.7</v>
          </cell>
          <cell r="DO174">
            <v>2.8</v>
          </cell>
          <cell r="DP174">
            <v>2.7</v>
          </cell>
          <cell r="DQ174">
            <v>2.8</v>
          </cell>
          <cell r="DR174">
            <v>2.7</v>
          </cell>
          <cell r="DS174">
            <v>2.8</v>
          </cell>
          <cell r="DT174">
            <v>2.7</v>
          </cell>
          <cell r="DU174">
            <v>2.8</v>
          </cell>
          <cell r="DV174">
            <v>2.7</v>
          </cell>
        </row>
        <row r="175">
          <cell r="A175" t="str">
            <v>5BS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P175">
            <v>0</v>
          </cell>
          <cell r="AD175">
            <v>0</v>
          </cell>
          <cell r="AR175">
            <v>0</v>
          </cell>
          <cell r="BF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</row>
        <row r="176">
          <cell r="A176" t="str">
            <v>05D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P176">
            <v>0</v>
          </cell>
          <cell r="AD176">
            <v>0</v>
          </cell>
          <cell r="AR176">
            <v>0</v>
          </cell>
          <cell r="BF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0</v>
          </cell>
        </row>
        <row r="177">
          <cell r="A177" t="str">
            <v>05H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P177">
            <v>0</v>
          </cell>
          <cell r="AD177">
            <v>0</v>
          </cell>
          <cell r="AR177">
            <v>0</v>
          </cell>
          <cell r="BF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0</v>
          </cell>
        </row>
        <row r="178">
          <cell r="A178" t="str">
            <v>05S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P178">
            <v>0</v>
          </cell>
          <cell r="AD178">
            <v>0</v>
          </cell>
          <cell r="AR178">
            <v>0</v>
          </cell>
          <cell r="BF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0</v>
          </cell>
        </row>
        <row r="179">
          <cell r="A179" t="str">
            <v>05E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P179">
            <v>0</v>
          </cell>
          <cell r="AD179">
            <v>0</v>
          </cell>
          <cell r="AR179">
            <v>0</v>
          </cell>
          <cell r="BF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0</v>
          </cell>
        </row>
        <row r="180">
          <cell r="A180" t="str">
            <v>05L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P180">
            <v>0</v>
          </cell>
          <cell r="AD180">
            <v>0</v>
          </cell>
          <cell r="AR180">
            <v>0</v>
          </cell>
          <cell r="BF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0</v>
          </cell>
        </row>
        <row r="181">
          <cell r="A181" t="str">
            <v>05K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P181">
            <v>0</v>
          </cell>
          <cell r="AD181">
            <v>0</v>
          </cell>
          <cell r="AR181">
            <v>0</v>
          </cell>
          <cell r="BF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0</v>
          </cell>
        </row>
        <row r="182">
          <cell r="A182" t="str">
            <v>05T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P182">
            <v>0</v>
          </cell>
          <cell r="AD182">
            <v>0</v>
          </cell>
          <cell r="AR182">
            <v>0</v>
          </cell>
          <cell r="BF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F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</row>
        <row r="185">
          <cell r="B185">
            <v>55882.6</v>
          </cell>
          <cell r="C185">
            <v>4441.1000000000004</v>
          </cell>
          <cell r="D185">
            <v>4279</v>
          </cell>
          <cell r="E185">
            <v>4973.2</v>
          </cell>
          <cell r="F185">
            <v>4306.5</v>
          </cell>
          <cell r="G185">
            <v>4283.3</v>
          </cell>
          <cell r="H185">
            <v>4559.7</v>
          </cell>
          <cell r="I185">
            <v>4812</v>
          </cell>
          <cell r="J185">
            <v>4800.1000000000004</v>
          </cell>
          <cell r="K185">
            <v>4819.8999999999996</v>
          </cell>
          <cell r="L185">
            <v>4785.6000000000004</v>
          </cell>
          <cell r="M185">
            <v>4764.8</v>
          </cell>
          <cell r="N185">
            <v>5057.3999999999996</v>
          </cell>
          <cell r="P185">
            <v>14574.2</v>
          </cell>
          <cell r="Q185">
            <v>1209.3</v>
          </cell>
          <cell r="R185">
            <v>1239.3</v>
          </cell>
          <cell r="S185">
            <v>1209.4000000000001</v>
          </cell>
          <cell r="T185">
            <v>1239.4000000000001</v>
          </cell>
          <cell r="U185">
            <v>1209.5</v>
          </cell>
          <cell r="V185">
            <v>1209.5</v>
          </cell>
          <cell r="W185">
            <v>1209.5999999999999</v>
          </cell>
          <cell r="X185">
            <v>1209.5999999999999</v>
          </cell>
          <cell r="Y185">
            <v>1209.5999999999999</v>
          </cell>
          <cell r="Z185">
            <v>1209.5999999999999</v>
          </cell>
          <cell r="AA185">
            <v>1209.7</v>
          </cell>
          <cell r="AB185">
            <v>1209.7</v>
          </cell>
          <cell r="AD185">
            <v>2860.2</v>
          </cell>
          <cell r="AE185">
            <v>309.3</v>
          </cell>
          <cell r="AF185">
            <v>171.5</v>
          </cell>
          <cell r="AG185">
            <v>864.4</v>
          </cell>
          <cell r="AH185">
            <v>168.6</v>
          </cell>
          <cell r="AI185">
            <v>173.9</v>
          </cell>
          <cell r="AJ185">
            <v>168.9</v>
          </cell>
          <cell r="AK185">
            <v>165.7</v>
          </cell>
          <cell r="AL185">
            <v>169.1</v>
          </cell>
          <cell r="AM185">
            <v>163.5</v>
          </cell>
          <cell r="AN185">
            <v>177.8</v>
          </cell>
          <cell r="AO185">
            <v>163.5</v>
          </cell>
          <cell r="AP185">
            <v>164</v>
          </cell>
          <cell r="AR185">
            <v>6580.5</v>
          </cell>
          <cell r="AS185">
            <v>548.29999999999995</v>
          </cell>
          <cell r="AT185">
            <v>548.29999999999995</v>
          </cell>
          <cell r="AU185">
            <v>548.29999999999995</v>
          </cell>
          <cell r="AV185">
            <v>548.29999999999995</v>
          </cell>
          <cell r="AW185">
            <v>548.20000000000005</v>
          </cell>
          <cell r="AX185">
            <v>548.29999999999995</v>
          </cell>
          <cell r="AY185">
            <v>548.29999999999995</v>
          </cell>
          <cell r="AZ185">
            <v>548.5</v>
          </cell>
          <cell r="BA185">
            <v>548.4</v>
          </cell>
          <cell r="BB185">
            <v>548.5</v>
          </cell>
          <cell r="BC185">
            <v>548.5</v>
          </cell>
          <cell r="BD185">
            <v>548.6</v>
          </cell>
          <cell r="BF185">
            <v>1381.2</v>
          </cell>
          <cell r="BG185">
            <v>114.4</v>
          </cell>
          <cell r="BH185">
            <v>114</v>
          </cell>
          <cell r="BI185">
            <v>114.3</v>
          </cell>
          <cell r="BJ185">
            <v>114.5</v>
          </cell>
          <cell r="BK185">
            <v>114.8</v>
          </cell>
          <cell r="BL185">
            <v>115.1</v>
          </cell>
          <cell r="BM185">
            <v>115.3</v>
          </cell>
          <cell r="BN185">
            <v>115.3</v>
          </cell>
          <cell r="BO185">
            <v>115.5</v>
          </cell>
          <cell r="BP185">
            <v>115.6</v>
          </cell>
          <cell r="BQ185">
            <v>115.6</v>
          </cell>
          <cell r="BR185">
            <v>116.8</v>
          </cell>
          <cell r="BT185">
            <v>4803.3999999999996</v>
          </cell>
          <cell r="BU185">
            <v>379.4</v>
          </cell>
          <cell r="BV185">
            <v>376.1</v>
          </cell>
          <cell r="BW185">
            <v>377.1</v>
          </cell>
          <cell r="BX185">
            <v>378.9</v>
          </cell>
          <cell r="BY185">
            <v>376.2</v>
          </cell>
          <cell r="BZ185">
            <v>651.29999999999995</v>
          </cell>
          <cell r="CA185">
            <v>378.2</v>
          </cell>
          <cell r="CB185">
            <v>376.3</v>
          </cell>
          <cell r="CC185">
            <v>376.2</v>
          </cell>
          <cell r="CD185">
            <v>376.2</v>
          </cell>
          <cell r="CE185">
            <v>379.2</v>
          </cell>
          <cell r="CF185">
            <v>378.3</v>
          </cell>
          <cell r="CH185">
            <v>7436.7</v>
          </cell>
          <cell r="CI185">
            <v>625.1</v>
          </cell>
          <cell r="CJ185">
            <v>594.6</v>
          </cell>
          <cell r="CK185">
            <v>627</v>
          </cell>
          <cell r="CL185">
            <v>624.5</v>
          </cell>
          <cell r="CM185">
            <v>625.5</v>
          </cell>
          <cell r="CN185">
            <v>625.1</v>
          </cell>
          <cell r="CO185">
            <v>625.6</v>
          </cell>
          <cell r="CP185">
            <v>627.6</v>
          </cell>
          <cell r="CQ185">
            <v>640.9</v>
          </cell>
          <cell r="CR185">
            <v>596.20000000000005</v>
          </cell>
          <cell r="CS185">
            <v>595.70000000000005</v>
          </cell>
          <cell r="CT185">
            <v>628.9</v>
          </cell>
          <cell r="CV185">
            <v>1801.2</v>
          </cell>
          <cell r="CW185">
            <v>129.1</v>
          </cell>
          <cell r="CX185">
            <v>127.5</v>
          </cell>
          <cell r="CY185">
            <v>127.8</v>
          </cell>
          <cell r="CZ185">
            <v>129</v>
          </cell>
          <cell r="DA185">
            <v>128.19999999999999</v>
          </cell>
          <cell r="DB185">
            <v>128</v>
          </cell>
          <cell r="DC185">
            <v>130.1</v>
          </cell>
          <cell r="DD185">
            <v>128.5</v>
          </cell>
          <cell r="DE185">
            <v>128.19999999999999</v>
          </cell>
          <cell r="DF185">
            <v>128.9</v>
          </cell>
          <cell r="DG185">
            <v>127.7</v>
          </cell>
          <cell r="DH185">
            <v>388.2</v>
          </cell>
          <cell r="DJ185">
            <v>16445.2</v>
          </cell>
          <cell r="DK185">
            <v>1126.2</v>
          </cell>
          <cell r="DL185">
            <v>1107.7</v>
          </cell>
          <cell r="DM185">
            <v>1104.9000000000001</v>
          </cell>
          <cell r="DN185">
            <v>1103.3</v>
          </cell>
          <cell r="DO185">
            <v>1107</v>
          </cell>
          <cell r="DP185">
            <v>1113.5</v>
          </cell>
          <cell r="DQ185">
            <v>1639.2</v>
          </cell>
          <cell r="DR185">
            <v>1625.2</v>
          </cell>
          <cell r="DS185">
            <v>1637.6</v>
          </cell>
          <cell r="DT185">
            <v>1632.8</v>
          </cell>
          <cell r="DU185">
            <v>1624.9</v>
          </cell>
          <cell r="DV185">
            <v>1622.9</v>
          </cell>
        </row>
      </sheetData>
      <sheetData sheetId="7">
        <row r="60">
          <cell r="A60">
            <v>1</v>
          </cell>
          <cell r="B60">
            <v>2</v>
          </cell>
          <cell r="C60">
            <v>3</v>
          </cell>
          <cell r="D60">
            <v>4</v>
          </cell>
          <cell r="E60">
            <v>5</v>
          </cell>
          <cell r="F60">
            <v>6</v>
          </cell>
          <cell r="G60">
            <v>7</v>
          </cell>
          <cell r="H60">
            <v>8</v>
          </cell>
          <cell r="I60">
            <v>9</v>
          </cell>
          <cell r="J60">
            <v>10</v>
          </cell>
          <cell r="K60">
            <v>11</v>
          </cell>
          <cell r="L60">
            <v>12</v>
          </cell>
          <cell r="M60">
            <v>13</v>
          </cell>
          <cell r="N60">
            <v>14</v>
          </cell>
          <cell r="O60">
            <v>15</v>
          </cell>
          <cell r="P60">
            <v>16</v>
          </cell>
          <cell r="Q60">
            <v>17</v>
          </cell>
          <cell r="R60">
            <v>18</v>
          </cell>
          <cell r="S60">
            <v>19</v>
          </cell>
          <cell r="T60">
            <v>20</v>
          </cell>
          <cell r="U60">
            <v>21</v>
          </cell>
          <cell r="V60">
            <v>22</v>
          </cell>
          <cell r="W60">
            <v>23</v>
          </cell>
          <cell r="X60">
            <v>24</v>
          </cell>
          <cell r="Y60">
            <v>25</v>
          </cell>
          <cell r="Z60">
            <v>26</v>
          </cell>
          <cell r="AA60">
            <v>27</v>
          </cell>
          <cell r="AB60">
            <v>28</v>
          </cell>
          <cell r="AC60">
            <v>29</v>
          </cell>
          <cell r="AD60">
            <v>30</v>
          </cell>
          <cell r="AE60">
            <v>31</v>
          </cell>
          <cell r="AF60">
            <v>32</v>
          </cell>
          <cell r="AG60">
            <v>33</v>
          </cell>
          <cell r="AH60">
            <v>34</v>
          </cell>
          <cell r="AI60">
            <v>35</v>
          </cell>
          <cell r="AJ60">
            <v>36</v>
          </cell>
          <cell r="AK60">
            <v>37</v>
          </cell>
          <cell r="AL60">
            <v>38</v>
          </cell>
          <cell r="AM60">
            <v>39</v>
          </cell>
          <cell r="AN60">
            <v>40</v>
          </cell>
          <cell r="AO60">
            <v>41</v>
          </cell>
          <cell r="AP60">
            <v>42</v>
          </cell>
          <cell r="AQ60">
            <v>43</v>
          </cell>
          <cell r="AR60">
            <v>44</v>
          </cell>
          <cell r="AS60">
            <v>45</v>
          </cell>
          <cell r="AT60">
            <v>46</v>
          </cell>
          <cell r="AU60">
            <v>47</v>
          </cell>
          <cell r="AV60">
            <v>48</v>
          </cell>
          <cell r="AW60">
            <v>49</v>
          </cell>
          <cell r="AX60">
            <v>50</v>
          </cell>
          <cell r="AY60">
            <v>51</v>
          </cell>
          <cell r="AZ60">
            <v>52</v>
          </cell>
          <cell r="BA60">
            <v>53</v>
          </cell>
          <cell r="BB60">
            <v>54</v>
          </cell>
          <cell r="BC60">
            <v>55</v>
          </cell>
          <cell r="BD60">
            <v>56</v>
          </cell>
          <cell r="BE60">
            <v>57</v>
          </cell>
          <cell r="BF60">
            <v>58</v>
          </cell>
          <cell r="BG60">
            <v>59</v>
          </cell>
          <cell r="BH60">
            <v>60</v>
          </cell>
          <cell r="BI60">
            <v>61</v>
          </cell>
          <cell r="BJ60">
            <v>62</v>
          </cell>
          <cell r="BK60">
            <v>63</v>
          </cell>
          <cell r="BL60">
            <v>64</v>
          </cell>
          <cell r="BM60">
            <v>65</v>
          </cell>
          <cell r="BN60">
            <v>66</v>
          </cell>
          <cell r="BO60">
            <v>67</v>
          </cell>
          <cell r="BP60">
            <v>68</v>
          </cell>
          <cell r="BQ60">
            <v>69</v>
          </cell>
          <cell r="BR60">
            <v>70</v>
          </cell>
          <cell r="BS60">
            <v>71</v>
          </cell>
          <cell r="BT60">
            <v>72</v>
          </cell>
          <cell r="BU60">
            <v>73</v>
          </cell>
          <cell r="BV60">
            <v>74</v>
          </cell>
          <cell r="BW60">
            <v>75</v>
          </cell>
          <cell r="BX60">
            <v>76</v>
          </cell>
          <cell r="BY60">
            <v>77</v>
          </cell>
          <cell r="BZ60">
            <v>78</v>
          </cell>
          <cell r="CA60">
            <v>79</v>
          </cell>
          <cell r="CB60">
            <v>80</v>
          </cell>
          <cell r="CC60">
            <v>81</v>
          </cell>
          <cell r="CD60">
            <v>82</v>
          </cell>
          <cell r="CE60">
            <v>83</v>
          </cell>
          <cell r="CF60">
            <v>84</v>
          </cell>
          <cell r="CG60">
            <v>85</v>
          </cell>
          <cell r="CH60">
            <v>86</v>
          </cell>
          <cell r="CI60">
            <v>87</v>
          </cell>
          <cell r="CJ60">
            <v>88</v>
          </cell>
          <cell r="CK60">
            <v>89</v>
          </cell>
          <cell r="CL60">
            <v>90</v>
          </cell>
          <cell r="CM60">
            <v>91</v>
          </cell>
          <cell r="CN60">
            <v>92</v>
          </cell>
          <cell r="CO60">
            <v>93</v>
          </cell>
          <cell r="CP60">
            <v>94</v>
          </cell>
          <cell r="CQ60">
            <v>95</v>
          </cell>
          <cell r="CR60">
            <v>96</v>
          </cell>
          <cell r="CS60">
            <v>97</v>
          </cell>
          <cell r="CT60">
            <v>98</v>
          </cell>
          <cell r="CU60">
            <v>99</v>
          </cell>
          <cell r="CV60">
            <v>100</v>
          </cell>
          <cell r="CW60">
            <v>101</v>
          </cell>
          <cell r="CX60">
            <v>102</v>
          </cell>
          <cell r="CY60">
            <v>103</v>
          </cell>
          <cell r="CZ60">
            <v>104</v>
          </cell>
          <cell r="DA60">
            <v>105</v>
          </cell>
          <cell r="DB60">
            <v>106</v>
          </cell>
          <cell r="DC60">
            <v>107</v>
          </cell>
          <cell r="DD60">
            <v>108</v>
          </cell>
          <cell r="DE60">
            <v>109</v>
          </cell>
          <cell r="DF60">
            <v>110</v>
          </cell>
          <cell r="DG60">
            <v>111</v>
          </cell>
          <cell r="DH60">
            <v>112</v>
          </cell>
          <cell r="DI60">
            <v>113</v>
          </cell>
          <cell r="DJ60">
            <v>114</v>
          </cell>
          <cell r="DK60">
            <v>115</v>
          </cell>
          <cell r="DL60">
            <v>116</v>
          </cell>
          <cell r="DM60">
            <v>117</v>
          </cell>
          <cell r="DN60">
            <v>118</v>
          </cell>
          <cell r="DO60">
            <v>119</v>
          </cell>
          <cell r="DP60">
            <v>120</v>
          </cell>
          <cell r="DQ60">
            <v>121</v>
          </cell>
          <cell r="DR60">
            <v>122</v>
          </cell>
          <cell r="DS60">
            <v>123</v>
          </cell>
          <cell r="DT60">
            <v>124</v>
          </cell>
          <cell r="DU60">
            <v>125</v>
          </cell>
          <cell r="DV60">
            <v>126</v>
          </cell>
          <cell r="DW60">
            <v>127</v>
          </cell>
          <cell r="DX60">
            <v>128</v>
          </cell>
          <cell r="DY60">
            <v>129</v>
          </cell>
          <cell r="DZ60">
            <v>130</v>
          </cell>
          <cell r="EA60">
            <v>131</v>
          </cell>
          <cell r="EB60">
            <v>132</v>
          </cell>
          <cell r="EC60">
            <v>133</v>
          </cell>
          <cell r="ED60">
            <v>134</v>
          </cell>
          <cell r="EE60">
            <v>135</v>
          </cell>
          <cell r="EF60">
            <v>136</v>
          </cell>
          <cell r="EG60">
            <v>137</v>
          </cell>
          <cell r="EH60">
            <v>138</v>
          </cell>
          <cell r="EI60">
            <v>139</v>
          </cell>
          <cell r="EJ60">
            <v>140</v>
          </cell>
          <cell r="EK60">
            <v>141</v>
          </cell>
          <cell r="EL60">
            <v>142</v>
          </cell>
          <cell r="EM60">
            <v>143</v>
          </cell>
          <cell r="EN60">
            <v>144</v>
          </cell>
          <cell r="EO60">
            <v>145</v>
          </cell>
          <cell r="EP60">
            <v>146</v>
          </cell>
          <cell r="EQ60">
            <v>147</v>
          </cell>
          <cell r="ER60">
            <v>148</v>
          </cell>
          <cell r="ES60">
            <v>149</v>
          </cell>
          <cell r="ET60">
            <v>150</v>
          </cell>
          <cell r="EU60">
            <v>151</v>
          </cell>
          <cell r="EV60">
            <v>152</v>
          </cell>
          <cell r="EW60">
            <v>153</v>
          </cell>
          <cell r="EX60">
            <v>154</v>
          </cell>
          <cell r="EY60">
            <v>155</v>
          </cell>
          <cell r="EZ60">
            <v>156</v>
          </cell>
          <cell r="FA60">
            <v>157</v>
          </cell>
          <cell r="FB60">
            <v>158</v>
          </cell>
          <cell r="FC60">
            <v>159</v>
          </cell>
          <cell r="FD60">
            <v>160</v>
          </cell>
          <cell r="FE60">
            <v>161</v>
          </cell>
          <cell r="FF60">
            <v>162</v>
          </cell>
          <cell r="FG60">
            <v>163</v>
          </cell>
          <cell r="FH60">
            <v>164</v>
          </cell>
          <cell r="FI60">
            <v>165</v>
          </cell>
          <cell r="FJ60">
            <v>166</v>
          </cell>
          <cell r="FK60">
            <v>167</v>
          </cell>
          <cell r="FL60">
            <v>168</v>
          </cell>
          <cell r="FM60">
            <v>169</v>
          </cell>
          <cell r="FN60">
            <v>170</v>
          </cell>
          <cell r="FO60">
            <v>171</v>
          </cell>
          <cell r="FP60">
            <v>172</v>
          </cell>
          <cell r="FQ60">
            <v>173</v>
          </cell>
          <cell r="FR60">
            <v>174</v>
          </cell>
          <cell r="FS60">
            <v>175</v>
          </cell>
          <cell r="FT60">
            <v>176</v>
          </cell>
          <cell r="FU60">
            <v>177</v>
          </cell>
          <cell r="FV60">
            <v>178</v>
          </cell>
          <cell r="FW60">
            <v>179</v>
          </cell>
          <cell r="FX60">
            <v>180</v>
          </cell>
          <cell r="FY60">
            <v>181</v>
          </cell>
          <cell r="FZ60">
            <v>182</v>
          </cell>
          <cell r="GA60">
            <v>183</v>
          </cell>
          <cell r="GB60">
            <v>184</v>
          </cell>
          <cell r="GC60">
            <v>185</v>
          </cell>
          <cell r="GD60">
            <v>186</v>
          </cell>
          <cell r="GE60">
            <v>187</v>
          </cell>
          <cell r="GF60">
            <v>188</v>
          </cell>
          <cell r="GG60">
            <v>189</v>
          </cell>
          <cell r="GH60">
            <v>190</v>
          </cell>
          <cell r="GI60">
            <v>191</v>
          </cell>
          <cell r="GJ60">
            <v>192</v>
          </cell>
          <cell r="GK60">
            <v>193</v>
          </cell>
          <cell r="GL60">
            <v>194</v>
          </cell>
          <cell r="GM60">
            <v>195</v>
          </cell>
          <cell r="GN60">
            <v>196</v>
          </cell>
          <cell r="GO60">
            <v>197</v>
          </cell>
          <cell r="GP60">
            <v>198</v>
          </cell>
          <cell r="GQ60">
            <v>199</v>
          </cell>
          <cell r="GR60">
            <v>200</v>
          </cell>
          <cell r="GS60">
            <v>201</v>
          </cell>
          <cell r="GT60">
            <v>202</v>
          </cell>
          <cell r="GU60">
            <v>203</v>
          </cell>
          <cell r="GV60">
            <v>204</v>
          </cell>
          <cell r="GW60">
            <v>205</v>
          </cell>
          <cell r="GX60">
            <v>206</v>
          </cell>
          <cell r="GY60">
            <v>207</v>
          </cell>
          <cell r="GZ60">
            <v>208</v>
          </cell>
          <cell r="HA60">
            <v>209</v>
          </cell>
          <cell r="HB60">
            <v>210</v>
          </cell>
          <cell r="HC60">
            <v>211</v>
          </cell>
          <cell r="HD60">
            <v>212</v>
          </cell>
          <cell r="HE60">
            <v>213</v>
          </cell>
          <cell r="HF60">
            <v>214</v>
          </cell>
          <cell r="HG60">
            <v>215</v>
          </cell>
          <cell r="HH60">
            <v>216</v>
          </cell>
          <cell r="HI60">
            <v>217</v>
          </cell>
          <cell r="HJ60">
            <v>218</v>
          </cell>
          <cell r="HK60">
            <v>219</v>
          </cell>
          <cell r="HL60">
            <v>220</v>
          </cell>
          <cell r="HM60">
            <v>221</v>
          </cell>
          <cell r="HN60">
            <v>222</v>
          </cell>
          <cell r="HO60">
            <v>223</v>
          </cell>
          <cell r="HP60">
            <v>224</v>
          </cell>
          <cell r="HQ60">
            <v>225</v>
          </cell>
          <cell r="HR60">
            <v>226</v>
          </cell>
          <cell r="HS60">
            <v>227</v>
          </cell>
          <cell r="HT60">
            <v>228</v>
          </cell>
          <cell r="HU60">
            <v>229</v>
          </cell>
          <cell r="HV60">
            <v>230</v>
          </cell>
          <cell r="HW60">
            <v>231</v>
          </cell>
          <cell r="HX60">
            <v>232</v>
          </cell>
          <cell r="HY60">
            <v>233</v>
          </cell>
          <cell r="HZ60">
            <v>234</v>
          </cell>
          <cell r="IA60">
            <v>235</v>
          </cell>
          <cell r="IB60">
            <v>236</v>
          </cell>
          <cell r="IC60">
            <v>237</v>
          </cell>
          <cell r="ID60">
            <v>238</v>
          </cell>
          <cell r="IE60">
            <v>239</v>
          </cell>
          <cell r="IF60">
            <v>240</v>
          </cell>
          <cell r="IG60">
            <v>241</v>
          </cell>
          <cell r="IH60">
            <v>242</v>
          </cell>
          <cell r="II60">
            <v>243</v>
          </cell>
          <cell r="IJ60">
            <v>244</v>
          </cell>
          <cell r="IK60">
            <v>245</v>
          </cell>
          <cell r="IL60">
            <v>246</v>
          </cell>
          <cell r="IM60">
            <v>247</v>
          </cell>
          <cell r="IN60">
            <v>248</v>
          </cell>
          <cell r="IO60">
            <v>249</v>
          </cell>
          <cell r="IP60">
            <v>250</v>
          </cell>
          <cell r="IQ60">
            <v>251</v>
          </cell>
          <cell r="IR60">
            <v>252</v>
          </cell>
          <cell r="IS60">
            <v>253</v>
          </cell>
          <cell r="IT60">
            <v>254</v>
          </cell>
          <cell r="IU60">
            <v>255</v>
          </cell>
          <cell r="IV60">
            <v>256</v>
          </cell>
        </row>
        <row r="61">
          <cell r="B61" t="str">
            <v>Total</v>
          </cell>
          <cell r="C61" t="str">
            <v xml:space="preserve"> JAN</v>
          </cell>
          <cell r="D61" t="str">
            <v xml:space="preserve"> FEB</v>
          </cell>
          <cell r="E61" t="str">
            <v xml:space="preserve"> MAR</v>
          </cell>
          <cell r="F61" t="str">
            <v xml:space="preserve"> APR</v>
          </cell>
          <cell r="G61" t="str">
            <v xml:space="preserve"> MAY</v>
          </cell>
          <cell r="H61" t="str">
            <v xml:space="preserve"> JUN</v>
          </cell>
          <cell r="I61" t="str">
            <v xml:space="preserve"> JUL</v>
          </cell>
          <cell r="J61" t="str">
            <v xml:space="preserve"> AUG</v>
          </cell>
          <cell r="K61" t="str">
            <v xml:space="preserve"> SEP</v>
          </cell>
          <cell r="L61" t="str">
            <v xml:space="preserve"> OCT</v>
          </cell>
          <cell r="M61" t="str">
            <v xml:space="preserve"> NOV</v>
          </cell>
          <cell r="N61" t="str">
            <v xml:space="preserve"> DEC</v>
          </cell>
          <cell r="P61" t="str">
            <v>Total</v>
          </cell>
          <cell r="Q61" t="str">
            <v xml:space="preserve"> JAN</v>
          </cell>
          <cell r="R61" t="str">
            <v xml:space="preserve"> FEB</v>
          </cell>
          <cell r="S61" t="str">
            <v xml:space="preserve"> MAR</v>
          </cell>
          <cell r="T61" t="str">
            <v xml:space="preserve"> APR</v>
          </cell>
          <cell r="U61" t="str">
            <v xml:space="preserve"> MAY</v>
          </cell>
          <cell r="V61" t="str">
            <v xml:space="preserve"> JUN</v>
          </cell>
          <cell r="W61" t="str">
            <v xml:space="preserve"> JUL</v>
          </cell>
          <cell r="X61" t="str">
            <v xml:space="preserve"> AUG</v>
          </cell>
          <cell r="Y61" t="str">
            <v xml:space="preserve"> SEP</v>
          </cell>
          <cell r="Z61" t="str">
            <v xml:space="preserve"> OCT</v>
          </cell>
          <cell r="AA61" t="str">
            <v xml:space="preserve"> NOV</v>
          </cell>
          <cell r="AB61" t="str">
            <v xml:space="preserve"> DEC</v>
          </cell>
          <cell r="AD61" t="str">
            <v>Total</v>
          </cell>
          <cell r="AE61" t="str">
            <v xml:space="preserve"> JAN</v>
          </cell>
          <cell r="AF61" t="str">
            <v xml:space="preserve"> FEB</v>
          </cell>
          <cell r="AG61" t="str">
            <v xml:space="preserve"> MAR</v>
          </cell>
          <cell r="AH61" t="str">
            <v xml:space="preserve"> APR</v>
          </cell>
          <cell r="AI61" t="str">
            <v xml:space="preserve"> MAY</v>
          </cell>
          <cell r="AJ61" t="str">
            <v xml:space="preserve"> JUN</v>
          </cell>
          <cell r="AK61" t="str">
            <v xml:space="preserve"> JUL</v>
          </cell>
          <cell r="AL61" t="str">
            <v xml:space="preserve"> AUG</v>
          </cell>
          <cell r="AM61" t="str">
            <v xml:space="preserve"> SEP</v>
          </cell>
          <cell r="AN61" t="str">
            <v xml:space="preserve"> OCT</v>
          </cell>
          <cell r="AO61" t="str">
            <v xml:space="preserve"> NOV</v>
          </cell>
          <cell r="AP61" t="str">
            <v xml:space="preserve"> DEC</v>
          </cell>
          <cell r="AR61" t="str">
            <v>Total</v>
          </cell>
          <cell r="AS61" t="str">
            <v xml:space="preserve"> JAN</v>
          </cell>
          <cell r="AT61" t="str">
            <v xml:space="preserve"> FEB</v>
          </cell>
          <cell r="AU61" t="str">
            <v xml:space="preserve"> MAR</v>
          </cell>
          <cell r="AV61" t="str">
            <v xml:space="preserve"> APR</v>
          </cell>
          <cell r="AW61" t="str">
            <v xml:space="preserve"> MAY</v>
          </cell>
          <cell r="AX61" t="str">
            <v xml:space="preserve"> JUN</v>
          </cell>
          <cell r="AY61" t="str">
            <v xml:space="preserve"> JUL</v>
          </cell>
          <cell r="AZ61" t="str">
            <v xml:space="preserve"> AUG</v>
          </cell>
          <cell r="BA61" t="str">
            <v xml:space="preserve"> SEP</v>
          </cell>
          <cell r="BB61" t="str">
            <v xml:space="preserve"> OCT</v>
          </cell>
          <cell r="BC61" t="str">
            <v xml:space="preserve"> NOV</v>
          </cell>
          <cell r="BD61" t="str">
            <v xml:space="preserve"> DEC</v>
          </cell>
          <cell r="BF61" t="str">
            <v>Total</v>
          </cell>
          <cell r="BG61" t="str">
            <v xml:space="preserve"> JAN</v>
          </cell>
          <cell r="BH61" t="str">
            <v xml:space="preserve"> FEB</v>
          </cell>
          <cell r="BI61" t="str">
            <v xml:space="preserve"> MAR</v>
          </cell>
          <cell r="BJ61" t="str">
            <v xml:space="preserve"> APR</v>
          </cell>
          <cell r="BK61" t="str">
            <v xml:space="preserve"> MAY</v>
          </cell>
          <cell r="BL61" t="str">
            <v xml:space="preserve"> JUN</v>
          </cell>
          <cell r="BM61" t="str">
            <v xml:space="preserve"> JUL</v>
          </cell>
          <cell r="BN61" t="str">
            <v xml:space="preserve"> AUG</v>
          </cell>
          <cell r="BO61" t="str">
            <v xml:space="preserve"> SEP</v>
          </cell>
          <cell r="BP61" t="str">
            <v xml:space="preserve"> OCT</v>
          </cell>
          <cell r="BQ61" t="str">
            <v xml:space="preserve"> NOV</v>
          </cell>
          <cell r="BR61" t="str">
            <v xml:space="preserve"> DEC</v>
          </cell>
          <cell r="BT61" t="str">
            <v>Total</v>
          </cell>
          <cell r="BU61" t="str">
            <v xml:space="preserve"> JAN</v>
          </cell>
          <cell r="BV61" t="str">
            <v xml:space="preserve"> FEB</v>
          </cell>
          <cell r="BW61" t="str">
            <v xml:space="preserve"> MAR</v>
          </cell>
          <cell r="BX61" t="str">
            <v xml:space="preserve"> APR</v>
          </cell>
          <cell r="BY61" t="str">
            <v xml:space="preserve"> MAY</v>
          </cell>
          <cell r="BZ61" t="str">
            <v xml:space="preserve"> JUN</v>
          </cell>
          <cell r="CA61" t="str">
            <v xml:space="preserve"> JUL</v>
          </cell>
          <cell r="CB61" t="str">
            <v xml:space="preserve"> AUG</v>
          </cell>
          <cell r="CC61" t="str">
            <v xml:space="preserve"> SEP</v>
          </cell>
          <cell r="CD61" t="str">
            <v xml:space="preserve"> OCT</v>
          </cell>
          <cell r="CE61" t="str">
            <v xml:space="preserve"> NOV</v>
          </cell>
          <cell r="CF61" t="str">
            <v xml:space="preserve"> DEC</v>
          </cell>
          <cell r="CH61" t="str">
            <v>Total</v>
          </cell>
          <cell r="CI61" t="str">
            <v xml:space="preserve"> JAN</v>
          </cell>
          <cell r="CJ61" t="str">
            <v xml:space="preserve"> FEB</v>
          </cell>
          <cell r="CK61" t="str">
            <v xml:space="preserve"> MAR</v>
          </cell>
          <cell r="CL61" t="str">
            <v xml:space="preserve"> APR</v>
          </cell>
          <cell r="CM61" t="str">
            <v xml:space="preserve"> MAY</v>
          </cell>
          <cell r="CN61" t="str">
            <v xml:space="preserve"> JUN</v>
          </cell>
          <cell r="CO61" t="str">
            <v xml:space="preserve"> JUL</v>
          </cell>
          <cell r="CP61" t="str">
            <v xml:space="preserve"> AUG</v>
          </cell>
          <cell r="CQ61" t="str">
            <v xml:space="preserve"> SEP</v>
          </cell>
          <cell r="CR61" t="str">
            <v xml:space="preserve"> OCT</v>
          </cell>
          <cell r="CS61" t="str">
            <v xml:space="preserve"> NOV</v>
          </cell>
          <cell r="CT61" t="str">
            <v xml:space="preserve"> DEC</v>
          </cell>
          <cell r="CV61" t="str">
            <v>Total</v>
          </cell>
          <cell r="CW61" t="str">
            <v xml:space="preserve"> JAN</v>
          </cell>
          <cell r="CX61" t="str">
            <v xml:space="preserve"> FEB</v>
          </cell>
          <cell r="CY61" t="str">
            <v xml:space="preserve"> MAR</v>
          </cell>
          <cell r="CZ61" t="str">
            <v xml:space="preserve"> APR</v>
          </cell>
          <cell r="DA61" t="str">
            <v xml:space="preserve"> MAY</v>
          </cell>
          <cell r="DB61" t="str">
            <v xml:space="preserve"> JUN</v>
          </cell>
          <cell r="DC61" t="str">
            <v xml:space="preserve"> JUL</v>
          </cell>
          <cell r="DD61" t="str">
            <v xml:space="preserve"> AUG</v>
          </cell>
          <cell r="DE61" t="str">
            <v xml:space="preserve"> SEP</v>
          </cell>
          <cell r="DF61" t="str">
            <v xml:space="preserve"> OCT</v>
          </cell>
          <cell r="DG61" t="str">
            <v xml:space="preserve"> NOV</v>
          </cell>
          <cell r="DH61" t="str">
            <v xml:space="preserve"> DEC</v>
          </cell>
          <cell r="DJ61" t="str">
            <v>Total</v>
          </cell>
          <cell r="DK61" t="str">
            <v xml:space="preserve"> JAN</v>
          </cell>
          <cell r="DL61" t="str">
            <v xml:space="preserve"> FEB</v>
          </cell>
          <cell r="DM61" t="str">
            <v xml:space="preserve"> MAR</v>
          </cell>
          <cell r="DN61" t="str">
            <v xml:space="preserve"> APR</v>
          </cell>
          <cell r="DO61" t="str">
            <v xml:space="preserve"> MAY</v>
          </cell>
          <cell r="DP61" t="str">
            <v xml:space="preserve"> JUN</v>
          </cell>
          <cell r="DQ61" t="str">
            <v xml:space="preserve"> JUL</v>
          </cell>
          <cell r="DR61" t="str">
            <v xml:space="preserve"> AUG</v>
          </cell>
          <cell r="DS61" t="str">
            <v xml:space="preserve"> SEP</v>
          </cell>
          <cell r="DT61" t="str">
            <v xml:space="preserve"> OCT</v>
          </cell>
          <cell r="DU61" t="str">
            <v xml:space="preserve"> NOV</v>
          </cell>
          <cell r="DV61" t="str">
            <v xml:space="preserve"> DEC</v>
          </cell>
          <cell r="DX61" t="str">
            <v>Total</v>
          </cell>
          <cell r="DY61" t="str">
            <v xml:space="preserve"> JAN</v>
          </cell>
          <cell r="DZ61" t="str">
            <v xml:space="preserve"> FEB</v>
          </cell>
          <cell r="EA61" t="str">
            <v xml:space="preserve"> MAR</v>
          </cell>
          <cell r="EB61" t="str">
            <v xml:space="preserve"> APR</v>
          </cell>
          <cell r="EC61" t="str">
            <v xml:space="preserve"> MAY</v>
          </cell>
          <cell r="ED61" t="str">
            <v xml:space="preserve"> JUN</v>
          </cell>
          <cell r="EE61" t="str">
            <v xml:space="preserve"> JUL</v>
          </cell>
          <cell r="EF61" t="str">
            <v xml:space="preserve"> AUG</v>
          </cell>
          <cell r="EG61" t="str">
            <v xml:space="preserve"> SEP</v>
          </cell>
          <cell r="EH61" t="str">
            <v xml:space="preserve"> OCT</v>
          </cell>
          <cell r="EI61" t="str">
            <v xml:space="preserve"> NOV</v>
          </cell>
          <cell r="EJ61" t="str">
            <v xml:space="preserve"> DEC</v>
          </cell>
        </row>
        <row r="63">
          <cell r="A63" t="str">
            <v>LT</v>
          </cell>
          <cell r="B63">
            <v>14533.2</v>
          </cell>
          <cell r="C63">
            <v>1211.0999999999999</v>
          </cell>
          <cell r="D63">
            <v>1211.0999999999999</v>
          </cell>
          <cell r="E63">
            <v>1211.0999999999999</v>
          </cell>
          <cell r="F63">
            <v>1211.0999999999999</v>
          </cell>
          <cell r="G63">
            <v>1211.0999999999999</v>
          </cell>
          <cell r="H63">
            <v>1211.0999999999999</v>
          </cell>
          <cell r="I63">
            <v>1211.0999999999999</v>
          </cell>
          <cell r="J63">
            <v>1211.0999999999999</v>
          </cell>
          <cell r="K63">
            <v>1211.0999999999999</v>
          </cell>
          <cell r="L63">
            <v>1211.0999999999999</v>
          </cell>
          <cell r="M63">
            <v>1211.0999999999999</v>
          </cell>
          <cell r="N63">
            <v>1211.0999999999999</v>
          </cell>
          <cell r="P63">
            <v>0</v>
          </cell>
          <cell r="AC63" t="str">
            <v>LT</v>
          </cell>
          <cell r="AD63">
            <v>3293</v>
          </cell>
          <cell r="AE63">
            <v>274.39999999999998</v>
          </cell>
          <cell r="AF63">
            <v>274.39999999999998</v>
          </cell>
          <cell r="AG63">
            <v>274.39999999999998</v>
          </cell>
          <cell r="AH63">
            <v>274.39999999999998</v>
          </cell>
          <cell r="AI63">
            <v>274.39999999999998</v>
          </cell>
          <cell r="AJ63">
            <v>274.39999999999998</v>
          </cell>
          <cell r="AK63">
            <v>274.39999999999998</v>
          </cell>
          <cell r="AL63">
            <v>274.39999999999998</v>
          </cell>
          <cell r="AM63">
            <v>274.39999999999998</v>
          </cell>
          <cell r="AN63">
            <v>274.39999999999998</v>
          </cell>
          <cell r="AO63">
            <v>274.39999999999998</v>
          </cell>
          <cell r="AP63">
            <v>274.60000000000002</v>
          </cell>
          <cell r="AQ63">
            <v>3293</v>
          </cell>
          <cell r="AR63">
            <v>0</v>
          </cell>
          <cell r="BE63" t="str">
            <v>LT</v>
          </cell>
          <cell r="BF63">
            <v>7800</v>
          </cell>
          <cell r="BG63">
            <v>650</v>
          </cell>
          <cell r="BH63">
            <v>650</v>
          </cell>
          <cell r="BI63">
            <v>650</v>
          </cell>
          <cell r="BJ63">
            <v>650</v>
          </cell>
          <cell r="BK63">
            <v>650</v>
          </cell>
          <cell r="BL63">
            <v>650</v>
          </cell>
          <cell r="BM63">
            <v>650</v>
          </cell>
          <cell r="BN63">
            <v>650</v>
          </cell>
          <cell r="BO63">
            <v>650</v>
          </cell>
          <cell r="BP63">
            <v>650</v>
          </cell>
          <cell r="BQ63">
            <v>650</v>
          </cell>
          <cell r="BR63">
            <v>650</v>
          </cell>
          <cell r="BS63">
            <v>0</v>
          </cell>
          <cell r="BT63">
            <v>0</v>
          </cell>
          <cell r="CH63">
            <v>0</v>
          </cell>
          <cell r="CV63">
            <v>0</v>
          </cell>
          <cell r="DJ63">
            <v>0</v>
          </cell>
          <cell r="DX63">
            <v>3440.2</v>
          </cell>
          <cell r="DY63">
            <v>286.7</v>
          </cell>
          <cell r="DZ63">
            <v>286.7</v>
          </cell>
          <cell r="EA63">
            <v>286.7</v>
          </cell>
          <cell r="EB63">
            <v>286.7</v>
          </cell>
          <cell r="EC63">
            <v>286.7</v>
          </cell>
          <cell r="ED63">
            <v>286.7</v>
          </cell>
          <cell r="EE63">
            <v>286.7</v>
          </cell>
          <cell r="EF63">
            <v>286.7</v>
          </cell>
          <cell r="EG63">
            <v>286.7</v>
          </cell>
          <cell r="EH63">
            <v>286.7</v>
          </cell>
          <cell r="EI63">
            <v>286.7</v>
          </cell>
          <cell r="EJ63">
            <v>286.5</v>
          </cell>
        </row>
        <row r="64">
          <cell r="A64" t="str">
            <v>LM</v>
          </cell>
          <cell r="B64">
            <v>10375.299999999999</v>
          </cell>
          <cell r="C64">
            <v>864.6</v>
          </cell>
          <cell r="D64">
            <v>864.6</v>
          </cell>
          <cell r="E64">
            <v>864.6</v>
          </cell>
          <cell r="F64">
            <v>864.6</v>
          </cell>
          <cell r="G64">
            <v>864.6</v>
          </cell>
          <cell r="H64">
            <v>864.6</v>
          </cell>
          <cell r="I64">
            <v>864.6</v>
          </cell>
          <cell r="J64">
            <v>864.6</v>
          </cell>
          <cell r="K64">
            <v>864.6</v>
          </cell>
          <cell r="L64">
            <v>864.6</v>
          </cell>
          <cell r="M64">
            <v>864.6</v>
          </cell>
          <cell r="N64">
            <v>864.7</v>
          </cell>
          <cell r="P64">
            <v>0</v>
          </cell>
          <cell r="AC64" t="str">
            <v>LM</v>
          </cell>
          <cell r="AD64">
            <v>2377</v>
          </cell>
          <cell r="AE64">
            <v>198.1</v>
          </cell>
          <cell r="AF64">
            <v>198.1</v>
          </cell>
          <cell r="AG64">
            <v>198.1</v>
          </cell>
          <cell r="AH64">
            <v>198.1</v>
          </cell>
          <cell r="AI64">
            <v>198.1</v>
          </cell>
          <cell r="AJ64">
            <v>198.1</v>
          </cell>
          <cell r="AK64">
            <v>198.1</v>
          </cell>
          <cell r="AL64">
            <v>198.1</v>
          </cell>
          <cell r="AM64">
            <v>198.1</v>
          </cell>
          <cell r="AN64">
            <v>198.1</v>
          </cell>
          <cell r="AO64">
            <v>198.1</v>
          </cell>
          <cell r="AP64">
            <v>197.9</v>
          </cell>
          <cell r="AQ64">
            <v>2377</v>
          </cell>
          <cell r="AR64">
            <v>0</v>
          </cell>
          <cell r="BE64" t="str">
            <v>LM</v>
          </cell>
          <cell r="BF64">
            <v>5752</v>
          </cell>
          <cell r="BG64">
            <v>479.3</v>
          </cell>
          <cell r="BH64">
            <v>479.3</v>
          </cell>
          <cell r="BI64">
            <v>479.3</v>
          </cell>
          <cell r="BJ64">
            <v>479.3</v>
          </cell>
          <cell r="BK64">
            <v>479.3</v>
          </cell>
          <cell r="BL64">
            <v>479.3</v>
          </cell>
          <cell r="BM64">
            <v>479.3</v>
          </cell>
          <cell r="BN64">
            <v>479.3</v>
          </cell>
          <cell r="BO64">
            <v>479.3</v>
          </cell>
          <cell r="BP64">
            <v>479.3</v>
          </cell>
          <cell r="BQ64">
            <v>479.3</v>
          </cell>
          <cell r="BR64">
            <v>479.7</v>
          </cell>
          <cell r="BS64">
            <v>0</v>
          </cell>
          <cell r="BT64">
            <v>0</v>
          </cell>
          <cell r="CH64">
            <v>0</v>
          </cell>
          <cell r="CV64">
            <v>0</v>
          </cell>
          <cell r="DJ64">
            <v>0</v>
          </cell>
          <cell r="DX64">
            <v>2246.3000000000002</v>
          </cell>
          <cell r="DY64">
            <v>187.2</v>
          </cell>
          <cell r="DZ64">
            <v>187.2</v>
          </cell>
          <cell r="EA64">
            <v>187.2</v>
          </cell>
          <cell r="EB64">
            <v>187.2</v>
          </cell>
          <cell r="EC64">
            <v>187.2</v>
          </cell>
          <cell r="ED64">
            <v>187.2</v>
          </cell>
          <cell r="EE64">
            <v>187.2</v>
          </cell>
          <cell r="EF64">
            <v>187.2</v>
          </cell>
          <cell r="EG64">
            <v>187.2</v>
          </cell>
          <cell r="EH64">
            <v>187.2</v>
          </cell>
          <cell r="EI64">
            <v>187.2</v>
          </cell>
          <cell r="EJ64">
            <v>187.1</v>
          </cell>
        </row>
        <row r="65">
          <cell r="A65" t="str">
            <v>LC</v>
          </cell>
          <cell r="B65">
            <v>4145.8999999999996</v>
          </cell>
          <cell r="C65">
            <v>345.5</v>
          </cell>
          <cell r="D65">
            <v>345.5</v>
          </cell>
          <cell r="E65">
            <v>345.5</v>
          </cell>
          <cell r="F65">
            <v>345.5</v>
          </cell>
          <cell r="G65">
            <v>345.5</v>
          </cell>
          <cell r="H65">
            <v>345.5</v>
          </cell>
          <cell r="I65">
            <v>345.5</v>
          </cell>
          <cell r="J65">
            <v>345.5</v>
          </cell>
          <cell r="K65">
            <v>345.5</v>
          </cell>
          <cell r="L65">
            <v>345.5</v>
          </cell>
          <cell r="M65">
            <v>345.5</v>
          </cell>
          <cell r="N65">
            <v>345.4</v>
          </cell>
          <cell r="P65">
            <v>0</v>
          </cell>
          <cell r="AC65" t="str">
            <v>LC</v>
          </cell>
          <cell r="AD65">
            <v>1116</v>
          </cell>
          <cell r="AE65">
            <v>93</v>
          </cell>
          <cell r="AF65">
            <v>93</v>
          </cell>
          <cell r="AG65">
            <v>93</v>
          </cell>
          <cell r="AH65">
            <v>93</v>
          </cell>
          <cell r="AI65">
            <v>93</v>
          </cell>
          <cell r="AJ65">
            <v>93</v>
          </cell>
          <cell r="AK65">
            <v>93</v>
          </cell>
          <cell r="AL65">
            <v>93</v>
          </cell>
          <cell r="AM65">
            <v>93</v>
          </cell>
          <cell r="AN65">
            <v>93</v>
          </cell>
          <cell r="AO65">
            <v>93</v>
          </cell>
          <cell r="AP65">
            <v>93</v>
          </cell>
          <cell r="AQ65">
            <v>1116</v>
          </cell>
          <cell r="AR65">
            <v>0</v>
          </cell>
          <cell r="BE65" t="str">
            <v>LC</v>
          </cell>
          <cell r="BF65">
            <v>1843</v>
          </cell>
          <cell r="BG65">
            <v>153.6</v>
          </cell>
          <cell r="BH65">
            <v>153.6</v>
          </cell>
          <cell r="BI65">
            <v>153.6</v>
          </cell>
          <cell r="BJ65">
            <v>153.6</v>
          </cell>
          <cell r="BK65">
            <v>153.6</v>
          </cell>
          <cell r="BL65">
            <v>153.6</v>
          </cell>
          <cell r="BM65">
            <v>153.6</v>
          </cell>
          <cell r="BN65">
            <v>153.6</v>
          </cell>
          <cell r="BO65">
            <v>153.6</v>
          </cell>
          <cell r="BP65">
            <v>153.6</v>
          </cell>
          <cell r="BQ65">
            <v>153.6</v>
          </cell>
          <cell r="BR65">
            <v>153.4</v>
          </cell>
          <cell r="BS65">
            <v>0</v>
          </cell>
          <cell r="BT65">
            <v>0</v>
          </cell>
          <cell r="CH65">
            <v>0</v>
          </cell>
          <cell r="CV65">
            <v>0</v>
          </cell>
          <cell r="DJ65">
            <v>0</v>
          </cell>
          <cell r="DX65">
            <v>1186.9000000000001</v>
          </cell>
          <cell r="DY65">
            <v>98.9</v>
          </cell>
          <cell r="DZ65">
            <v>98.9</v>
          </cell>
          <cell r="EA65">
            <v>98.9</v>
          </cell>
          <cell r="EB65">
            <v>98.9</v>
          </cell>
          <cell r="EC65">
            <v>98.9</v>
          </cell>
          <cell r="ED65">
            <v>98.9</v>
          </cell>
          <cell r="EE65">
            <v>98.9</v>
          </cell>
          <cell r="EF65">
            <v>98.9</v>
          </cell>
          <cell r="EG65">
            <v>98.9</v>
          </cell>
          <cell r="EH65">
            <v>98.9</v>
          </cell>
          <cell r="EI65">
            <v>98.9</v>
          </cell>
          <cell r="EJ65">
            <v>99</v>
          </cell>
        </row>
        <row r="66">
          <cell r="A66" t="str">
            <v>LA</v>
          </cell>
          <cell r="B66">
            <v>1476</v>
          </cell>
          <cell r="C66">
            <v>123</v>
          </cell>
          <cell r="D66">
            <v>123</v>
          </cell>
          <cell r="E66">
            <v>123</v>
          </cell>
          <cell r="F66">
            <v>123</v>
          </cell>
          <cell r="G66">
            <v>123</v>
          </cell>
          <cell r="H66">
            <v>123</v>
          </cell>
          <cell r="I66">
            <v>123</v>
          </cell>
          <cell r="J66">
            <v>123</v>
          </cell>
          <cell r="K66">
            <v>123</v>
          </cell>
          <cell r="L66">
            <v>123</v>
          </cell>
          <cell r="M66">
            <v>123</v>
          </cell>
          <cell r="N66">
            <v>123</v>
          </cell>
          <cell r="P66">
            <v>0</v>
          </cell>
          <cell r="AC66" t="str">
            <v>LA</v>
          </cell>
          <cell r="AD66">
            <v>1348</v>
          </cell>
          <cell r="AE66">
            <v>112.3</v>
          </cell>
          <cell r="AF66">
            <v>112.3</v>
          </cell>
          <cell r="AG66">
            <v>112.3</v>
          </cell>
          <cell r="AH66">
            <v>112.3</v>
          </cell>
          <cell r="AI66">
            <v>112.3</v>
          </cell>
          <cell r="AJ66">
            <v>112.3</v>
          </cell>
          <cell r="AK66">
            <v>112.3</v>
          </cell>
          <cell r="AL66">
            <v>112.3</v>
          </cell>
          <cell r="AM66">
            <v>112.3</v>
          </cell>
          <cell r="AN66">
            <v>112.3</v>
          </cell>
          <cell r="AO66">
            <v>112.3</v>
          </cell>
          <cell r="AP66">
            <v>112.7</v>
          </cell>
          <cell r="AQ66">
            <v>1348</v>
          </cell>
          <cell r="AR66">
            <v>0</v>
          </cell>
          <cell r="BE66" t="str">
            <v>LA</v>
          </cell>
          <cell r="BF66">
            <v>128</v>
          </cell>
          <cell r="BG66">
            <v>10.7</v>
          </cell>
          <cell r="BH66">
            <v>10.7</v>
          </cell>
          <cell r="BI66">
            <v>10.7</v>
          </cell>
          <cell r="BJ66">
            <v>10.7</v>
          </cell>
          <cell r="BK66">
            <v>10.7</v>
          </cell>
          <cell r="BL66">
            <v>10.7</v>
          </cell>
          <cell r="BM66">
            <v>10.7</v>
          </cell>
          <cell r="BN66">
            <v>10.7</v>
          </cell>
          <cell r="BO66">
            <v>10.7</v>
          </cell>
          <cell r="BP66">
            <v>10.7</v>
          </cell>
          <cell r="BQ66">
            <v>10.7</v>
          </cell>
          <cell r="BR66">
            <v>10.3</v>
          </cell>
          <cell r="BS66">
            <v>0</v>
          </cell>
          <cell r="BT66">
            <v>0</v>
          </cell>
          <cell r="CH66">
            <v>0</v>
          </cell>
          <cell r="CV66">
            <v>0</v>
          </cell>
          <cell r="DJ66">
            <v>0</v>
          </cell>
          <cell r="DX66">
            <v>0</v>
          </cell>
        </row>
        <row r="67">
          <cell r="A67" t="str">
            <v>LD</v>
          </cell>
          <cell r="B67">
            <v>400.5</v>
          </cell>
          <cell r="C67">
            <v>33.4</v>
          </cell>
          <cell r="D67">
            <v>33.4</v>
          </cell>
          <cell r="E67">
            <v>33.4</v>
          </cell>
          <cell r="F67">
            <v>33.4</v>
          </cell>
          <cell r="G67">
            <v>33.4</v>
          </cell>
          <cell r="H67">
            <v>33.4</v>
          </cell>
          <cell r="I67">
            <v>33.4</v>
          </cell>
          <cell r="J67">
            <v>33.4</v>
          </cell>
          <cell r="K67">
            <v>33.4</v>
          </cell>
          <cell r="L67">
            <v>33.4</v>
          </cell>
          <cell r="M67">
            <v>33.4</v>
          </cell>
          <cell r="N67">
            <v>33.1</v>
          </cell>
          <cell r="P67">
            <v>0</v>
          </cell>
          <cell r="AC67" t="str">
            <v>LD</v>
          </cell>
          <cell r="AD67">
            <v>39</v>
          </cell>
          <cell r="AE67">
            <v>3.3</v>
          </cell>
          <cell r="AF67">
            <v>3.3</v>
          </cell>
          <cell r="AG67">
            <v>3.3</v>
          </cell>
          <cell r="AH67">
            <v>3.3</v>
          </cell>
          <cell r="AI67">
            <v>3.3</v>
          </cell>
          <cell r="AJ67">
            <v>3.3</v>
          </cell>
          <cell r="AK67">
            <v>3.3</v>
          </cell>
          <cell r="AL67">
            <v>3.3</v>
          </cell>
          <cell r="AM67">
            <v>3.3</v>
          </cell>
          <cell r="AN67">
            <v>3.3</v>
          </cell>
          <cell r="AO67">
            <v>3.3</v>
          </cell>
          <cell r="AP67">
            <v>2.7</v>
          </cell>
          <cell r="AQ67">
            <v>39</v>
          </cell>
          <cell r="AR67">
            <v>0</v>
          </cell>
          <cell r="BE67" t="str">
            <v>LD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CH67">
            <v>0</v>
          </cell>
          <cell r="CV67">
            <v>0</v>
          </cell>
          <cell r="DJ67">
            <v>0</v>
          </cell>
          <cell r="DX67">
            <v>361.5</v>
          </cell>
          <cell r="DY67">
            <v>30.1</v>
          </cell>
          <cell r="DZ67">
            <v>30.1</v>
          </cell>
          <cell r="EA67">
            <v>30.1</v>
          </cell>
          <cell r="EB67">
            <v>30.1</v>
          </cell>
          <cell r="EC67">
            <v>30.1</v>
          </cell>
          <cell r="ED67">
            <v>30.1</v>
          </cell>
          <cell r="EE67">
            <v>30.1</v>
          </cell>
          <cell r="EF67">
            <v>30.1</v>
          </cell>
          <cell r="EG67">
            <v>30.1</v>
          </cell>
          <cell r="EH67">
            <v>30.1</v>
          </cell>
          <cell r="EI67">
            <v>30.1</v>
          </cell>
          <cell r="EJ67">
            <v>30.4</v>
          </cell>
        </row>
        <row r="68">
          <cell r="A68" t="str">
            <v>LP</v>
          </cell>
          <cell r="B68">
            <v>34</v>
          </cell>
          <cell r="C68">
            <v>2.8</v>
          </cell>
          <cell r="D68">
            <v>2.8</v>
          </cell>
          <cell r="E68">
            <v>2.8</v>
          </cell>
          <cell r="F68">
            <v>2.8</v>
          </cell>
          <cell r="G68">
            <v>2.8</v>
          </cell>
          <cell r="H68">
            <v>2.8</v>
          </cell>
          <cell r="I68">
            <v>2.8</v>
          </cell>
          <cell r="J68">
            <v>2.8</v>
          </cell>
          <cell r="K68">
            <v>2.8</v>
          </cell>
          <cell r="L68">
            <v>2.8</v>
          </cell>
          <cell r="M68">
            <v>2.8</v>
          </cell>
          <cell r="N68">
            <v>3.2</v>
          </cell>
          <cell r="P68">
            <v>0</v>
          </cell>
          <cell r="AC68" t="str">
            <v>LP</v>
          </cell>
          <cell r="AD68">
            <v>34</v>
          </cell>
          <cell r="AE68">
            <v>2.8</v>
          </cell>
          <cell r="AF68">
            <v>2.8</v>
          </cell>
          <cell r="AG68">
            <v>2.8</v>
          </cell>
          <cell r="AH68">
            <v>2.8</v>
          </cell>
          <cell r="AI68">
            <v>2.8</v>
          </cell>
          <cell r="AJ68">
            <v>2.8</v>
          </cell>
          <cell r="AK68">
            <v>2.8</v>
          </cell>
          <cell r="AL68">
            <v>2.8</v>
          </cell>
          <cell r="AM68">
            <v>2.8</v>
          </cell>
          <cell r="AN68">
            <v>2.8</v>
          </cell>
          <cell r="AO68">
            <v>2.8</v>
          </cell>
          <cell r="AP68">
            <v>3.2</v>
          </cell>
          <cell r="AQ68">
            <v>34</v>
          </cell>
          <cell r="AR68">
            <v>0</v>
          </cell>
          <cell r="BE68" t="str">
            <v>LP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CH68">
            <v>0</v>
          </cell>
          <cell r="CV68">
            <v>0</v>
          </cell>
          <cell r="DJ68">
            <v>0</v>
          </cell>
          <cell r="DX68">
            <v>0</v>
          </cell>
        </row>
        <row r="69">
          <cell r="A69" t="str">
            <v>8TD</v>
          </cell>
          <cell r="B69">
            <v>4003.8</v>
          </cell>
          <cell r="C69">
            <v>333.7</v>
          </cell>
          <cell r="D69">
            <v>333.7</v>
          </cell>
          <cell r="E69">
            <v>333.7</v>
          </cell>
          <cell r="F69">
            <v>333.7</v>
          </cell>
          <cell r="G69">
            <v>333.7</v>
          </cell>
          <cell r="H69">
            <v>333.7</v>
          </cell>
          <cell r="I69">
            <v>333.7</v>
          </cell>
          <cell r="J69">
            <v>333.7</v>
          </cell>
          <cell r="K69">
            <v>333.7</v>
          </cell>
          <cell r="L69">
            <v>333.7</v>
          </cell>
          <cell r="M69">
            <v>333.7</v>
          </cell>
          <cell r="N69">
            <v>333.1</v>
          </cell>
          <cell r="P69">
            <v>0</v>
          </cell>
          <cell r="AC69" t="str">
            <v>8TD</v>
          </cell>
          <cell r="AD69">
            <v>363</v>
          </cell>
          <cell r="AE69">
            <v>30.3</v>
          </cell>
          <cell r="AF69">
            <v>30.3</v>
          </cell>
          <cell r="AG69">
            <v>30.3</v>
          </cell>
          <cell r="AH69">
            <v>30.3</v>
          </cell>
          <cell r="AI69">
            <v>30.3</v>
          </cell>
          <cell r="AJ69">
            <v>30.3</v>
          </cell>
          <cell r="AK69">
            <v>30.3</v>
          </cell>
          <cell r="AL69">
            <v>30.3</v>
          </cell>
          <cell r="AM69">
            <v>30.3</v>
          </cell>
          <cell r="AN69">
            <v>30.3</v>
          </cell>
          <cell r="AO69">
            <v>30.3</v>
          </cell>
          <cell r="AP69">
            <v>29.7</v>
          </cell>
          <cell r="AQ69">
            <v>363</v>
          </cell>
          <cell r="AR69">
            <v>0</v>
          </cell>
          <cell r="BE69" t="str">
            <v>8TD</v>
          </cell>
          <cell r="BF69">
            <v>3535</v>
          </cell>
          <cell r="BG69">
            <v>294.60000000000002</v>
          </cell>
          <cell r="BH69">
            <v>294.60000000000002</v>
          </cell>
          <cell r="BI69">
            <v>294.60000000000002</v>
          </cell>
          <cell r="BJ69">
            <v>294.60000000000002</v>
          </cell>
          <cell r="BK69">
            <v>294.60000000000002</v>
          </cell>
          <cell r="BL69">
            <v>294.60000000000002</v>
          </cell>
          <cell r="BM69">
            <v>294.60000000000002</v>
          </cell>
          <cell r="BN69">
            <v>294.60000000000002</v>
          </cell>
          <cell r="BO69">
            <v>294.60000000000002</v>
          </cell>
          <cell r="BP69">
            <v>294.60000000000002</v>
          </cell>
          <cell r="BQ69">
            <v>294.60000000000002</v>
          </cell>
          <cell r="BR69">
            <v>294.39999999999998</v>
          </cell>
          <cell r="BS69">
            <v>0</v>
          </cell>
          <cell r="BT69">
            <v>0</v>
          </cell>
          <cell r="CH69">
            <v>0</v>
          </cell>
          <cell r="CV69">
            <v>0</v>
          </cell>
          <cell r="DJ69">
            <v>0</v>
          </cell>
          <cell r="DX69">
            <v>105.8</v>
          </cell>
          <cell r="DY69">
            <v>8.8000000000000007</v>
          </cell>
          <cell r="DZ69">
            <v>8.8000000000000007</v>
          </cell>
          <cell r="EA69">
            <v>8.8000000000000007</v>
          </cell>
          <cell r="EB69">
            <v>8.8000000000000007</v>
          </cell>
          <cell r="EC69">
            <v>8.8000000000000007</v>
          </cell>
          <cell r="ED69">
            <v>8.8000000000000007</v>
          </cell>
          <cell r="EE69">
            <v>8.8000000000000007</v>
          </cell>
          <cell r="EF69">
            <v>8.8000000000000007</v>
          </cell>
          <cell r="EG69">
            <v>8.8000000000000007</v>
          </cell>
          <cell r="EH69">
            <v>8.8000000000000007</v>
          </cell>
          <cell r="EI69">
            <v>8.8000000000000007</v>
          </cell>
          <cell r="EJ69">
            <v>9</v>
          </cell>
        </row>
        <row r="70">
          <cell r="A70" t="str">
            <v>8TP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P70">
            <v>0</v>
          </cell>
          <cell r="AC70" t="str">
            <v>8TP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BE70" t="str">
            <v>8TP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CH70">
            <v>0</v>
          </cell>
          <cell r="CV70">
            <v>0</v>
          </cell>
          <cell r="DJ70">
            <v>0</v>
          </cell>
          <cell r="DX70">
            <v>0</v>
          </cell>
        </row>
        <row r="71">
          <cell r="A71" t="str">
            <v>8TT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P71">
            <v>0</v>
          </cell>
          <cell r="AC71" t="str">
            <v>8TT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BE71" t="str">
            <v>8TT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CH71">
            <v>0</v>
          </cell>
          <cell r="CV71">
            <v>0</v>
          </cell>
          <cell r="DJ71">
            <v>0</v>
          </cell>
          <cell r="DX71">
            <v>0</v>
          </cell>
        </row>
        <row r="72">
          <cell r="A72" t="str">
            <v>8TR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P72">
            <v>0</v>
          </cell>
          <cell r="AD72">
            <v>0</v>
          </cell>
          <cell r="AQ72">
            <v>0</v>
          </cell>
          <cell r="AR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CH72">
            <v>0</v>
          </cell>
          <cell r="CV72">
            <v>0</v>
          </cell>
          <cell r="DJ72">
            <v>0</v>
          </cell>
          <cell r="DX72">
            <v>0</v>
          </cell>
        </row>
        <row r="73">
          <cell r="A73" t="str">
            <v>0YD</v>
          </cell>
          <cell r="B73">
            <v>4531.5</v>
          </cell>
          <cell r="C73">
            <v>377.6</v>
          </cell>
          <cell r="D73">
            <v>377.6</v>
          </cell>
          <cell r="E73">
            <v>377.6</v>
          </cell>
          <cell r="F73">
            <v>377.6</v>
          </cell>
          <cell r="G73">
            <v>377.6</v>
          </cell>
          <cell r="H73">
            <v>377.6</v>
          </cell>
          <cell r="I73">
            <v>377.6</v>
          </cell>
          <cell r="J73">
            <v>377.6</v>
          </cell>
          <cell r="K73">
            <v>377.6</v>
          </cell>
          <cell r="L73">
            <v>377.6</v>
          </cell>
          <cell r="M73">
            <v>377.6</v>
          </cell>
          <cell r="N73">
            <v>377.9</v>
          </cell>
          <cell r="P73">
            <v>0</v>
          </cell>
          <cell r="AC73" t="str">
            <v>YD</v>
          </cell>
          <cell r="AD73">
            <v>1966</v>
          </cell>
          <cell r="AE73">
            <v>163.80000000000001</v>
          </cell>
          <cell r="AF73">
            <v>163.80000000000001</v>
          </cell>
          <cell r="AG73">
            <v>163.80000000000001</v>
          </cell>
          <cell r="AH73">
            <v>163.80000000000001</v>
          </cell>
          <cell r="AI73">
            <v>163.80000000000001</v>
          </cell>
          <cell r="AJ73">
            <v>163.80000000000001</v>
          </cell>
          <cell r="AK73">
            <v>163.80000000000001</v>
          </cell>
          <cell r="AL73">
            <v>163.80000000000001</v>
          </cell>
          <cell r="AM73">
            <v>163.80000000000001</v>
          </cell>
          <cell r="AN73">
            <v>163.80000000000001</v>
          </cell>
          <cell r="AO73">
            <v>163.80000000000001</v>
          </cell>
          <cell r="AP73">
            <v>164.2</v>
          </cell>
          <cell r="AQ73">
            <v>1966</v>
          </cell>
          <cell r="AR73">
            <v>0</v>
          </cell>
          <cell r="BE73" t="str">
            <v>0YD</v>
          </cell>
          <cell r="BF73">
            <v>2110</v>
          </cell>
          <cell r="BG73">
            <v>175.8</v>
          </cell>
          <cell r="BH73">
            <v>175.8</v>
          </cell>
          <cell r="BI73">
            <v>175.8</v>
          </cell>
          <cell r="BJ73">
            <v>175.8</v>
          </cell>
          <cell r="BK73">
            <v>175.8</v>
          </cell>
          <cell r="BL73">
            <v>175.8</v>
          </cell>
          <cell r="BM73">
            <v>175.8</v>
          </cell>
          <cell r="BN73">
            <v>175.8</v>
          </cell>
          <cell r="BO73">
            <v>175.8</v>
          </cell>
          <cell r="BP73">
            <v>175.8</v>
          </cell>
          <cell r="BQ73">
            <v>175.8</v>
          </cell>
          <cell r="BR73">
            <v>176.2</v>
          </cell>
          <cell r="BS73">
            <v>0</v>
          </cell>
          <cell r="BT73">
            <v>0</v>
          </cell>
          <cell r="CH73">
            <v>0</v>
          </cell>
          <cell r="CV73">
            <v>0</v>
          </cell>
          <cell r="DJ73">
            <v>0</v>
          </cell>
          <cell r="DX73">
            <v>455.5</v>
          </cell>
          <cell r="DY73">
            <v>38</v>
          </cell>
          <cell r="DZ73">
            <v>38</v>
          </cell>
          <cell r="EA73">
            <v>38</v>
          </cell>
          <cell r="EB73">
            <v>38</v>
          </cell>
          <cell r="EC73">
            <v>38</v>
          </cell>
          <cell r="ED73">
            <v>38</v>
          </cell>
          <cell r="EE73">
            <v>38</v>
          </cell>
          <cell r="EF73">
            <v>38</v>
          </cell>
          <cell r="EG73">
            <v>38</v>
          </cell>
          <cell r="EH73">
            <v>38</v>
          </cell>
          <cell r="EI73">
            <v>38</v>
          </cell>
          <cell r="EJ73">
            <v>37.5</v>
          </cell>
        </row>
        <row r="74">
          <cell r="A74" t="str">
            <v>0YB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P74">
            <v>0</v>
          </cell>
          <cell r="AC74" t="str">
            <v>YB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BE74" t="str">
            <v>0YB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CH74">
            <v>0</v>
          </cell>
          <cell r="CV74">
            <v>0</v>
          </cell>
          <cell r="DJ74">
            <v>0</v>
          </cell>
          <cell r="DX74">
            <v>0</v>
          </cell>
        </row>
        <row r="75">
          <cell r="A75" t="str">
            <v>0YC/0YE/0YR/0YG/0YT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P75">
            <v>0</v>
          </cell>
          <cell r="AC75" t="str">
            <v>YG/YC/YR/YE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BE75" t="str">
            <v>0YG/0YC/0YR/0YE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CH75">
            <v>0</v>
          </cell>
          <cell r="CV75">
            <v>0</v>
          </cell>
          <cell r="DJ75">
            <v>0</v>
          </cell>
          <cell r="DX75">
            <v>0</v>
          </cell>
        </row>
        <row r="76">
          <cell r="A76" t="str">
            <v>0XD</v>
          </cell>
          <cell r="B76">
            <v>10541.9</v>
          </cell>
          <cell r="C76">
            <v>878.5</v>
          </cell>
          <cell r="D76">
            <v>878.5</v>
          </cell>
          <cell r="E76">
            <v>878.5</v>
          </cell>
          <cell r="F76">
            <v>878.5</v>
          </cell>
          <cell r="G76">
            <v>878.5</v>
          </cell>
          <cell r="H76">
            <v>878.5</v>
          </cell>
          <cell r="I76">
            <v>878.5</v>
          </cell>
          <cell r="J76">
            <v>878.5</v>
          </cell>
          <cell r="K76">
            <v>878.5</v>
          </cell>
          <cell r="L76">
            <v>878.5</v>
          </cell>
          <cell r="M76">
            <v>878.5</v>
          </cell>
          <cell r="N76">
            <v>878.4</v>
          </cell>
          <cell r="P76">
            <v>0</v>
          </cell>
          <cell r="AC76" t="str">
            <v>XD</v>
          </cell>
          <cell r="AD76">
            <v>2266</v>
          </cell>
          <cell r="AE76">
            <v>188.8</v>
          </cell>
          <cell r="AF76">
            <v>188.8</v>
          </cell>
          <cell r="AG76">
            <v>188.8</v>
          </cell>
          <cell r="AH76">
            <v>188.8</v>
          </cell>
          <cell r="AI76">
            <v>188.8</v>
          </cell>
          <cell r="AJ76">
            <v>188.8</v>
          </cell>
          <cell r="AK76">
            <v>188.8</v>
          </cell>
          <cell r="AL76">
            <v>188.8</v>
          </cell>
          <cell r="AM76">
            <v>188.8</v>
          </cell>
          <cell r="AN76">
            <v>188.8</v>
          </cell>
          <cell r="AO76">
            <v>188.8</v>
          </cell>
          <cell r="AP76">
            <v>189.2</v>
          </cell>
          <cell r="AQ76">
            <v>2266</v>
          </cell>
          <cell r="AR76">
            <v>0</v>
          </cell>
          <cell r="BE76" t="str">
            <v>0XD</v>
          </cell>
          <cell r="BF76">
            <v>6625</v>
          </cell>
          <cell r="BG76">
            <v>552.1</v>
          </cell>
          <cell r="BH76">
            <v>552.1</v>
          </cell>
          <cell r="BI76">
            <v>552.1</v>
          </cell>
          <cell r="BJ76">
            <v>552.1</v>
          </cell>
          <cell r="BK76">
            <v>552.1</v>
          </cell>
          <cell r="BL76">
            <v>552.1</v>
          </cell>
          <cell r="BM76">
            <v>552.1</v>
          </cell>
          <cell r="BN76">
            <v>552.1</v>
          </cell>
          <cell r="BO76">
            <v>552.1</v>
          </cell>
          <cell r="BP76">
            <v>552.1</v>
          </cell>
          <cell r="BQ76">
            <v>552.1</v>
          </cell>
          <cell r="BR76">
            <v>551.9</v>
          </cell>
          <cell r="BS76">
            <v>0</v>
          </cell>
          <cell r="BT76">
            <v>0</v>
          </cell>
          <cell r="CH76">
            <v>0</v>
          </cell>
          <cell r="CV76">
            <v>0</v>
          </cell>
          <cell r="DJ76">
            <v>0</v>
          </cell>
          <cell r="DX76">
            <v>1650.9</v>
          </cell>
          <cell r="DY76">
            <v>137.6</v>
          </cell>
          <cell r="DZ76">
            <v>137.6</v>
          </cell>
          <cell r="EA76">
            <v>137.6</v>
          </cell>
          <cell r="EB76">
            <v>137.6</v>
          </cell>
          <cell r="EC76">
            <v>137.6</v>
          </cell>
          <cell r="ED76">
            <v>137.6</v>
          </cell>
          <cell r="EE76">
            <v>137.6</v>
          </cell>
          <cell r="EF76">
            <v>137.6</v>
          </cell>
          <cell r="EG76">
            <v>137.6</v>
          </cell>
          <cell r="EH76">
            <v>137.6</v>
          </cell>
          <cell r="EI76">
            <v>137.6</v>
          </cell>
          <cell r="EJ76">
            <v>137.30000000000001</v>
          </cell>
        </row>
        <row r="77">
          <cell r="A77" t="str">
            <v>0XC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P77">
            <v>0</v>
          </cell>
          <cell r="AC77" t="str">
            <v>XC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BE77" t="str">
            <v>0XC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CH77">
            <v>0</v>
          </cell>
          <cell r="CV77">
            <v>0</v>
          </cell>
          <cell r="DJ77">
            <v>0</v>
          </cell>
          <cell r="DX77">
            <v>0</v>
          </cell>
        </row>
        <row r="78">
          <cell r="A78" t="str">
            <v>0XR</v>
          </cell>
          <cell r="B78">
            <v>12908.5</v>
          </cell>
          <cell r="C78">
            <v>1075.7</v>
          </cell>
          <cell r="D78">
            <v>1075.7</v>
          </cell>
          <cell r="E78">
            <v>1075.7</v>
          </cell>
          <cell r="F78">
            <v>1075.7</v>
          </cell>
          <cell r="G78">
            <v>1075.7</v>
          </cell>
          <cell r="H78">
            <v>1075.7</v>
          </cell>
          <cell r="I78">
            <v>1075.7</v>
          </cell>
          <cell r="J78">
            <v>1075.7</v>
          </cell>
          <cell r="K78">
            <v>1075.7</v>
          </cell>
          <cell r="L78">
            <v>1075.7</v>
          </cell>
          <cell r="M78">
            <v>1075.7</v>
          </cell>
          <cell r="N78">
            <v>1075.8</v>
          </cell>
          <cell r="P78">
            <v>0</v>
          </cell>
          <cell r="AC78" t="str">
            <v>XR</v>
          </cell>
          <cell r="AD78">
            <v>864</v>
          </cell>
          <cell r="AE78">
            <v>72</v>
          </cell>
          <cell r="AF78">
            <v>72</v>
          </cell>
          <cell r="AG78">
            <v>72</v>
          </cell>
          <cell r="AH78">
            <v>72</v>
          </cell>
          <cell r="AI78">
            <v>72</v>
          </cell>
          <cell r="AJ78">
            <v>72</v>
          </cell>
          <cell r="AK78">
            <v>72</v>
          </cell>
          <cell r="AL78">
            <v>72</v>
          </cell>
          <cell r="AM78">
            <v>72</v>
          </cell>
          <cell r="AN78">
            <v>72</v>
          </cell>
          <cell r="AO78">
            <v>72</v>
          </cell>
          <cell r="AP78">
            <v>72</v>
          </cell>
          <cell r="AQ78">
            <v>864</v>
          </cell>
          <cell r="AR78">
            <v>0</v>
          </cell>
          <cell r="BE78" t="str">
            <v>0XR</v>
          </cell>
          <cell r="BF78">
            <v>3817</v>
          </cell>
          <cell r="BG78">
            <v>318.10000000000002</v>
          </cell>
          <cell r="BH78">
            <v>318.10000000000002</v>
          </cell>
          <cell r="BI78">
            <v>318.10000000000002</v>
          </cell>
          <cell r="BJ78">
            <v>318.10000000000002</v>
          </cell>
          <cell r="BK78">
            <v>318.10000000000002</v>
          </cell>
          <cell r="BL78">
            <v>318.10000000000002</v>
          </cell>
          <cell r="BM78">
            <v>318.10000000000002</v>
          </cell>
          <cell r="BN78">
            <v>318.10000000000002</v>
          </cell>
          <cell r="BO78">
            <v>318.10000000000002</v>
          </cell>
          <cell r="BP78">
            <v>318.10000000000002</v>
          </cell>
          <cell r="BQ78">
            <v>318.10000000000002</v>
          </cell>
          <cell r="BR78">
            <v>317.89999999999998</v>
          </cell>
          <cell r="BS78">
            <v>0</v>
          </cell>
          <cell r="BT78">
            <v>0</v>
          </cell>
          <cell r="CH78">
            <v>0</v>
          </cell>
          <cell r="CV78">
            <v>0</v>
          </cell>
          <cell r="DJ78">
            <v>0</v>
          </cell>
          <cell r="DX78">
            <v>8227.5</v>
          </cell>
          <cell r="DY78">
            <v>685.6</v>
          </cell>
          <cell r="DZ78">
            <v>685.6</v>
          </cell>
          <cell r="EA78">
            <v>685.6</v>
          </cell>
          <cell r="EB78">
            <v>685.6</v>
          </cell>
          <cell r="EC78">
            <v>685.6</v>
          </cell>
          <cell r="ED78">
            <v>685.6</v>
          </cell>
          <cell r="EE78">
            <v>685.6</v>
          </cell>
          <cell r="EF78">
            <v>685.6</v>
          </cell>
          <cell r="EG78">
            <v>685.6</v>
          </cell>
          <cell r="EH78">
            <v>685.6</v>
          </cell>
          <cell r="EI78">
            <v>685.6</v>
          </cell>
          <cell r="EJ78">
            <v>685.9</v>
          </cell>
        </row>
        <row r="79">
          <cell r="A79" t="str">
            <v>0V</v>
          </cell>
          <cell r="B79">
            <v>1750.7</v>
          </cell>
          <cell r="C79">
            <v>145.80000000000001</v>
          </cell>
          <cell r="D79">
            <v>145.80000000000001</v>
          </cell>
          <cell r="E79">
            <v>145.80000000000001</v>
          </cell>
          <cell r="F79">
            <v>145.80000000000001</v>
          </cell>
          <cell r="G79">
            <v>145.80000000000001</v>
          </cell>
          <cell r="H79">
            <v>145.80000000000001</v>
          </cell>
          <cell r="I79">
            <v>145.80000000000001</v>
          </cell>
          <cell r="J79">
            <v>145.80000000000001</v>
          </cell>
          <cell r="K79">
            <v>145.80000000000001</v>
          </cell>
          <cell r="L79">
            <v>145.80000000000001</v>
          </cell>
          <cell r="M79">
            <v>145.80000000000001</v>
          </cell>
          <cell r="N79">
            <v>146.9</v>
          </cell>
          <cell r="P79">
            <v>0</v>
          </cell>
          <cell r="AC79" t="str">
            <v>V</v>
          </cell>
          <cell r="AD79">
            <v>82</v>
          </cell>
          <cell r="AE79">
            <v>6.8</v>
          </cell>
          <cell r="AF79">
            <v>6.8</v>
          </cell>
          <cell r="AG79">
            <v>6.8</v>
          </cell>
          <cell r="AH79">
            <v>6.8</v>
          </cell>
          <cell r="AI79">
            <v>6.8</v>
          </cell>
          <cell r="AJ79">
            <v>6.8</v>
          </cell>
          <cell r="AK79">
            <v>6.8</v>
          </cell>
          <cell r="AL79">
            <v>6.8</v>
          </cell>
          <cell r="AM79">
            <v>6.8</v>
          </cell>
          <cell r="AN79">
            <v>6.8</v>
          </cell>
          <cell r="AO79">
            <v>6.8</v>
          </cell>
          <cell r="AP79">
            <v>7.2</v>
          </cell>
          <cell r="AQ79">
            <v>82</v>
          </cell>
          <cell r="AR79">
            <v>0</v>
          </cell>
          <cell r="BE79" t="str">
            <v>0V</v>
          </cell>
          <cell r="BF79">
            <v>1361</v>
          </cell>
          <cell r="BG79">
            <v>113.4</v>
          </cell>
          <cell r="BH79">
            <v>113.4</v>
          </cell>
          <cell r="BI79">
            <v>113.4</v>
          </cell>
          <cell r="BJ79">
            <v>113.4</v>
          </cell>
          <cell r="BK79">
            <v>113.4</v>
          </cell>
          <cell r="BL79">
            <v>113.4</v>
          </cell>
          <cell r="BM79">
            <v>113.4</v>
          </cell>
          <cell r="BN79">
            <v>113.4</v>
          </cell>
          <cell r="BO79">
            <v>113.4</v>
          </cell>
          <cell r="BP79">
            <v>113.4</v>
          </cell>
          <cell r="BQ79">
            <v>113.4</v>
          </cell>
          <cell r="BR79">
            <v>113.6</v>
          </cell>
          <cell r="BS79">
            <v>0</v>
          </cell>
          <cell r="BT79">
            <v>0</v>
          </cell>
          <cell r="CH79">
            <v>-42</v>
          </cell>
          <cell r="CI79">
            <v>-3.5</v>
          </cell>
          <cell r="CJ79">
            <v>-3.5</v>
          </cell>
          <cell r="CK79">
            <v>-3.5</v>
          </cell>
          <cell r="CL79">
            <v>-3.5</v>
          </cell>
          <cell r="CM79">
            <v>-3.5</v>
          </cell>
          <cell r="CN79">
            <v>-3.5</v>
          </cell>
          <cell r="CO79">
            <v>-3.5</v>
          </cell>
          <cell r="CP79">
            <v>-3.5</v>
          </cell>
          <cell r="CQ79">
            <v>-3.5</v>
          </cell>
          <cell r="CR79">
            <v>-3.5</v>
          </cell>
          <cell r="CS79">
            <v>-3.5</v>
          </cell>
          <cell r="CT79">
            <v>-3.5</v>
          </cell>
          <cell r="CV79">
            <v>0</v>
          </cell>
          <cell r="DJ79">
            <v>0</v>
          </cell>
          <cell r="DX79">
            <v>349.7</v>
          </cell>
          <cell r="DY79">
            <v>29.1</v>
          </cell>
          <cell r="DZ79">
            <v>29.1</v>
          </cell>
          <cell r="EA79">
            <v>29.1</v>
          </cell>
          <cell r="EB79">
            <v>29.1</v>
          </cell>
          <cell r="EC79">
            <v>29.1</v>
          </cell>
          <cell r="ED79">
            <v>29.1</v>
          </cell>
          <cell r="EE79">
            <v>29.1</v>
          </cell>
          <cell r="EF79">
            <v>29.1</v>
          </cell>
          <cell r="EG79">
            <v>29.1</v>
          </cell>
          <cell r="EH79">
            <v>29.1</v>
          </cell>
          <cell r="EI79">
            <v>29.1</v>
          </cell>
          <cell r="EJ79">
            <v>29.6</v>
          </cell>
        </row>
        <row r="80">
          <cell r="A80" t="str">
            <v>0BD</v>
          </cell>
          <cell r="B80">
            <v>108019.5</v>
          </cell>
          <cell r="C80">
            <v>9001.6</v>
          </cell>
          <cell r="D80">
            <v>9001.6</v>
          </cell>
          <cell r="E80">
            <v>9001.6</v>
          </cell>
          <cell r="F80">
            <v>8001.6</v>
          </cell>
          <cell r="G80">
            <v>9001.6</v>
          </cell>
          <cell r="H80">
            <v>9001.6</v>
          </cell>
          <cell r="I80">
            <v>9001.6</v>
          </cell>
          <cell r="J80">
            <v>9001.6</v>
          </cell>
          <cell r="K80">
            <v>9001.6</v>
          </cell>
          <cell r="L80">
            <v>9001.6</v>
          </cell>
          <cell r="M80">
            <v>9501.6</v>
          </cell>
          <cell r="N80">
            <v>9501.9</v>
          </cell>
          <cell r="P80">
            <v>288.3</v>
          </cell>
          <cell r="Q80">
            <v>24</v>
          </cell>
          <cell r="R80">
            <v>24</v>
          </cell>
          <cell r="S80">
            <v>24</v>
          </cell>
          <cell r="T80">
            <v>24</v>
          </cell>
          <cell r="U80">
            <v>24</v>
          </cell>
          <cell r="V80">
            <v>24</v>
          </cell>
          <cell r="W80">
            <v>24</v>
          </cell>
          <cell r="X80">
            <v>24</v>
          </cell>
          <cell r="Y80">
            <v>24</v>
          </cell>
          <cell r="Z80">
            <v>24</v>
          </cell>
          <cell r="AA80">
            <v>24</v>
          </cell>
          <cell r="AB80">
            <v>24.3</v>
          </cell>
          <cell r="AC80" t="str">
            <v>BD</v>
          </cell>
          <cell r="AD80">
            <v>5783</v>
          </cell>
          <cell r="AE80">
            <v>481.9</v>
          </cell>
          <cell r="AF80">
            <v>481.9</v>
          </cell>
          <cell r="AG80">
            <v>481.9</v>
          </cell>
          <cell r="AH80">
            <v>481.9</v>
          </cell>
          <cell r="AI80">
            <v>481.9</v>
          </cell>
          <cell r="AJ80">
            <v>481.9</v>
          </cell>
          <cell r="AK80">
            <v>481.9</v>
          </cell>
          <cell r="AL80">
            <v>481.9</v>
          </cell>
          <cell r="AM80">
            <v>481.9</v>
          </cell>
          <cell r="AN80">
            <v>481.9</v>
          </cell>
          <cell r="AO80">
            <v>481.9</v>
          </cell>
          <cell r="AP80">
            <v>482.1</v>
          </cell>
          <cell r="AQ80">
            <v>5783</v>
          </cell>
          <cell r="AR80">
            <v>0</v>
          </cell>
          <cell r="BE80" t="str">
            <v>0BD</v>
          </cell>
          <cell r="BF80">
            <v>80792</v>
          </cell>
          <cell r="BG80">
            <v>6732.7</v>
          </cell>
          <cell r="BH80">
            <v>6732.7</v>
          </cell>
          <cell r="BI80">
            <v>6732.7</v>
          </cell>
          <cell r="BJ80">
            <v>5732.7</v>
          </cell>
          <cell r="BK80">
            <v>6732.7</v>
          </cell>
          <cell r="BL80">
            <v>6732.7</v>
          </cell>
          <cell r="BM80">
            <v>6732.7</v>
          </cell>
          <cell r="BN80">
            <v>6732.7</v>
          </cell>
          <cell r="BO80">
            <v>6732.7</v>
          </cell>
          <cell r="BP80">
            <v>6732.7</v>
          </cell>
          <cell r="BQ80">
            <v>7232.7</v>
          </cell>
          <cell r="BR80">
            <v>7232.3</v>
          </cell>
          <cell r="BS80">
            <v>0</v>
          </cell>
          <cell r="BT80">
            <v>0</v>
          </cell>
          <cell r="CH80">
            <v>0</v>
          </cell>
          <cell r="CV80">
            <v>0</v>
          </cell>
          <cell r="DJ80">
            <v>0</v>
          </cell>
          <cell r="DX80">
            <v>21156.2</v>
          </cell>
          <cell r="DY80">
            <v>1763</v>
          </cell>
          <cell r="DZ80">
            <v>1763</v>
          </cell>
          <cell r="EA80">
            <v>1763</v>
          </cell>
          <cell r="EB80">
            <v>1763</v>
          </cell>
          <cell r="EC80">
            <v>1763</v>
          </cell>
          <cell r="ED80">
            <v>1763</v>
          </cell>
          <cell r="EE80">
            <v>1763</v>
          </cell>
          <cell r="EF80">
            <v>1763</v>
          </cell>
          <cell r="EG80">
            <v>1763</v>
          </cell>
          <cell r="EH80">
            <v>1763</v>
          </cell>
          <cell r="EI80">
            <v>1763</v>
          </cell>
          <cell r="EJ80">
            <v>1763.2</v>
          </cell>
        </row>
        <row r="81">
          <cell r="A81" t="str">
            <v>0BA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P81">
            <v>0</v>
          </cell>
          <cell r="AC81" t="str">
            <v>BA/BF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BE81" t="str">
            <v>0BA/0BF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CH81">
            <v>0</v>
          </cell>
          <cell r="CV81">
            <v>0</v>
          </cell>
          <cell r="DJ81">
            <v>0</v>
          </cell>
          <cell r="DX81">
            <v>0</v>
          </cell>
        </row>
        <row r="82">
          <cell r="A82" t="str">
            <v>0BC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P82">
            <v>0</v>
          </cell>
          <cell r="AC82" t="str">
            <v>BC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BE82" t="str">
            <v>0BC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CH82">
            <v>0</v>
          </cell>
          <cell r="CV82">
            <v>0</v>
          </cell>
          <cell r="DJ82">
            <v>0</v>
          </cell>
          <cell r="DX82">
            <v>0</v>
          </cell>
        </row>
        <row r="83">
          <cell r="A83" t="str">
            <v>0BP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P83">
            <v>0</v>
          </cell>
          <cell r="AC83" t="str">
            <v>BP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BE83" t="str">
            <v>0BP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CH83">
            <v>0</v>
          </cell>
          <cell r="CV83">
            <v>0</v>
          </cell>
          <cell r="DJ83">
            <v>0</v>
          </cell>
          <cell r="DX83">
            <v>0</v>
          </cell>
        </row>
        <row r="84">
          <cell r="A84" t="str">
            <v>0BZ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P84">
            <v>0</v>
          </cell>
          <cell r="AC84" t="str">
            <v>BZ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BE84" t="str">
            <v>0BZ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CH84">
            <v>0</v>
          </cell>
          <cell r="CV84">
            <v>0</v>
          </cell>
          <cell r="DJ84">
            <v>0</v>
          </cell>
          <cell r="DX84">
            <v>0</v>
          </cell>
        </row>
        <row r="85">
          <cell r="A85" t="str">
            <v>09D</v>
          </cell>
          <cell r="B85">
            <v>25239.3</v>
          </cell>
          <cell r="C85">
            <v>2103.3000000000002</v>
          </cell>
          <cell r="D85">
            <v>2103.3000000000002</v>
          </cell>
          <cell r="E85">
            <v>2103.3000000000002</v>
          </cell>
          <cell r="F85">
            <v>2103.3000000000002</v>
          </cell>
          <cell r="G85">
            <v>2103.3000000000002</v>
          </cell>
          <cell r="H85">
            <v>2103.3000000000002</v>
          </cell>
          <cell r="I85">
            <v>2103.3000000000002</v>
          </cell>
          <cell r="J85">
            <v>2103.3000000000002</v>
          </cell>
          <cell r="K85">
            <v>2103.3000000000002</v>
          </cell>
          <cell r="L85">
            <v>2103.3000000000002</v>
          </cell>
          <cell r="M85">
            <v>2103.3000000000002</v>
          </cell>
          <cell r="N85">
            <v>2103</v>
          </cell>
          <cell r="P85">
            <v>0</v>
          </cell>
          <cell r="AC85" t="str">
            <v>9D</v>
          </cell>
          <cell r="AD85">
            <v>1562</v>
          </cell>
          <cell r="AE85">
            <v>130.19999999999999</v>
          </cell>
          <cell r="AF85">
            <v>130.19999999999999</v>
          </cell>
          <cell r="AG85">
            <v>130.19999999999999</v>
          </cell>
          <cell r="AH85">
            <v>130.19999999999999</v>
          </cell>
          <cell r="AI85">
            <v>130.19999999999999</v>
          </cell>
          <cell r="AJ85">
            <v>130.19999999999999</v>
          </cell>
          <cell r="AK85">
            <v>130.19999999999999</v>
          </cell>
          <cell r="AL85">
            <v>130.19999999999999</v>
          </cell>
          <cell r="AM85">
            <v>130.19999999999999</v>
          </cell>
          <cell r="AN85">
            <v>130.19999999999999</v>
          </cell>
          <cell r="AO85">
            <v>130.19999999999999</v>
          </cell>
          <cell r="AP85">
            <v>129.80000000000001</v>
          </cell>
          <cell r="AQ85">
            <v>1562</v>
          </cell>
          <cell r="AR85">
            <v>0</v>
          </cell>
          <cell r="BE85" t="str">
            <v>09D</v>
          </cell>
          <cell r="BF85">
            <v>22207</v>
          </cell>
          <cell r="BG85">
            <v>1850.6</v>
          </cell>
          <cell r="BH85">
            <v>1850.6</v>
          </cell>
          <cell r="BI85">
            <v>1850.6</v>
          </cell>
          <cell r="BJ85">
            <v>1850.6</v>
          </cell>
          <cell r="BK85">
            <v>1850.6</v>
          </cell>
          <cell r="BL85">
            <v>1850.6</v>
          </cell>
          <cell r="BM85">
            <v>1850.6</v>
          </cell>
          <cell r="BN85">
            <v>1850.6</v>
          </cell>
          <cell r="BO85">
            <v>1850.6</v>
          </cell>
          <cell r="BP85">
            <v>1850.6</v>
          </cell>
          <cell r="BQ85">
            <v>1850.6</v>
          </cell>
          <cell r="BR85">
            <v>1850.4</v>
          </cell>
          <cell r="BS85">
            <v>0</v>
          </cell>
          <cell r="BT85">
            <v>0</v>
          </cell>
          <cell r="CH85">
            <v>0</v>
          </cell>
          <cell r="CV85">
            <v>0</v>
          </cell>
          <cell r="DJ85">
            <v>0</v>
          </cell>
          <cell r="DX85">
            <v>1470.3</v>
          </cell>
          <cell r="DY85">
            <v>122.5</v>
          </cell>
          <cell r="DZ85">
            <v>122.5</v>
          </cell>
          <cell r="EA85">
            <v>122.5</v>
          </cell>
          <cell r="EB85">
            <v>122.5</v>
          </cell>
          <cell r="EC85">
            <v>122.5</v>
          </cell>
          <cell r="ED85">
            <v>122.5</v>
          </cell>
          <cell r="EE85">
            <v>122.5</v>
          </cell>
          <cell r="EF85">
            <v>122.5</v>
          </cell>
          <cell r="EG85">
            <v>122.5</v>
          </cell>
          <cell r="EH85">
            <v>122.5</v>
          </cell>
          <cell r="EI85">
            <v>122.5</v>
          </cell>
          <cell r="EJ85">
            <v>122.8</v>
          </cell>
        </row>
        <row r="86">
          <cell r="A86" t="str">
            <v>09B</v>
          </cell>
          <cell r="B86">
            <v>-291</v>
          </cell>
          <cell r="C86">
            <v>-24.25</v>
          </cell>
          <cell r="D86">
            <v>-24.25</v>
          </cell>
          <cell r="E86">
            <v>-24.25</v>
          </cell>
          <cell r="F86">
            <v>-24.25</v>
          </cell>
          <cell r="G86">
            <v>-24.25</v>
          </cell>
          <cell r="H86">
            <v>-24.25</v>
          </cell>
          <cell r="I86">
            <v>-24.25</v>
          </cell>
          <cell r="J86">
            <v>-24.25</v>
          </cell>
          <cell r="K86">
            <v>-24.25</v>
          </cell>
          <cell r="L86">
            <v>-24.25</v>
          </cell>
          <cell r="M86">
            <v>-24.25</v>
          </cell>
          <cell r="N86">
            <v>-24.25</v>
          </cell>
          <cell r="P86">
            <v>0</v>
          </cell>
          <cell r="AC86" t="str">
            <v>9B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BE86" t="str">
            <v>09B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CH86">
            <v>-291</v>
          </cell>
          <cell r="CI86">
            <v>-24.25</v>
          </cell>
          <cell r="CJ86">
            <v>-24.25</v>
          </cell>
          <cell r="CK86">
            <v>-24.25</v>
          </cell>
          <cell r="CL86">
            <v>-24.25</v>
          </cell>
          <cell r="CM86">
            <v>-24.25</v>
          </cell>
          <cell r="CN86">
            <v>-24.25</v>
          </cell>
          <cell r="CO86">
            <v>-24.25</v>
          </cell>
          <cell r="CP86">
            <v>-24.25</v>
          </cell>
          <cell r="CQ86">
            <v>-24.25</v>
          </cell>
          <cell r="CR86">
            <v>-24.25</v>
          </cell>
          <cell r="CS86">
            <v>-24.25</v>
          </cell>
          <cell r="CT86">
            <v>-24.25</v>
          </cell>
          <cell r="CV86">
            <v>0</v>
          </cell>
          <cell r="DJ86">
            <v>0</v>
          </cell>
          <cell r="DX86">
            <v>0</v>
          </cell>
        </row>
        <row r="87">
          <cell r="A87" t="str">
            <v>09Z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P87">
            <v>0</v>
          </cell>
          <cell r="AC87" t="str">
            <v>9Z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BE87" t="str">
            <v>09Z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CH87">
            <v>0</v>
          </cell>
          <cell r="CV87">
            <v>0</v>
          </cell>
          <cell r="DJ87">
            <v>0</v>
          </cell>
          <cell r="DX87">
            <v>0</v>
          </cell>
        </row>
        <row r="88">
          <cell r="A88" t="str">
            <v>0GD</v>
          </cell>
          <cell r="B88">
            <v>33086.800000000003</v>
          </cell>
          <cell r="C88">
            <v>2757.3</v>
          </cell>
          <cell r="D88">
            <v>2757.3</v>
          </cell>
          <cell r="E88">
            <v>2757.3</v>
          </cell>
          <cell r="F88">
            <v>2757.3</v>
          </cell>
          <cell r="G88">
            <v>2757.3</v>
          </cell>
          <cell r="H88">
            <v>2757.3</v>
          </cell>
          <cell r="I88">
            <v>2757.3</v>
          </cell>
          <cell r="J88">
            <v>2757.3</v>
          </cell>
          <cell r="K88">
            <v>2757.3</v>
          </cell>
          <cell r="L88">
            <v>2757.3</v>
          </cell>
          <cell r="M88">
            <v>2757.3</v>
          </cell>
          <cell r="N88">
            <v>2756.5</v>
          </cell>
          <cell r="P88">
            <v>0</v>
          </cell>
          <cell r="AC88" t="str">
            <v>GD</v>
          </cell>
          <cell r="AD88">
            <v>1908</v>
          </cell>
          <cell r="AE88">
            <v>159</v>
          </cell>
          <cell r="AF88">
            <v>159</v>
          </cell>
          <cell r="AG88">
            <v>159</v>
          </cell>
          <cell r="AH88">
            <v>159</v>
          </cell>
          <cell r="AI88">
            <v>159</v>
          </cell>
          <cell r="AJ88">
            <v>159</v>
          </cell>
          <cell r="AK88">
            <v>159</v>
          </cell>
          <cell r="AL88">
            <v>159</v>
          </cell>
          <cell r="AM88">
            <v>159</v>
          </cell>
          <cell r="AN88">
            <v>159</v>
          </cell>
          <cell r="AO88">
            <v>159</v>
          </cell>
          <cell r="AP88">
            <v>159</v>
          </cell>
          <cell r="AQ88">
            <v>1908</v>
          </cell>
          <cell r="AR88">
            <v>0</v>
          </cell>
          <cell r="BE88" t="str">
            <v>0GD</v>
          </cell>
          <cell r="BF88">
            <v>30164</v>
          </cell>
          <cell r="BG88">
            <v>2513.6999999999998</v>
          </cell>
          <cell r="BH88">
            <v>2513.6999999999998</v>
          </cell>
          <cell r="BI88">
            <v>2513.6999999999998</v>
          </cell>
          <cell r="BJ88">
            <v>2513.6999999999998</v>
          </cell>
          <cell r="BK88">
            <v>2513.6999999999998</v>
          </cell>
          <cell r="BL88">
            <v>2513.6999999999998</v>
          </cell>
          <cell r="BM88">
            <v>2513.6999999999998</v>
          </cell>
          <cell r="BN88">
            <v>2513.6999999999998</v>
          </cell>
          <cell r="BO88">
            <v>2513.6999999999998</v>
          </cell>
          <cell r="BP88">
            <v>2513.6999999999998</v>
          </cell>
          <cell r="BQ88">
            <v>2513.6999999999998</v>
          </cell>
          <cell r="BR88">
            <v>2513.3000000000002</v>
          </cell>
          <cell r="BS88">
            <v>0</v>
          </cell>
          <cell r="BT88">
            <v>0</v>
          </cell>
          <cell r="CH88">
            <v>-294</v>
          </cell>
          <cell r="CI88">
            <v>-24.5</v>
          </cell>
          <cell r="CJ88">
            <v>-24.5</v>
          </cell>
          <cell r="CK88">
            <v>-24.5</v>
          </cell>
          <cell r="CL88">
            <v>-24.5</v>
          </cell>
          <cell r="CM88">
            <v>-24.5</v>
          </cell>
          <cell r="CN88">
            <v>-24.5</v>
          </cell>
          <cell r="CO88">
            <v>-24.5</v>
          </cell>
          <cell r="CP88">
            <v>-24.5</v>
          </cell>
          <cell r="CQ88">
            <v>-24.5</v>
          </cell>
          <cell r="CR88">
            <v>-24.5</v>
          </cell>
          <cell r="CS88">
            <v>-24.5</v>
          </cell>
          <cell r="CT88">
            <v>-24.5</v>
          </cell>
          <cell r="CV88">
            <v>0</v>
          </cell>
          <cell r="DJ88">
            <v>0</v>
          </cell>
          <cell r="DX88">
            <v>1308.8</v>
          </cell>
          <cell r="DY88">
            <v>109.1</v>
          </cell>
          <cell r="DZ88">
            <v>109.1</v>
          </cell>
          <cell r="EA88">
            <v>109.1</v>
          </cell>
          <cell r="EB88">
            <v>109.1</v>
          </cell>
          <cell r="EC88">
            <v>109.1</v>
          </cell>
          <cell r="ED88">
            <v>109.1</v>
          </cell>
          <cell r="EE88">
            <v>109.1</v>
          </cell>
          <cell r="EF88">
            <v>109.1</v>
          </cell>
          <cell r="EG88">
            <v>109.1</v>
          </cell>
          <cell r="EH88">
            <v>109.1</v>
          </cell>
          <cell r="EI88">
            <v>109.1</v>
          </cell>
          <cell r="EJ88">
            <v>108.7</v>
          </cell>
        </row>
        <row r="89">
          <cell r="A89" t="str">
            <v>0GM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P89">
            <v>0</v>
          </cell>
          <cell r="AC89" t="str">
            <v>GM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BE89" t="str">
            <v>0GM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CH89">
            <v>0</v>
          </cell>
          <cell r="CV89">
            <v>0</v>
          </cell>
          <cell r="DJ89">
            <v>0</v>
          </cell>
          <cell r="DX89">
            <v>0</v>
          </cell>
        </row>
        <row r="90">
          <cell r="A90" t="str">
            <v>0GS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P90">
            <v>0</v>
          </cell>
          <cell r="AC90" t="str">
            <v>GS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BE90" t="str">
            <v>0GS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CH90">
            <v>0</v>
          </cell>
          <cell r="CV90">
            <v>0</v>
          </cell>
          <cell r="DJ90">
            <v>0</v>
          </cell>
          <cell r="DX90">
            <v>0</v>
          </cell>
        </row>
        <row r="91">
          <cell r="A91" t="str">
            <v>0GZ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P91">
            <v>0</v>
          </cell>
          <cell r="AC91" t="str">
            <v>GZ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BE91" t="str">
            <v>0GZ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CH91">
            <v>0</v>
          </cell>
          <cell r="CV91">
            <v>0</v>
          </cell>
          <cell r="DJ91">
            <v>0</v>
          </cell>
          <cell r="DX91">
            <v>0</v>
          </cell>
        </row>
        <row r="92">
          <cell r="A92" t="str">
            <v>0SD</v>
          </cell>
          <cell r="B92">
            <v>52580.4</v>
          </cell>
          <cell r="C92">
            <v>4381.75</v>
          </cell>
          <cell r="D92">
            <v>4381.75</v>
          </cell>
          <cell r="E92">
            <v>4381.75</v>
          </cell>
          <cell r="F92">
            <v>4381.75</v>
          </cell>
          <cell r="G92">
            <v>4381.75</v>
          </cell>
          <cell r="H92">
            <v>4381.75</v>
          </cell>
          <cell r="I92">
            <v>4381.75</v>
          </cell>
          <cell r="J92">
            <v>4381.75</v>
          </cell>
          <cell r="K92">
            <v>4381.75</v>
          </cell>
          <cell r="L92">
            <v>4381.75</v>
          </cell>
          <cell r="M92">
            <v>4381.75</v>
          </cell>
          <cell r="N92">
            <v>4381.1499999999996</v>
          </cell>
          <cell r="P92">
            <v>0</v>
          </cell>
          <cell r="AC92" t="str">
            <v>SD</v>
          </cell>
          <cell r="AD92">
            <v>2946</v>
          </cell>
          <cell r="AE92">
            <v>245.5</v>
          </cell>
          <cell r="AF92">
            <v>245.5</v>
          </cell>
          <cell r="AG92">
            <v>245.5</v>
          </cell>
          <cell r="AH92">
            <v>245.5</v>
          </cell>
          <cell r="AI92">
            <v>245.5</v>
          </cell>
          <cell r="AJ92">
            <v>245.5</v>
          </cell>
          <cell r="AK92">
            <v>245.5</v>
          </cell>
          <cell r="AL92">
            <v>245.5</v>
          </cell>
          <cell r="AM92">
            <v>245.5</v>
          </cell>
          <cell r="AN92">
            <v>245.5</v>
          </cell>
          <cell r="AO92">
            <v>245.5</v>
          </cell>
          <cell r="AP92">
            <v>245.5</v>
          </cell>
          <cell r="AQ92">
            <v>0</v>
          </cell>
          <cell r="AR92">
            <v>0</v>
          </cell>
          <cell r="BE92" t="str">
            <v>0SD</v>
          </cell>
          <cell r="BF92">
            <v>47397</v>
          </cell>
          <cell r="BG92">
            <v>3949.8</v>
          </cell>
          <cell r="BH92">
            <v>3949.8</v>
          </cell>
          <cell r="BI92">
            <v>3949.8</v>
          </cell>
          <cell r="BJ92">
            <v>3949.8</v>
          </cell>
          <cell r="BK92">
            <v>3949.8</v>
          </cell>
          <cell r="BL92">
            <v>3949.8</v>
          </cell>
          <cell r="BM92">
            <v>3949.8</v>
          </cell>
          <cell r="BN92">
            <v>3949.8</v>
          </cell>
          <cell r="BO92">
            <v>3949.8</v>
          </cell>
          <cell r="BP92">
            <v>3949.8</v>
          </cell>
          <cell r="BQ92">
            <v>3949.8</v>
          </cell>
          <cell r="BR92">
            <v>3949.2</v>
          </cell>
          <cell r="BS92">
            <v>0</v>
          </cell>
          <cell r="BT92">
            <v>0</v>
          </cell>
          <cell r="CH92">
            <v>-273</v>
          </cell>
          <cell r="CI92">
            <v>-22.75</v>
          </cell>
          <cell r="CJ92">
            <v>-22.75</v>
          </cell>
          <cell r="CK92">
            <v>-22.75</v>
          </cell>
          <cell r="CL92">
            <v>-22.75</v>
          </cell>
          <cell r="CM92">
            <v>-22.75</v>
          </cell>
          <cell r="CN92">
            <v>-22.75</v>
          </cell>
          <cell r="CO92">
            <v>-22.75</v>
          </cell>
          <cell r="CP92">
            <v>-22.75</v>
          </cell>
          <cell r="CQ92">
            <v>-22.75</v>
          </cell>
          <cell r="CR92">
            <v>-22.75</v>
          </cell>
          <cell r="CS92">
            <v>-22.75</v>
          </cell>
          <cell r="CT92">
            <v>-22.75</v>
          </cell>
          <cell r="CV92">
            <v>0</v>
          </cell>
          <cell r="DJ92">
            <v>0</v>
          </cell>
          <cell r="DX92">
            <v>2510.4</v>
          </cell>
          <cell r="DY92">
            <v>209.2</v>
          </cell>
          <cell r="DZ92">
            <v>209.2</v>
          </cell>
          <cell r="EA92">
            <v>209.2</v>
          </cell>
          <cell r="EB92">
            <v>209.2</v>
          </cell>
          <cell r="EC92">
            <v>209.2</v>
          </cell>
          <cell r="ED92">
            <v>209.2</v>
          </cell>
          <cell r="EE92">
            <v>209.2</v>
          </cell>
          <cell r="EF92">
            <v>209.2</v>
          </cell>
          <cell r="EG92">
            <v>209.2</v>
          </cell>
          <cell r="EH92">
            <v>209.2</v>
          </cell>
          <cell r="EI92">
            <v>209.2</v>
          </cell>
          <cell r="EJ92">
            <v>209.2</v>
          </cell>
        </row>
        <row r="93">
          <cell r="A93" t="str">
            <v>0SS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P93">
            <v>0</v>
          </cell>
          <cell r="AC93" t="str">
            <v>SS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2946</v>
          </cell>
          <cell r="AR93">
            <v>0</v>
          </cell>
          <cell r="BE93" t="str">
            <v>0SS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CH93">
            <v>0</v>
          </cell>
          <cell r="CV93">
            <v>0</v>
          </cell>
          <cell r="DJ93">
            <v>0</v>
          </cell>
          <cell r="DX93">
            <v>0</v>
          </cell>
        </row>
        <row r="94">
          <cell r="A94" t="str">
            <v>0SI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P94">
            <v>0</v>
          </cell>
          <cell r="AC94" t="str">
            <v>SI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BE94" t="str">
            <v>0SI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CH94">
            <v>0</v>
          </cell>
          <cell r="CV94">
            <v>0</v>
          </cell>
          <cell r="DJ94">
            <v>0</v>
          </cell>
          <cell r="DX94">
            <v>0</v>
          </cell>
        </row>
        <row r="95">
          <cell r="A95" t="str">
            <v>0ST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P95">
            <v>0</v>
          </cell>
          <cell r="AC95" t="str">
            <v>ST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BE95" t="str">
            <v>0ST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CH95">
            <v>0</v>
          </cell>
          <cell r="CV95">
            <v>0</v>
          </cell>
          <cell r="DJ95">
            <v>0</v>
          </cell>
          <cell r="DX95">
            <v>0</v>
          </cell>
        </row>
        <row r="96">
          <cell r="A96" t="str">
            <v>0SN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P96">
            <v>0</v>
          </cell>
          <cell r="AC96" t="str">
            <v>SN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BE96" t="str">
            <v>0SN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CH96">
            <v>0</v>
          </cell>
          <cell r="CV96">
            <v>0</v>
          </cell>
          <cell r="DJ96">
            <v>0</v>
          </cell>
          <cell r="DX96">
            <v>0</v>
          </cell>
        </row>
        <row r="97">
          <cell r="A97" t="str">
            <v>0SZ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P97">
            <v>0</v>
          </cell>
          <cell r="AC97" t="str">
            <v>SZ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BE97" t="str">
            <v>0SZ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CH97">
            <v>0</v>
          </cell>
          <cell r="CV97">
            <v>0</v>
          </cell>
          <cell r="DJ97">
            <v>0</v>
          </cell>
          <cell r="DX97">
            <v>0</v>
          </cell>
        </row>
        <row r="98">
          <cell r="A98" t="str">
            <v>06D</v>
          </cell>
          <cell r="B98">
            <v>1360.9</v>
          </cell>
          <cell r="C98">
            <v>113.5</v>
          </cell>
          <cell r="D98">
            <v>113.5</v>
          </cell>
          <cell r="E98">
            <v>113.5</v>
          </cell>
          <cell r="F98">
            <v>113.5</v>
          </cell>
          <cell r="G98">
            <v>113.5</v>
          </cell>
          <cell r="H98">
            <v>113.5</v>
          </cell>
          <cell r="I98">
            <v>113.5</v>
          </cell>
          <cell r="J98">
            <v>113.5</v>
          </cell>
          <cell r="K98">
            <v>113.5</v>
          </cell>
          <cell r="L98">
            <v>113.5</v>
          </cell>
          <cell r="M98">
            <v>113.5</v>
          </cell>
          <cell r="N98">
            <v>112.4</v>
          </cell>
          <cell r="P98">
            <v>0</v>
          </cell>
          <cell r="AC98" t="str">
            <v>6D</v>
          </cell>
          <cell r="AD98">
            <v>187</v>
          </cell>
          <cell r="AE98">
            <v>15.6</v>
          </cell>
          <cell r="AF98">
            <v>15.6</v>
          </cell>
          <cell r="AG98">
            <v>15.6</v>
          </cell>
          <cell r="AH98">
            <v>15.6</v>
          </cell>
          <cell r="AI98">
            <v>15.6</v>
          </cell>
          <cell r="AJ98">
            <v>15.6</v>
          </cell>
          <cell r="AK98">
            <v>15.6</v>
          </cell>
          <cell r="AL98">
            <v>15.6</v>
          </cell>
          <cell r="AM98">
            <v>15.6</v>
          </cell>
          <cell r="AN98">
            <v>15.6</v>
          </cell>
          <cell r="AO98">
            <v>15.6</v>
          </cell>
          <cell r="AP98">
            <v>15.4</v>
          </cell>
          <cell r="AQ98">
            <v>187</v>
          </cell>
          <cell r="AR98">
            <v>0</v>
          </cell>
          <cell r="BE98" t="str">
            <v>06D</v>
          </cell>
          <cell r="BF98">
            <v>928</v>
          </cell>
          <cell r="BG98">
            <v>77.400000000000006</v>
          </cell>
          <cell r="BH98">
            <v>77.400000000000006</v>
          </cell>
          <cell r="BI98">
            <v>77.400000000000006</v>
          </cell>
          <cell r="BJ98">
            <v>77.400000000000006</v>
          </cell>
          <cell r="BK98">
            <v>77.400000000000006</v>
          </cell>
          <cell r="BL98">
            <v>77.400000000000006</v>
          </cell>
          <cell r="BM98">
            <v>77.400000000000006</v>
          </cell>
          <cell r="BN98">
            <v>77.400000000000006</v>
          </cell>
          <cell r="BO98">
            <v>77.400000000000006</v>
          </cell>
          <cell r="BP98">
            <v>77.400000000000006</v>
          </cell>
          <cell r="BQ98">
            <v>77.400000000000006</v>
          </cell>
          <cell r="BR98">
            <v>76.599999999999994</v>
          </cell>
          <cell r="BS98">
            <v>0</v>
          </cell>
          <cell r="BT98">
            <v>0</v>
          </cell>
          <cell r="CH98">
            <v>0</v>
          </cell>
          <cell r="CV98">
            <v>0</v>
          </cell>
          <cell r="DJ98">
            <v>0</v>
          </cell>
          <cell r="DX98">
            <v>245.9</v>
          </cell>
          <cell r="DY98">
            <v>20.5</v>
          </cell>
          <cell r="DZ98">
            <v>20.5</v>
          </cell>
          <cell r="EA98">
            <v>20.5</v>
          </cell>
          <cell r="EB98">
            <v>20.5</v>
          </cell>
          <cell r="EC98">
            <v>20.5</v>
          </cell>
          <cell r="ED98">
            <v>20.5</v>
          </cell>
          <cell r="EE98">
            <v>20.5</v>
          </cell>
          <cell r="EF98">
            <v>20.5</v>
          </cell>
          <cell r="EG98">
            <v>20.5</v>
          </cell>
          <cell r="EH98">
            <v>20.5</v>
          </cell>
          <cell r="EI98">
            <v>20.5</v>
          </cell>
          <cell r="EJ98">
            <v>20.399999999999999</v>
          </cell>
        </row>
        <row r="99">
          <cell r="A99" t="str">
            <v>06A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P99">
            <v>0</v>
          </cell>
          <cell r="AC99" t="str">
            <v>6A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BE99" t="str">
            <v>06A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CH99">
            <v>0</v>
          </cell>
          <cell r="CV99">
            <v>0</v>
          </cell>
          <cell r="DJ99">
            <v>0</v>
          </cell>
          <cell r="DX99">
            <v>0</v>
          </cell>
        </row>
        <row r="100">
          <cell r="A100" t="str">
            <v>06E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P100">
            <v>0</v>
          </cell>
          <cell r="AC100" t="str">
            <v>6E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BE100" t="str">
            <v>06E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CH100">
            <v>0</v>
          </cell>
          <cell r="CV100">
            <v>0</v>
          </cell>
          <cell r="DJ100">
            <v>0</v>
          </cell>
          <cell r="DX100">
            <v>0</v>
          </cell>
        </row>
        <row r="101">
          <cell r="A101" t="str">
            <v>06F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P101">
            <v>0</v>
          </cell>
          <cell r="AC101" t="str">
            <v>6F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BE101" t="str">
            <v>06F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CH101">
            <v>0</v>
          </cell>
          <cell r="CV101">
            <v>0</v>
          </cell>
          <cell r="DJ101">
            <v>0</v>
          </cell>
          <cell r="DX101">
            <v>0</v>
          </cell>
        </row>
        <row r="102">
          <cell r="A102" t="str">
            <v>06P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P102">
            <v>0</v>
          </cell>
          <cell r="AC102" t="str">
            <v>6P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BE102" t="str">
            <v>06P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CH102">
            <v>0</v>
          </cell>
          <cell r="CV102">
            <v>0</v>
          </cell>
          <cell r="DJ102">
            <v>0</v>
          </cell>
          <cell r="DX102">
            <v>0</v>
          </cell>
        </row>
        <row r="103">
          <cell r="A103" t="str">
            <v>06R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P103">
            <v>0</v>
          </cell>
          <cell r="AC103" t="str">
            <v>6R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BE103" t="str">
            <v>06R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CH103">
            <v>0</v>
          </cell>
          <cell r="CV103">
            <v>0</v>
          </cell>
          <cell r="DJ103">
            <v>0</v>
          </cell>
          <cell r="DX103">
            <v>0</v>
          </cell>
        </row>
        <row r="104">
          <cell r="A104" t="str">
            <v>06T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P104">
            <v>0</v>
          </cell>
          <cell r="AC104" t="str">
            <v>6T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BE104" t="str">
            <v>06T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CH104">
            <v>0</v>
          </cell>
          <cell r="CV104">
            <v>0</v>
          </cell>
          <cell r="DJ104">
            <v>0</v>
          </cell>
          <cell r="DX104">
            <v>0</v>
          </cell>
        </row>
        <row r="105">
          <cell r="A105" t="str">
            <v>EFD</v>
          </cell>
          <cell r="B105">
            <v>1118.2</v>
          </cell>
          <cell r="C105">
            <v>93.2</v>
          </cell>
          <cell r="D105">
            <v>93.2</v>
          </cell>
          <cell r="E105">
            <v>93.2</v>
          </cell>
          <cell r="F105">
            <v>93.2</v>
          </cell>
          <cell r="G105">
            <v>93.2</v>
          </cell>
          <cell r="H105">
            <v>93.2</v>
          </cell>
          <cell r="I105">
            <v>93.2</v>
          </cell>
          <cell r="J105">
            <v>93.2</v>
          </cell>
          <cell r="K105">
            <v>93.2</v>
          </cell>
          <cell r="L105">
            <v>93.2</v>
          </cell>
          <cell r="M105">
            <v>93.2</v>
          </cell>
          <cell r="N105">
            <v>93</v>
          </cell>
          <cell r="P105">
            <v>0</v>
          </cell>
          <cell r="AC105" t="str">
            <v>EFD</v>
          </cell>
          <cell r="AD105">
            <v>473</v>
          </cell>
          <cell r="AE105">
            <v>39.4</v>
          </cell>
          <cell r="AF105">
            <v>39.4</v>
          </cell>
          <cell r="AG105">
            <v>39.4</v>
          </cell>
          <cell r="AH105">
            <v>39.4</v>
          </cell>
          <cell r="AI105">
            <v>39.4</v>
          </cell>
          <cell r="AJ105">
            <v>39.4</v>
          </cell>
          <cell r="AK105">
            <v>39.4</v>
          </cell>
          <cell r="AL105">
            <v>39.4</v>
          </cell>
          <cell r="AM105">
            <v>39.4</v>
          </cell>
          <cell r="AN105">
            <v>39.4</v>
          </cell>
          <cell r="AO105">
            <v>39.4</v>
          </cell>
          <cell r="AP105">
            <v>39.6</v>
          </cell>
          <cell r="AQ105">
            <v>473</v>
          </cell>
          <cell r="AR105">
            <v>0</v>
          </cell>
          <cell r="BE105" t="str">
            <v>EFD</v>
          </cell>
          <cell r="BF105">
            <v>357</v>
          </cell>
          <cell r="BG105">
            <v>29.8</v>
          </cell>
          <cell r="BH105">
            <v>29.8</v>
          </cell>
          <cell r="BI105">
            <v>29.8</v>
          </cell>
          <cell r="BJ105">
            <v>29.8</v>
          </cell>
          <cell r="BK105">
            <v>29.8</v>
          </cell>
          <cell r="BL105">
            <v>29.8</v>
          </cell>
          <cell r="BM105">
            <v>29.8</v>
          </cell>
          <cell r="BN105">
            <v>29.8</v>
          </cell>
          <cell r="BO105">
            <v>29.8</v>
          </cell>
          <cell r="BP105">
            <v>29.8</v>
          </cell>
          <cell r="BQ105">
            <v>29.8</v>
          </cell>
          <cell r="BR105">
            <v>29.2</v>
          </cell>
          <cell r="BS105">
            <v>0</v>
          </cell>
          <cell r="BT105">
            <v>0</v>
          </cell>
          <cell r="CH105">
            <v>0</v>
          </cell>
          <cell r="CV105">
            <v>0</v>
          </cell>
          <cell r="DJ105">
            <v>0</v>
          </cell>
          <cell r="DX105">
            <v>288.2</v>
          </cell>
          <cell r="DY105">
            <v>24</v>
          </cell>
          <cell r="DZ105">
            <v>24</v>
          </cell>
          <cell r="EA105">
            <v>24</v>
          </cell>
          <cell r="EB105">
            <v>24</v>
          </cell>
          <cell r="EC105">
            <v>24</v>
          </cell>
          <cell r="ED105">
            <v>24</v>
          </cell>
          <cell r="EE105">
            <v>24</v>
          </cell>
          <cell r="EF105">
            <v>24</v>
          </cell>
          <cell r="EG105">
            <v>24</v>
          </cell>
          <cell r="EH105">
            <v>24</v>
          </cell>
          <cell r="EI105">
            <v>24</v>
          </cell>
          <cell r="EJ105">
            <v>24.2</v>
          </cell>
        </row>
        <row r="106">
          <cell r="A106" t="str">
            <v>EFJ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P106">
            <v>0</v>
          </cell>
          <cell r="AC106" t="str">
            <v>EFJ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BE106" t="str">
            <v>EFJ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CH106">
            <v>0</v>
          </cell>
          <cell r="CV106">
            <v>0</v>
          </cell>
          <cell r="DJ106">
            <v>0</v>
          </cell>
          <cell r="DX106">
            <v>0</v>
          </cell>
        </row>
        <row r="107">
          <cell r="A107" t="str">
            <v>EFM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P107">
            <v>0</v>
          </cell>
          <cell r="AC107" t="str">
            <v>EFM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BE107" t="str">
            <v>EFM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CH107">
            <v>0</v>
          </cell>
          <cell r="CV107">
            <v>0</v>
          </cell>
          <cell r="DJ107">
            <v>0</v>
          </cell>
          <cell r="DX107">
            <v>0</v>
          </cell>
        </row>
        <row r="108">
          <cell r="A108" t="str">
            <v>EFP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P108">
            <v>0</v>
          </cell>
          <cell r="AC108" t="str">
            <v>EFP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BE108" t="str">
            <v>EFP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CH108">
            <v>0</v>
          </cell>
          <cell r="CV108">
            <v>0</v>
          </cell>
          <cell r="DJ108">
            <v>0</v>
          </cell>
          <cell r="DX108">
            <v>0</v>
          </cell>
        </row>
        <row r="109">
          <cell r="A109" t="str">
            <v>07</v>
          </cell>
          <cell r="B109">
            <v>3188.9</v>
          </cell>
          <cell r="C109">
            <v>265.7</v>
          </cell>
          <cell r="D109">
            <v>265.7</v>
          </cell>
          <cell r="E109">
            <v>265.7</v>
          </cell>
          <cell r="F109">
            <v>265.7</v>
          </cell>
          <cell r="G109">
            <v>265.7</v>
          </cell>
          <cell r="H109">
            <v>265.7</v>
          </cell>
          <cell r="I109">
            <v>265.7</v>
          </cell>
          <cell r="J109">
            <v>265.7</v>
          </cell>
          <cell r="K109">
            <v>265.7</v>
          </cell>
          <cell r="L109">
            <v>265.7</v>
          </cell>
          <cell r="M109">
            <v>265.7</v>
          </cell>
          <cell r="N109">
            <v>266.2</v>
          </cell>
          <cell r="P109">
            <v>0</v>
          </cell>
          <cell r="AC109" t="str">
            <v>7</v>
          </cell>
          <cell r="AD109">
            <v>137</v>
          </cell>
          <cell r="AE109">
            <v>11.4</v>
          </cell>
          <cell r="AF109">
            <v>11.4</v>
          </cell>
          <cell r="AG109">
            <v>11.4</v>
          </cell>
          <cell r="AH109">
            <v>11.4</v>
          </cell>
          <cell r="AI109">
            <v>11.4</v>
          </cell>
          <cell r="AJ109">
            <v>11.4</v>
          </cell>
          <cell r="AK109">
            <v>11.4</v>
          </cell>
          <cell r="AL109">
            <v>11.4</v>
          </cell>
          <cell r="AM109">
            <v>11.4</v>
          </cell>
          <cell r="AN109">
            <v>11.4</v>
          </cell>
          <cell r="AO109">
            <v>11.4</v>
          </cell>
          <cell r="AP109">
            <v>11.6</v>
          </cell>
          <cell r="AQ109">
            <v>137</v>
          </cell>
          <cell r="AR109">
            <v>0</v>
          </cell>
          <cell r="BE109" t="str">
            <v>07</v>
          </cell>
          <cell r="BF109">
            <v>2773</v>
          </cell>
          <cell r="BG109">
            <v>231.1</v>
          </cell>
          <cell r="BH109">
            <v>231.1</v>
          </cell>
          <cell r="BI109">
            <v>231.1</v>
          </cell>
          <cell r="BJ109">
            <v>231.1</v>
          </cell>
          <cell r="BK109">
            <v>231.1</v>
          </cell>
          <cell r="BL109">
            <v>231.1</v>
          </cell>
          <cell r="BM109">
            <v>231.1</v>
          </cell>
          <cell r="BN109">
            <v>231.1</v>
          </cell>
          <cell r="BO109">
            <v>231.1</v>
          </cell>
          <cell r="BP109">
            <v>231.1</v>
          </cell>
          <cell r="BQ109">
            <v>231.1</v>
          </cell>
          <cell r="BR109">
            <v>230.9</v>
          </cell>
          <cell r="BS109">
            <v>0</v>
          </cell>
          <cell r="BT109">
            <v>0</v>
          </cell>
          <cell r="CH109">
            <v>0</v>
          </cell>
          <cell r="CV109">
            <v>0</v>
          </cell>
          <cell r="DJ109">
            <v>0</v>
          </cell>
          <cell r="DX109">
            <v>278.89999999999998</v>
          </cell>
          <cell r="DY109">
            <v>23.2</v>
          </cell>
          <cell r="DZ109">
            <v>23.2</v>
          </cell>
          <cell r="EA109">
            <v>23.2</v>
          </cell>
          <cell r="EB109">
            <v>23.2</v>
          </cell>
          <cell r="EC109">
            <v>23.2</v>
          </cell>
          <cell r="ED109">
            <v>23.2</v>
          </cell>
          <cell r="EE109">
            <v>23.2</v>
          </cell>
          <cell r="EF109">
            <v>23.2</v>
          </cell>
          <cell r="EG109">
            <v>23.2</v>
          </cell>
          <cell r="EH109">
            <v>23.2</v>
          </cell>
          <cell r="EI109">
            <v>23.2</v>
          </cell>
          <cell r="EJ109">
            <v>23.7</v>
          </cell>
        </row>
        <row r="110">
          <cell r="A110" t="str">
            <v>0K</v>
          </cell>
          <cell r="B110">
            <v>1051.7</v>
          </cell>
          <cell r="C110">
            <v>87.7</v>
          </cell>
          <cell r="D110">
            <v>87.7</v>
          </cell>
          <cell r="E110">
            <v>87.7</v>
          </cell>
          <cell r="F110">
            <v>87.7</v>
          </cell>
          <cell r="G110">
            <v>87.7</v>
          </cell>
          <cell r="H110">
            <v>87.7</v>
          </cell>
          <cell r="I110">
            <v>87.7</v>
          </cell>
          <cell r="J110">
            <v>87.7</v>
          </cell>
          <cell r="K110">
            <v>87.7</v>
          </cell>
          <cell r="L110">
            <v>87.7</v>
          </cell>
          <cell r="M110">
            <v>87.7</v>
          </cell>
          <cell r="N110">
            <v>87</v>
          </cell>
          <cell r="P110">
            <v>0</v>
          </cell>
          <cell r="AC110" t="str">
            <v>K</v>
          </cell>
          <cell r="AD110">
            <v>79</v>
          </cell>
          <cell r="AE110">
            <v>6.6</v>
          </cell>
          <cell r="AF110">
            <v>6.6</v>
          </cell>
          <cell r="AG110">
            <v>6.6</v>
          </cell>
          <cell r="AH110">
            <v>6.6</v>
          </cell>
          <cell r="AI110">
            <v>6.6</v>
          </cell>
          <cell r="AJ110">
            <v>6.6</v>
          </cell>
          <cell r="AK110">
            <v>6.6</v>
          </cell>
          <cell r="AL110">
            <v>6.6</v>
          </cell>
          <cell r="AM110">
            <v>6.6</v>
          </cell>
          <cell r="AN110">
            <v>6.6</v>
          </cell>
          <cell r="AO110">
            <v>6.6</v>
          </cell>
          <cell r="AP110">
            <v>6.4</v>
          </cell>
          <cell r="AQ110">
            <v>79</v>
          </cell>
          <cell r="AR110">
            <v>0</v>
          </cell>
          <cell r="BE110" t="str">
            <v>0K</v>
          </cell>
          <cell r="BF110">
            <v>673</v>
          </cell>
          <cell r="BG110">
            <v>56.1</v>
          </cell>
          <cell r="BH110">
            <v>56.1</v>
          </cell>
          <cell r="BI110">
            <v>56.1</v>
          </cell>
          <cell r="BJ110">
            <v>56.1</v>
          </cell>
          <cell r="BK110">
            <v>56.1</v>
          </cell>
          <cell r="BL110">
            <v>56.1</v>
          </cell>
          <cell r="BM110">
            <v>56.1</v>
          </cell>
          <cell r="BN110">
            <v>56.1</v>
          </cell>
          <cell r="BO110">
            <v>56.1</v>
          </cell>
          <cell r="BP110">
            <v>56.1</v>
          </cell>
          <cell r="BQ110">
            <v>56.1</v>
          </cell>
          <cell r="BR110">
            <v>55.9</v>
          </cell>
          <cell r="BS110">
            <v>0</v>
          </cell>
          <cell r="BT110">
            <v>0</v>
          </cell>
          <cell r="CH110">
            <v>0</v>
          </cell>
          <cell r="CV110">
            <v>0</v>
          </cell>
          <cell r="DJ110">
            <v>0</v>
          </cell>
          <cell r="DX110">
            <v>299.7</v>
          </cell>
          <cell r="DY110">
            <v>25</v>
          </cell>
          <cell r="DZ110">
            <v>25</v>
          </cell>
          <cell r="EA110">
            <v>25</v>
          </cell>
          <cell r="EB110">
            <v>25</v>
          </cell>
          <cell r="EC110">
            <v>25</v>
          </cell>
          <cell r="ED110">
            <v>25</v>
          </cell>
          <cell r="EE110">
            <v>25</v>
          </cell>
          <cell r="EF110">
            <v>25</v>
          </cell>
          <cell r="EG110">
            <v>25</v>
          </cell>
          <cell r="EH110">
            <v>25</v>
          </cell>
          <cell r="EI110">
            <v>25</v>
          </cell>
          <cell r="EJ110">
            <v>24.7</v>
          </cell>
        </row>
        <row r="111">
          <cell r="A111" t="str">
            <v>0KX</v>
          </cell>
          <cell r="B111">
            <v>-49111.7</v>
          </cell>
          <cell r="C111">
            <v>-4407</v>
          </cell>
          <cell r="D111">
            <v>-4407</v>
          </cell>
          <cell r="E111">
            <v>-4114.3</v>
          </cell>
          <cell r="F111">
            <v>-4021.1</v>
          </cell>
          <cell r="G111">
            <v>-4021.1</v>
          </cell>
          <cell r="H111">
            <v>-4021.1</v>
          </cell>
          <cell r="I111">
            <v>-4021.1</v>
          </cell>
          <cell r="J111">
            <v>-4021.1</v>
          </cell>
          <cell r="K111">
            <v>-4021</v>
          </cell>
          <cell r="L111">
            <v>-4021.2</v>
          </cell>
          <cell r="M111">
            <v>-4021.1</v>
          </cell>
          <cell r="N111">
            <v>-4014.6</v>
          </cell>
          <cell r="P111">
            <v>109745.5</v>
          </cell>
          <cell r="Q111">
            <v>8831.7000000000007</v>
          </cell>
          <cell r="R111">
            <v>8831.7000000000007</v>
          </cell>
          <cell r="S111">
            <v>9124.2999999999993</v>
          </cell>
          <cell r="T111">
            <v>9217.5</v>
          </cell>
          <cell r="U111">
            <v>9217.5</v>
          </cell>
          <cell r="V111">
            <v>9217.5</v>
          </cell>
          <cell r="W111">
            <v>9217.5</v>
          </cell>
          <cell r="X111">
            <v>9217.5</v>
          </cell>
          <cell r="Y111">
            <v>9217.6</v>
          </cell>
          <cell r="Z111">
            <v>9217.5</v>
          </cell>
          <cell r="AA111">
            <v>9217.6</v>
          </cell>
          <cell r="AB111">
            <v>9217.6</v>
          </cell>
          <cell r="AC111" t="str">
            <v>KX</v>
          </cell>
          <cell r="AD111">
            <v>4168</v>
          </cell>
          <cell r="AE111">
            <v>347.3</v>
          </cell>
          <cell r="AF111">
            <v>347.3</v>
          </cell>
          <cell r="AG111">
            <v>347.3</v>
          </cell>
          <cell r="AH111">
            <v>347.3</v>
          </cell>
          <cell r="AI111">
            <v>347.3</v>
          </cell>
          <cell r="AJ111">
            <v>347.3</v>
          </cell>
          <cell r="AK111">
            <v>347.3</v>
          </cell>
          <cell r="AL111">
            <v>347.3</v>
          </cell>
          <cell r="AM111">
            <v>347.3</v>
          </cell>
          <cell r="AN111">
            <v>347.3</v>
          </cell>
          <cell r="AO111">
            <v>347.3</v>
          </cell>
          <cell r="AP111">
            <v>347.7</v>
          </cell>
          <cell r="AQ111">
            <v>4168</v>
          </cell>
          <cell r="AR111">
            <v>0</v>
          </cell>
          <cell r="BE111" t="str">
            <v>0KX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-265002.3</v>
          </cell>
          <cell r="BU111">
            <v>-22084.1</v>
          </cell>
          <cell r="BV111">
            <v>-22084.1</v>
          </cell>
          <cell r="BW111">
            <v>-22084</v>
          </cell>
          <cell r="BX111">
            <v>-22084</v>
          </cell>
          <cell r="BY111">
            <v>-22084</v>
          </cell>
          <cell r="BZ111">
            <v>-22084</v>
          </cell>
          <cell r="CA111">
            <v>-22084</v>
          </cell>
          <cell r="CB111">
            <v>-22084</v>
          </cell>
          <cell r="CC111">
            <v>-22084</v>
          </cell>
          <cell r="CD111">
            <v>-22084.1</v>
          </cell>
          <cell r="CE111">
            <v>-22084.1</v>
          </cell>
          <cell r="CF111">
            <v>-22077.9</v>
          </cell>
          <cell r="CG111">
            <v>-265002</v>
          </cell>
          <cell r="CH111">
            <v>0</v>
          </cell>
          <cell r="CV111">
            <v>0</v>
          </cell>
          <cell r="DJ111">
            <v>0</v>
          </cell>
          <cell r="DX111">
            <v>101977.1</v>
          </cell>
          <cell r="DY111">
            <v>8498.1</v>
          </cell>
          <cell r="DZ111">
            <v>8498.1</v>
          </cell>
          <cell r="EA111">
            <v>8498.1</v>
          </cell>
          <cell r="EB111">
            <v>8498.1</v>
          </cell>
          <cell r="EC111">
            <v>8498.1</v>
          </cell>
          <cell r="ED111">
            <v>8498.1</v>
          </cell>
          <cell r="EE111">
            <v>8498.1</v>
          </cell>
          <cell r="EF111">
            <v>8498.1</v>
          </cell>
          <cell r="EG111">
            <v>8498.1</v>
          </cell>
          <cell r="EH111">
            <v>8498.1</v>
          </cell>
          <cell r="EI111">
            <v>8498.1</v>
          </cell>
          <cell r="EJ111">
            <v>8498</v>
          </cell>
        </row>
        <row r="112">
          <cell r="A112" t="str">
            <v>0AD</v>
          </cell>
          <cell r="B112">
            <v>4105</v>
          </cell>
          <cell r="C112">
            <v>342.1</v>
          </cell>
          <cell r="D112">
            <v>342.1</v>
          </cell>
          <cell r="E112">
            <v>342.1</v>
          </cell>
          <cell r="F112">
            <v>342.1</v>
          </cell>
          <cell r="G112">
            <v>342.1</v>
          </cell>
          <cell r="H112">
            <v>342.1</v>
          </cell>
          <cell r="I112">
            <v>342.1</v>
          </cell>
          <cell r="J112">
            <v>342.1</v>
          </cell>
          <cell r="K112">
            <v>342.1</v>
          </cell>
          <cell r="L112">
            <v>342.1</v>
          </cell>
          <cell r="M112">
            <v>342.1</v>
          </cell>
          <cell r="N112">
            <v>341.9</v>
          </cell>
          <cell r="P112">
            <v>0</v>
          </cell>
          <cell r="AC112" t="str">
            <v>AD</v>
          </cell>
          <cell r="AD112">
            <v>550</v>
          </cell>
          <cell r="AE112">
            <v>45.8</v>
          </cell>
          <cell r="AF112">
            <v>45.8</v>
          </cell>
          <cell r="AG112">
            <v>45.8</v>
          </cell>
          <cell r="AH112">
            <v>45.8</v>
          </cell>
          <cell r="AI112">
            <v>45.8</v>
          </cell>
          <cell r="AJ112">
            <v>45.8</v>
          </cell>
          <cell r="AK112">
            <v>45.8</v>
          </cell>
          <cell r="AL112">
            <v>45.8</v>
          </cell>
          <cell r="AM112">
            <v>45.8</v>
          </cell>
          <cell r="AN112">
            <v>45.8</v>
          </cell>
          <cell r="AO112">
            <v>45.8</v>
          </cell>
          <cell r="AP112">
            <v>46.2</v>
          </cell>
          <cell r="AQ112">
            <v>550</v>
          </cell>
          <cell r="AR112">
            <v>0</v>
          </cell>
          <cell r="BE112" t="str">
            <v>0AD</v>
          </cell>
          <cell r="BF112">
            <v>3699</v>
          </cell>
          <cell r="BG112">
            <v>308.3</v>
          </cell>
          <cell r="BH112">
            <v>308.3</v>
          </cell>
          <cell r="BI112">
            <v>308.3</v>
          </cell>
          <cell r="BJ112">
            <v>308.3</v>
          </cell>
          <cell r="BK112">
            <v>308.3</v>
          </cell>
          <cell r="BL112">
            <v>308.3</v>
          </cell>
          <cell r="BM112">
            <v>308.3</v>
          </cell>
          <cell r="BN112">
            <v>308.3</v>
          </cell>
          <cell r="BO112">
            <v>308.3</v>
          </cell>
          <cell r="BP112">
            <v>308.3</v>
          </cell>
          <cell r="BQ112">
            <v>308.3</v>
          </cell>
          <cell r="BR112">
            <v>307.7</v>
          </cell>
          <cell r="BS112">
            <v>0</v>
          </cell>
          <cell r="BT112">
            <v>0</v>
          </cell>
          <cell r="CH112">
            <v>-1500</v>
          </cell>
          <cell r="CI112">
            <v>-125</v>
          </cell>
          <cell r="CJ112">
            <v>-125</v>
          </cell>
          <cell r="CK112">
            <v>-125</v>
          </cell>
          <cell r="CL112">
            <v>-125</v>
          </cell>
          <cell r="CM112">
            <v>-125</v>
          </cell>
          <cell r="CN112">
            <v>-125</v>
          </cell>
          <cell r="CO112">
            <v>-125</v>
          </cell>
          <cell r="CP112">
            <v>-125</v>
          </cell>
          <cell r="CQ112">
            <v>-125</v>
          </cell>
          <cell r="CR112">
            <v>-125</v>
          </cell>
          <cell r="CS112">
            <v>-125</v>
          </cell>
          <cell r="CT112">
            <v>-125</v>
          </cell>
          <cell r="CV112">
            <v>0</v>
          </cell>
          <cell r="DJ112">
            <v>0</v>
          </cell>
          <cell r="DX112">
            <v>1356</v>
          </cell>
          <cell r="DY112">
            <v>113</v>
          </cell>
          <cell r="DZ112">
            <v>113</v>
          </cell>
          <cell r="EA112">
            <v>113</v>
          </cell>
          <cell r="EB112">
            <v>113</v>
          </cell>
          <cell r="EC112">
            <v>113</v>
          </cell>
          <cell r="ED112">
            <v>113</v>
          </cell>
          <cell r="EE112">
            <v>113</v>
          </cell>
          <cell r="EF112">
            <v>113</v>
          </cell>
          <cell r="EG112">
            <v>113</v>
          </cell>
          <cell r="EH112">
            <v>113</v>
          </cell>
          <cell r="EI112">
            <v>113</v>
          </cell>
          <cell r="EJ112">
            <v>113</v>
          </cell>
        </row>
        <row r="113">
          <cell r="A113" t="str">
            <v>0AE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P113">
            <v>0</v>
          </cell>
          <cell r="AC113" t="str">
            <v>AE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BE113" t="str">
            <v>0AE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CH113">
            <v>0</v>
          </cell>
          <cell r="CV113">
            <v>0</v>
          </cell>
          <cell r="DJ113">
            <v>0</v>
          </cell>
          <cell r="DX113">
            <v>0</v>
          </cell>
        </row>
        <row r="114">
          <cell r="A114" t="str">
            <v>0AR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P114">
            <v>0</v>
          </cell>
          <cell r="AC114" t="str">
            <v>AR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BE114" t="str">
            <v>0AR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CH114">
            <v>0</v>
          </cell>
          <cell r="CV114">
            <v>0</v>
          </cell>
          <cell r="DJ114">
            <v>0</v>
          </cell>
          <cell r="DX114">
            <v>0</v>
          </cell>
        </row>
        <row r="115">
          <cell r="A115" t="str">
            <v>0AI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P115">
            <v>0</v>
          </cell>
          <cell r="AC115" t="str">
            <v>AI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BE115" t="str">
            <v>0AI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CH115">
            <v>0</v>
          </cell>
          <cell r="CV115">
            <v>0</v>
          </cell>
          <cell r="DJ115">
            <v>0</v>
          </cell>
          <cell r="DX115">
            <v>0</v>
          </cell>
        </row>
        <row r="116">
          <cell r="A116" t="str">
            <v>0AT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P116">
            <v>0</v>
          </cell>
          <cell r="AC116" t="str">
            <v>AT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BE116" t="str">
            <v>0AT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CH116">
            <v>0</v>
          </cell>
          <cell r="CV116">
            <v>0</v>
          </cell>
          <cell r="DJ116">
            <v>0</v>
          </cell>
          <cell r="DX116">
            <v>0</v>
          </cell>
        </row>
        <row r="117">
          <cell r="A117" t="str">
            <v>0CD</v>
          </cell>
          <cell r="B117">
            <v>10338.9</v>
          </cell>
          <cell r="C117">
            <v>861.6</v>
          </cell>
          <cell r="D117">
            <v>861.6</v>
          </cell>
          <cell r="E117">
            <v>861.6</v>
          </cell>
          <cell r="F117">
            <v>861.6</v>
          </cell>
          <cell r="G117">
            <v>861.6</v>
          </cell>
          <cell r="H117">
            <v>861.6</v>
          </cell>
          <cell r="I117">
            <v>861.6</v>
          </cell>
          <cell r="J117">
            <v>861.6</v>
          </cell>
          <cell r="K117">
            <v>861.6</v>
          </cell>
          <cell r="L117">
            <v>861.6</v>
          </cell>
          <cell r="M117">
            <v>861.6</v>
          </cell>
          <cell r="N117">
            <v>861.3</v>
          </cell>
          <cell r="P117">
            <v>0</v>
          </cell>
          <cell r="AC117" t="str">
            <v>CD</v>
          </cell>
          <cell r="AD117">
            <v>721</v>
          </cell>
          <cell r="AE117">
            <v>60.1</v>
          </cell>
          <cell r="AF117">
            <v>60.1</v>
          </cell>
          <cell r="AG117">
            <v>60.1</v>
          </cell>
          <cell r="AH117">
            <v>60.1</v>
          </cell>
          <cell r="AI117">
            <v>60.1</v>
          </cell>
          <cell r="AJ117">
            <v>60.1</v>
          </cell>
          <cell r="AK117">
            <v>60.1</v>
          </cell>
          <cell r="AL117">
            <v>60.1</v>
          </cell>
          <cell r="AM117">
            <v>60.1</v>
          </cell>
          <cell r="AN117">
            <v>60.1</v>
          </cell>
          <cell r="AO117">
            <v>60.1</v>
          </cell>
          <cell r="AP117">
            <v>59.9</v>
          </cell>
          <cell r="AQ117">
            <v>721</v>
          </cell>
          <cell r="AR117">
            <v>0</v>
          </cell>
          <cell r="BE117" t="str">
            <v>0CD</v>
          </cell>
          <cell r="BF117">
            <v>7293</v>
          </cell>
          <cell r="BG117">
            <v>607.79999999999995</v>
          </cell>
          <cell r="BH117">
            <v>607.79999999999995</v>
          </cell>
          <cell r="BI117">
            <v>607.79999999999995</v>
          </cell>
          <cell r="BJ117">
            <v>607.79999999999995</v>
          </cell>
          <cell r="BK117">
            <v>607.79999999999995</v>
          </cell>
          <cell r="BL117">
            <v>607.79999999999995</v>
          </cell>
          <cell r="BM117">
            <v>607.79999999999995</v>
          </cell>
          <cell r="BN117">
            <v>607.79999999999995</v>
          </cell>
          <cell r="BO117">
            <v>607.79999999999995</v>
          </cell>
          <cell r="BP117">
            <v>607.79999999999995</v>
          </cell>
          <cell r="BQ117">
            <v>607.79999999999995</v>
          </cell>
          <cell r="BR117">
            <v>607.20000000000005</v>
          </cell>
          <cell r="BS117">
            <v>0</v>
          </cell>
          <cell r="BT117">
            <v>0</v>
          </cell>
          <cell r="CH117">
            <v>-600</v>
          </cell>
          <cell r="CI117">
            <v>-50</v>
          </cell>
          <cell r="CJ117">
            <v>-50</v>
          </cell>
          <cell r="CK117">
            <v>-50</v>
          </cell>
          <cell r="CL117">
            <v>-50</v>
          </cell>
          <cell r="CM117">
            <v>-50</v>
          </cell>
          <cell r="CN117">
            <v>-50</v>
          </cell>
          <cell r="CO117">
            <v>-50</v>
          </cell>
          <cell r="CP117">
            <v>-50</v>
          </cell>
          <cell r="CQ117">
            <v>-50</v>
          </cell>
          <cell r="CR117">
            <v>-50</v>
          </cell>
          <cell r="CS117">
            <v>-50</v>
          </cell>
          <cell r="CT117">
            <v>-50</v>
          </cell>
          <cell r="CV117">
            <v>0</v>
          </cell>
          <cell r="DJ117">
            <v>0</v>
          </cell>
          <cell r="DX117">
            <v>2924.9</v>
          </cell>
          <cell r="DY117">
            <v>243.7</v>
          </cell>
          <cell r="DZ117">
            <v>243.7</v>
          </cell>
          <cell r="EA117">
            <v>243.7</v>
          </cell>
          <cell r="EB117">
            <v>243.7</v>
          </cell>
          <cell r="EC117">
            <v>243.7</v>
          </cell>
          <cell r="ED117">
            <v>243.7</v>
          </cell>
          <cell r="EE117">
            <v>243.7</v>
          </cell>
          <cell r="EF117">
            <v>243.7</v>
          </cell>
          <cell r="EG117">
            <v>243.7</v>
          </cell>
          <cell r="EH117">
            <v>243.7</v>
          </cell>
          <cell r="EI117">
            <v>243.7</v>
          </cell>
          <cell r="EJ117">
            <v>244.2</v>
          </cell>
        </row>
        <row r="118">
          <cell r="A118" t="str">
            <v>0CA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P118">
            <v>0</v>
          </cell>
          <cell r="AC118" t="str">
            <v>CA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BE118" t="str">
            <v>0CA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CH118">
            <v>0</v>
          </cell>
          <cell r="CV118">
            <v>0</v>
          </cell>
          <cell r="DJ118">
            <v>0</v>
          </cell>
          <cell r="DX118">
            <v>0</v>
          </cell>
        </row>
        <row r="119">
          <cell r="A119" t="str">
            <v>0CB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P119">
            <v>0</v>
          </cell>
          <cell r="AC119" t="str">
            <v>CB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BE119" t="str">
            <v>0CB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CH119">
            <v>0</v>
          </cell>
          <cell r="CV119">
            <v>0</v>
          </cell>
          <cell r="DJ119">
            <v>0</v>
          </cell>
          <cell r="DX119">
            <v>0</v>
          </cell>
        </row>
        <row r="120">
          <cell r="A120" t="str">
            <v>0CC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P120">
            <v>0</v>
          </cell>
          <cell r="AC120" t="str">
            <v>CC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BE120" t="str">
            <v>0CC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CH120">
            <v>0</v>
          </cell>
          <cell r="CV120">
            <v>0</v>
          </cell>
          <cell r="DJ120">
            <v>0</v>
          </cell>
          <cell r="DX120">
            <v>0</v>
          </cell>
        </row>
        <row r="121">
          <cell r="A121" t="str">
            <v>0CE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P121">
            <v>0</v>
          </cell>
          <cell r="AC121" t="str">
            <v>CE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BE121" t="str">
            <v>0CE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CH121">
            <v>0</v>
          </cell>
          <cell r="CV121">
            <v>0</v>
          </cell>
          <cell r="DJ121">
            <v>0</v>
          </cell>
          <cell r="DX121">
            <v>0</v>
          </cell>
        </row>
        <row r="122">
          <cell r="A122" t="str">
            <v>0CF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P122">
            <v>0</v>
          </cell>
          <cell r="AC122" t="str">
            <v>CF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BE122" t="str">
            <v>0CF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CH122">
            <v>0</v>
          </cell>
          <cell r="CV122">
            <v>0</v>
          </cell>
          <cell r="DJ122">
            <v>0</v>
          </cell>
          <cell r="DX122">
            <v>0</v>
          </cell>
        </row>
        <row r="123">
          <cell r="A123" t="str">
            <v>0CG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P123">
            <v>0</v>
          </cell>
          <cell r="AC123" t="str">
            <v>CG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BE123" t="str">
            <v>0CG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CH123">
            <v>0</v>
          </cell>
          <cell r="CV123">
            <v>0</v>
          </cell>
          <cell r="DJ123">
            <v>0</v>
          </cell>
          <cell r="DX123">
            <v>0</v>
          </cell>
        </row>
        <row r="124">
          <cell r="A124" t="str">
            <v>0ND</v>
          </cell>
          <cell r="B124">
            <v>199.3</v>
          </cell>
          <cell r="C124">
            <v>16.7</v>
          </cell>
          <cell r="D124">
            <v>16.7</v>
          </cell>
          <cell r="E124">
            <v>16.7</v>
          </cell>
          <cell r="F124">
            <v>16.7</v>
          </cell>
          <cell r="G124">
            <v>16.7</v>
          </cell>
          <cell r="H124">
            <v>16.7</v>
          </cell>
          <cell r="I124">
            <v>16.7</v>
          </cell>
          <cell r="J124">
            <v>16.7</v>
          </cell>
          <cell r="K124">
            <v>16.7</v>
          </cell>
          <cell r="L124">
            <v>16.7</v>
          </cell>
          <cell r="M124">
            <v>16.7</v>
          </cell>
          <cell r="N124">
            <v>15.6</v>
          </cell>
          <cell r="P124">
            <v>0</v>
          </cell>
          <cell r="AC124" t="str">
            <v>ND</v>
          </cell>
          <cell r="AD124">
            <v>27</v>
          </cell>
          <cell r="AE124">
            <v>2.2999999999999998</v>
          </cell>
          <cell r="AF124">
            <v>2.2999999999999998</v>
          </cell>
          <cell r="AG124">
            <v>2.2999999999999998</v>
          </cell>
          <cell r="AH124">
            <v>2.2999999999999998</v>
          </cell>
          <cell r="AI124">
            <v>2.2999999999999998</v>
          </cell>
          <cell r="AJ124">
            <v>2.2999999999999998</v>
          </cell>
          <cell r="AK124">
            <v>2.2999999999999998</v>
          </cell>
          <cell r="AL124">
            <v>2.2999999999999998</v>
          </cell>
          <cell r="AM124">
            <v>2.2999999999999998</v>
          </cell>
          <cell r="AN124">
            <v>2.2999999999999998</v>
          </cell>
          <cell r="AO124">
            <v>2.2999999999999998</v>
          </cell>
          <cell r="AP124">
            <v>1.7</v>
          </cell>
          <cell r="AQ124">
            <v>27</v>
          </cell>
          <cell r="AR124">
            <v>0</v>
          </cell>
          <cell r="BE124" t="str">
            <v>0ND</v>
          </cell>
          <cell r="BF124">
            <v>85</v>
          </cell>
          <cell r="BG124">
            <v>7.1</v>
          </cell>
          <cell r="BH124">
            <v>7.1</v>
          </cell>
          <cell r="BI124">
            <v>7.1</v>
          </cell>
          <cell r="BJ124">
            <v>7.1</v>
          </cell>
          <cell r="BK124">
            <v>7.1</v>
          </cell>
          <cell r="BL124">
            <v>7.1</v>
          </cell>
          <cell r="BM124">
            <v>7.1</v>
          </cell>
          <cell r="BN124">
            <v>7.1</v>
          </cell>
          <cell r="BO124">
            <v>7.1</v>
          </cell>
          <cell r="BP124">
            <v>7.1</v>
          </cell>
          <cell r="BQ124">
            <v>7.1</v>
          </cell>
          <cell r="BR124">
            <v>6.9</v>
          </cell>
          <cell r="BS124">
            <v>0</v>
          </cell>
          <cell r="BT124">
            <v>0</v>
          </cell>
          <cell r="CH124">
            <v>0</v>
          </cell>
          <cell r="CV124">
            <v>0</v>
          </cell>
          <cell r="DJ124">
            <v>0</v>
          </cell>
          <cell r="DX124">
            <v>87.3</v>
          </cell>
          <cell r="DY124">
            <v>7.3</v>
          </cell>
          <cell r="DZ124">
            <v>7.3</v>
          </cell>
          <cell r="EA124">
            <v>7.3</v>
          </cell>
          <cell r="EB124">
            <v>7.3</v>
          </cell>
          <cell r="EC124">
            <v>7.3</v>
          </cell>
          <cell r="ED124">
            <v>7.3</v>
          </cell>
          <cell r="EE124">
            <v>7.3</v>
          </cell>
          <cell r="EF124">
            <v>7.3</v>
          </cell>
          <cell r="EG124">
            <v>7.3</v>
          </cell>
          <cell r="EH124">
            <v>7.3</v>
          </cell>
          <cell r="EI124">
            <v>7.3</v>
          </cell>
          <cell r="EJ124">
            <v>7</v>
          </cell>
        </row>
        <row r="125">
          <cell r="A125" t="str">
            <v>0NA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P125">
            <v>0</v>
          </cell>
          <cell r="AC125" t="str">
            <v>NA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BE125" t="str">
            <v>0NA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CH125">
            <v>0</v>
          </cell>
          <cell r="CV125">
            <v>0</v>
          </cell>
          <cell r="DJ125">
            <v>0</v>
          </cell>
          <cell r="DX125">
            <v>0</v>
          </cell>
        </row>
        <row r="126">
          <cell r="A126" t="str">
            <v>0NC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P126">
            <v>0</v>
          </cell>
          <cell r="AC126" t="str">
            <v>NC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BE126" t="str">
            <v>0NC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CH126">
            <v>0</v>
          </cell>
          <cell r="CV126">
            <v>0</v>
          </cell>
          <cell r="DJ126">
            <v>0</v>
          </cell>
          <cell r="DX126">
            <v>0</v>
          </cell>
        </row>
        <row r="127">
          <cell r="A127" t="str">
            <v>0NP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P127">
            <v>0</v>
          </cell>
          <cell r="AC127" t="str">
            <v>NP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BE127" t="str">
            <v>0NP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CH127">
            <v>0</v>
          </cell>
          <cell r="CV127">
            <v>0</v>
          </cell>
          <cell r="DJ127">
            <v>0</v>
          </cell>
          <cell r="DX127">
            <v>0</v>
          </cell>
        </row>
        <row r="128">
          <cell r="A128" t="str">
            <v>04</v>
          </cell>
          <cell r="B128">
            <v>818</v>
          </cell>
          <cell r="C128">
            <v>68.2</v>
          </cell>
          <cell r="D128">
            <v>68.2</v>
          </cell>
          <cell r="E128">
            <v>68.2</v>
          </cell>
          <cell r="F128">
            <v>68.2</v>
          </cell>
          <cell r="G128">
            <v>68.2</v>
          </cell>
          <cell r="H128">
            <v>68.2</v>
          </cell>
          <cell r="I128">
            <v>68.2</v>
          </cell>
          <cell r="J128">
            <v>68.2</v>
          </cell>
          <cell r="K128">
            <v>68.2</v>
          </cell>
          <cell r="L128">
            <v>68.2</v>
          </cell>
          <cell r="M128">
            <v>68.2</v>
          </cell>
          <cell r="N128">
            <v>67.8</v>
          </cell>
          <cell r="P128">
            <v>0</v>
          </cell>
          <cell r="AC128" t="str">
            <v>4</v>
          </cell>
          <cell r="AD128">
            <v>709</v>
          </cell>
          <cell r="AE128">
            <v>59.1</v>
          </cell>
          <cell r="AF128">
            <v>59.1</v>
          </cell>
          <cell r="AG128">
            <v>59.1</v>
          </cell>
          <cell r="AH128">
            <v>59.1</v>
          </cell>
          <cell r="AI128">
            <v>59.1</v>
          </cell>
          <cell r="AJ128">
            <v>59.1</v>
          </cell>
          <cell r="AK128">
            <v>59.1</v>
          </cell>
          <cell r="AL128">
            <v>59.1</v>
          </cell>
          <cell r="AM128">
            <v>59.1</v>
          </cell>
          <cell r="AN128">
            <v>59.1</v>
          </cell>
          <cell r="AO128">
            <v>59.1</v>
          </cell>
          <cell r="AP128">
            <v>58.9</v>
          </cell>
          <cell r="AQ128">
            <v>709</v>
          </cell>
          <cell r="AR128">
            <v>0</v>
          </cell>
          <cell r="BE128" t="str">
            <v>04</v>
          </cell>
          <cell r="BF128">
            <v>109</v>
          </cell>
          <cell r="BG128">
            <v>9.1</v>
          </cell>
          <cell r="BH128">
            <v>9.1</v>
          </cell>
          <cell r="BI128">
            <v>9.1</v>
          </cell>
          <cell r="BJ128">
            <v>9.1</v>
          </cell>
          <cell r="BK128">
            <v>9.1</v>
          </cell>
          <cell r="BL128">
            <v>9.1</v>
          </cell>
          <cell r="BM128">
            <v>9.1</v>
          </cell>
          <cell r="BN128">
            <v>9.1</v>
          </cell>
          <cell r="BO128">
            <v>9.1</v>
          </cell>
          <cell r="BP128">
            <v>9.1</v>
          </cell>
          <cell r="BQ128">
            <v>9.1</v>
          </cell>
          <cell r="BR128">
            <v>8.9</v>
          </cell>
          <cell r="BS128">
            <v>0</v>
          </cell>
          <cell r="BT128">
            <v>0</v>
          </cell>
          <cell r="CH128">
            <v>0</v>
          </cell>
          <cell r="CV128">
            <v>0</v>
          </cell>
          <cell r="DJ128">
            <v>0</v>
          </cell>
          <cell r="DX128">
            <v>0</v>
          </cell>
        </row>
        <row r="129">
          <cell r="A129" t="str">
            <v>0D</v>
          </cell>
          <cell r="B129">
            <v>893.1</v>
          </cell>
          <cell r="C129">
            <v>74.400000000000006</v>
          </cell>
          <cell r="D129">
            <v>74.400000000000006</v>
          </cell>
          <cell r="E129">
            <v>74.400000000000006</v>
          </cell>
          <cell r="F129">
            <v>74.400000000000006</v>
          </cell>
          <cell r="G129">
            <v>74.400000000000006</v>
          </cell>
          <cell r="H129">
            <v>74.400000000000006</v>
          </cell>
          <cell r="I129">
            <v>74.400000000000006</v>
          </cell>
          <cell r="J129">
            <v>74.400000000000006</v>
          </cell>
          <cell r="K129">
            <v>74.400000000000006</v>
          </cell>
          <cell r="L129">
            <v>74.400000000000006</v>
          </cell>
          <cell r="M129">
            <v>74.400000000000006</v>
          </cell>
          <cell r="N129">
            <v>74.7</v>
          </cell>
          <cell r="P129">
            <v>0</v>
          </cell>
          <cell r="AC129" t="str">
            <v>D</v>
          </cell>
          <cell r="AD129">
            <v>34</v>
          </cell>
          <cell r="AE129">
            <v>2.8</v>
          </cell>
          <cell r="AF129">
            <v>2.8</v>
          </cell>
          <cell r="AG129">
            <v>2.8</v>
          </cell>
          <cell r="AH129">
            <v>2.8</v>
          </cell>
          <cell r="AI129">
            <v>2.8</v>
          </cell>
          <cell r="AJ129">
            <v>2.8</v>
          </cell>
          <cell r="AK129">
            <v>2.8</v>
          </cell>
          <cell r="AL129">
            <v>2.8</v>
          </cell>
          <cell r="AM129">
            <v>2.8</v>
          </cell>
          <cell r="AN129">
            <v>2.8</v>
          </cell>
          <cell r="AO129">
            <v>2.8</v>
          </cell>
          <cell r="AP129">
            <v>3.2</v>
          </cell>
          <cell r="AQ129">
            <v>34</v>
          </cell>
          <cell r="AR129">
            <v>0</v>
          </cell>
          <cell r="BE129" t="str">
            <v>0D</v>
          </cell>
          <cell r="BF129">
            <v>725</v>
          </cell>
          <cell r="BG129">
            <v>60.4</v>
          </cell>
          <cell r="BH129">
            <v>60.4</v>
          </cell>
          <cell r="BI129">
            <v>60.4</v>
          </cell>
          <cell r="BJ129">
            <v>60.4</v>
          </cell>
          <cell r="BK129">
            <v>60.4</v>
          </cell>
          <cell r="BL129">
            <v>60.4</v>
          </cell>
          <cell r="BM129">
            <v>60.4</v>
          </cell>
          <cell r="BN129">
            <v>60.4</v>
          </cell>
          <cell r="BO129">
            <v>60.4</v>
          </cell>
          <cell r="BP129">
            <v>60.4</v>
          </cell>
          <cell r="BQ129">
            <v>60.4</v>
          </cell>
          <cell r="BR129">
            <v>60.6</v>
          </cell>
          <cell r="BS129">
            <v>0</v>
          </cell>
          <cell r="BT129">
            <v>0</v>
          </cell>
          <cell r="CH129">
            <v>0</v>
          </cell>
          <cell r="CV129">
            <v>0</v>
          </cell>
          <cell r="DJ129">
            <v>0</v>
          </cell>
          <cell r="DX129">
            <v>134.1</v>
          </cell>
          <cell r="DY129">
            <v>11.2</v>
          </cell>
          <cell r="DZ129">
            <v>11.2</v>
          </cell>
          <cell r="EA129">
            <v>11.2</v>
          </cell>
          <cell r="EB129">
            <v>11.2</v>
          </cell>
          <cell r="EC129">
            <v>11.2</v>
          </cell>
          <cell r="ED129">
            <v>11.2</v>
          </cell>
          <cell r="EE129">
            <v>11.2</v>
          </cell>
          <cell r="EF129">
            <v>11.2</v>
          </cell>
          <cell r="EG129">
            <v>11.2</v>
          </cell>
          <cell r="EH129">
            <v>11.2</v>
          </cell>
          <cell r="EI129">
            <v>11.2</v>
          </cell>
          <cell r="EJ129">
            <v>10.9</v>
          </cell>
        </row>
        <row r="130">
          <cell r="A130" t="str">
            <v>0E</v>
          </cell>
          <cell r="B130">
            <v>652.79999999999995</v>
          </cell>
          <cell r="C130">
            <v>54.5</v>
          </cell>
          <cell r="D130">
            <v>54.5</v>
          </cell>
          <cell r="E130">
            <v>54.5</v>
          </cell>
          <cell r="F130">
            <v>54.5</v>
          </cell>
          <cell r="G130">
            <v>54.5</v>
          </cell>
          <cell r="H130">
            <v>54.5</v>
          </cell>
          <cell r="I130">
            <v>54.5</v>
          </cell>
          <cell r="J130">
            <v>54.5</v>
          </cell>
          <cell r="K130">
            <v>54.5</v>
          </cell>
          <cell r="L130">
            <v>54.5</v>
          </cell>
          <cell r="M130">
            <v>54.5</v>
          </cell>
          <cell r="N130">
            <v>53.3</v>
          </cell>
          <cell r="P130">
            <v>0</v>
          </cell>
          <cell r="AC130" t="str">
            <v>E</v>
          </cell>
          <cell r="AD130">
            <v>84</v>
          </cell>
          <cell r="AE130">
            <v>7</v>
          </cell>
          <cell r="AF130">
            <v>7</v>
          </cell>
          <cell r="AG130">
            <v>7</v>
          </cell>
          <cell r="AH130">
            <v>7</v>
          </cell>
          <cell r="AI130">
            <v>7</v>
          </cell>
          <cell r="AJ130">
            <v>7</v>
          </cell>
          <cell r="AK130">
            <v>7</v>
          </cell>
          <cell r="AL130">
            <v>7</v>
          </cell>
          <cell r="AM130">
            <v>7</v>
          </cell>
          <cell r="AN130">
            <v>7</v>
          </cell>
          <cell r="AO130">
            <v>7</v>
          </cell>
          <cell r="AP130">
            <v>7</v>
          </cell>
          <cell r="AQ130">
            <v>84</v>
          </cell>
          <cell r="AR130">
            <v>0</v>
          </cell>
          <cell r="BE130" t="str">
            <v>0E</v>
          </cell>
          <cell r="BF130">
            <v>513</v>
          </cell>
          <cell r="BG130">
            <v>42.8</v>
          </cell>
          <cell r="BH130">
            <v>42.8</v>
          </cell>
          <cell r="BI130">
            <v>42.8</v>
          </cell>
          <cell r="BJ130">
            <v>42.8</v>
          </cell>
          <cell r="BK130">
            <v>42.8</v>
          </cell>
          <cell r="BL130">
            <v>42.8</v>
          </cell>
          <cell r="BM130">
            <v>42.8</v>
          </cell>
          <cell r="BN130">
            <v>42.8</v>
          </cell>
          <cell r="BO130">
            <v>42.8</v>
          </cell>
          <cell r="BP130">
            <v>42.8</v>
          </cell>
          <cell r="BQ130">
            <v>42.8</v>
          </cell>
          <cell r="BR130">
            <v>42.2</v>
          </cell>
          <cell r="BS130">
            <v>0</v>
          </cell>
          <cell r="BT130">
            <v>0</v>
          </cell>
          <cell r="CH130">
            <v>0</v>
          </cell>
          <cell r="CV130">
            <v>0</v>
          </cell>
          <cell r="DJ130">
            <v>0</v>
          </cell>
          <cell r="DX130">
            <v>55.8</v>
          </cell>
          <cell r="DY130">
            <v>4.7</v>
          </cell>
          <cell r="DZ130">
            <v>4.7</v>
          </cell>
          <cell r="EA130">
            <v>4.7</v>
          </cell>
          <cell r="EB130">
            <v>4.7</v>
          </cell>
          <cell r="EC130">
            <v>4.7</v>
          </cell>
          <cell r="ED130">
            <v>4.7</v>
          </cell>
          <cell r="EE130">
            <v>4.7</v>
          </cell>
          <cell r="EF130">
            <v>4.7</v>
          </cell>
          <cell r="EG130">
            <v>4.7</v>
          </cell>
          <cell r="EH130">
            <v>4.7</v>
          </cell>
          <cell r="EI130">
            <v>4.7</v>
          </cell>
          <cell r="EJ130">
            <v>4.0999999999999996</v>
          </cell>
        </row>
        <row r="131">
          <cell r="A131" t="str">
            <v>0EX</v>
          </cell>
          <cell r="B131">
            <v>-8558.7999999999993</v>
          </cell>
          <cell r="C131">
            <v>-721.9</v>
          </cell>
          <cell r="D131">
            <v>-721.9</v>
          </cell>
          <cell r="E131">
            <v>-722</v>
          </cell>
          <cell r="F131">
            <v>-710.4</v>
          </cell>
          <cell r="G131">
            <v>-710.4</v>
          </cell>
          <cell r="H131">
            <v>-710.3</v>
          </cell>
          <cell r="I131">
            <v>-710.3</v>
          </cell>
          <cell r="J131">
            <v>-710.3</v>
          </cell>
          <cell r="K131">
            <v>-710.3</v>
          </cell>
          <cell r="L131">
            <v>-710.3</v>
          </cell>
          <cell r="M131">
            <v>-710.3</v>
          </cell>
          <cell r="N131">
            <v>-710.4</v>
          </cell>
          <cell r="P131">
            <v>1066</v>
          </cell>
          <cell r="Q131">
            <v>80.099999999999994</v>
          </cell>
          <cell r="R131">
            <v>80.099999999999994</v>
          </cell>
          <cell r="S131">
            <v>80.099999999999994</v>
          </cell>
          <cell r="T131">
            <v>91.7</v>
          </cell>
          <cell r="U131">
            <v>91.7</v>
          </cell>
          <cell r="V131">
            <v>91.8</v>
          </cell>
          <cell r="W131">
            <v>91.8</v>
          </cell>
          <cell r="X131">
            <v>91.8</v>
          </cell>
          <cell r="Y131">
            <v>91.8</v>
          </cell>
          <cell r="Z131">
            <v>91.7</v>
          </cell>
          <cell r="AA131">
            <v>91.7</v>
          </cell>
          <cell r="AB131">
            <v>91.7</v>
          </cell>
          <cell r="AC131" t="str">
            <v>EX</v>
          </cell>
          <cell r="AD131">
            <v>480</v>
          </cell>
          <cell r="AE131">
            <v>40</v>
          </cell>
          <cell r="AF131">
            <v>40</v>
          </cell>
          <cell r="AG131">
            <v>40</v>
          </cell>
          <cell r="AH131">
            <v>40</v>
          </cell>
          <cell r="AI131">
            <v>40</v>
          </cell>
          <cell r="AJ131">
            <v>40</v>
          </cell>
          <cell r="AK131">
            <v>40</v>
          </cell>
          <cell r="AL131">
            <v>40</v>
          </cell>
          <cell r="AM131">
            <v>40</v>
          </cell>
          <cell r="AN131">
            <v>40</v>
          </cell>
          <cell r="AO131">
            <v>40</v>
          </cell>
          <cell r="AP131">
            <v>40</v>
          </cell>
          <cell r="AQ131">
            <v>480</v>
          </cell>
          <cell r="AR131">
            <v>0</v>
          </cell>
          <cell r="BE131" t="str">
            <v>0EX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-22140.7</v>
          </cell>
          <cell r="BU131">
            <v>-1845</v>
          </cell>
          <cell r="BV131">
            <v>-1845</v>
          </cell>
          <cell r="BW131">
            <v>-1845.1</v>
          </cell>
          <cell r="BX131">
            <v>-1845.1</v>
          </cell>
          <cell r="BY131">
            <v>-1845.1</v>
          </cell>
          <cell r="BZ131">
            <v>-1845.1</v>
          </cell>
          <cell r="CA131">
            <v>-1845.1</v>
          </cell>
          <cell r="CB131">
            <v>-1845.1</v>
          </cell>
          <cell r="CC131">
            <v>-1845.1</v>
          </cell>
          <cell r="CD131">
            <v>-1845</v>
          </cell>
          <cell r="CE131">
            <v>-1845</v>
          </cell>
          <cell r="CF131">
            <v>-1845</v>
          </cell>
          <cell r="CG131">
            <v>-22141</v>
          </cell>
          <cell r="CH131">
            <v>0</v>
          </cell>
          <cell r="CV131">
            <v>0</v>
          </cell>
          <cell r="DJ131">
            <v>0</v>
          </cell>
          <cell r="DX131">
            <v>12035.9</v>
          </cell>
          <cell r="DY131">
            <v>1003</v>
          </cell>
          <cell r="DZ131">
            <v>1003</v>
          </cell>
          <cell r="EA131">
            <v>1003</v>
          </cell>
          <cell r="EB131">
            <v>1003</v>
          </cell>
          <cell r="EC131">
            <v>1003</v>
          </cell>
          <cell r="ED131">
            <v>1003</v>
          </cell>
          <cell r="EE131">
            <v>1003</v>
          </cell>
          <cell r="EF131">
            <v>1003</v>
          </cell>
          <cell r="EG131">
            <v>1003</v>
          </cell>
          <cell r="EH131">
            <v>1003</v>
          </cell>
          <cell r="EI131">
            <v>1003</v>
          </cell>
          <cell r="EJ131">
            <v>1002.9</v>
          </cell>
        </row>
        <row r="132">
          <cell r="A132" t="str">
            <v>0QD</v>
          </cell>
          <cell r="B132">
            <v>409.9</v>
          </cell>
          <cell r="C132">
            <v>34.200000000000003</v>
          </cell>
          <cell r="D132">
            <v>34.200000000000003</v>
          </cell>
          <cell r="E132">
            <v>34.200000000000003</v>
          </cell>
          <cell r="F132">
            <v>34.200000000000003</v>
          </cell>
          <cell r="G132">
            <v>34.200000000000003</v>
          </cell>
          <cell r="H132">
            <v>34.200000000000003</v>
          </cell>
          <cell r="I132">
            <v>34.200000000000003</v>
          </cell>
          <cell r="J132">
            <v>34.200000000000003</v>
          </cell>
          <cell r="K132">
            <v>34.200000000000003</v>
          </cell>
          <cell r="L132">
            <v>34.200000000000003</v>
          </cell>
          <cell r="M132">
            <v>34.200000000000003</v>
          </cell>
          <cell r="N132">
            <v>33.700000000000003</v>
          </cell>
          <cell r="P132">
            <v>0</v>
          </cell>
          <cell r="AC132" t="str">
            <v>QD</v>
          </cell>
          <cell r="AD132">
            <v>65</v>
          </cell>
          <cell r="AE132">
            <v>5.4</v>
          </cell>
          <cell r="AF132">
            <v>5.4</v>
          </cell>
          <cell r="AG132">
            <v>5.4</v>
          </cell>
          <cell r="AH132">
            <v>5.4</v>
          </cell>
          <cell r="AI132">
            <v>5.4</v>
          </cell>
          <cell r="AJ132">
            <v>5.4</v>
          </cell>
          <cell r="AK132">
            <v>5.4</v>
          </cell>
          <cell r="AL132">
            <v>5.4</v>
          </cell>
          <cell r="AM132">
            <v>5.4</v>
          </cell>
          <cell r="AN132">
            <v>5.4</v>
          </cell>
          <cell r="AO132">
            <v>5.4</v>
          </cell>
          <cell r="AP132">
            <v>5.6</v>
          </cell>
          <cell r="AQ132">
            <v>0</v>
          </cell>
          <cell r="AR132">
            <v>0</v>
          </cell>
          <cell r="BE132" t="str">
            <v>0QD</v>
          </cell>
          <cell r="BF132">
            <v>332</v>
          </cell>
          <cell r="BG132">
            <v>27.7</v>
          </cell>
          <cell r="BH132">
            <v>27.7</v>
          </cell>
          <cell r="BI132">
            <v>27.7</v>
          </cell>
          <cell r="BJ132">
            <v>27.7</v>
          </cell>
          <cell r="BK132">
            <v>27.7</v>
          </cell>
          <cell r="BL132">
            <v>27.7</v>
          </cell>
          <cell r="BM132">
            <v>27.7</v>
          </cell>
          <cell r="BN132">
            <v>27.7</v>
          </cell>
          <cell r="BO132">
            <v>27.7</v>
          </cell>
          <cell r="BP132">
            <v>27.7</v>
          </cell>
          <cell r="BQ132">
            <v>27.7</v>
          </cell>
          <cell r="BR132">
            <v>27.3</v>
          </cell>
          <cell r="BS132">
            <v>0</v>
          </cell>
          <cell r="BT132">
            <v>0</v>
          </cell>
          <cell r="CH132">
            <v>0</v>
          </cell>
          <cell r="CV132">
            <v>0</v>
          </cell>
          <cell r="DJ132">
            <v>0</v>
          </cell>
          <cell r="DX132">
            <v>12.9</v>
          </cell>
          <cell r="DY132">
            <v>1.1000000000000001</v>
          </cell>
          <cell r="DZ132">
            <v>1.1000000000000001</v>
          </cell>
          <cell r="EA132">
            <v>1.1000000000000001</v>
          </cell>
          <cell r="EB132">
            <v>1.1000000000000001</v>
          </cell>
          <cell r="EC132">
            <v>1.1000000000000001</v>
          </cell>
          <cell r="ED132">
            <v>1.1000000000000001</v>
          </cell>
          <cell r="EE132">
            <v>1.1000000000000001</v>
          </cell>
          <cell r="EF132">
            <v>1.1000000000000001</v>
          </cell>
          <cell r="EG132">
            <v>1.1000000000000001</v>
          </cell>
          <cell r="EH132">
            <v>1.1000000000000001</v>
          </cell>
          <cell r="EI132">
            <v>1.1000000000000001</v>
          </cell>
          <cell r="EJ132">
            <v>0.8</v>
          </cell>
        </row>
        <row r="133">
          <cell r="A133" t="str">
            <v>0QA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P133">
            <v>0</v>
          </cell>
          <cell r="AC133" t="str">
            <v>QA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65</v>
          </cell>
          <cell r="AR133">
            <v>0</v>
          </cell>
          <cell r="BE133" t="str">
            <v>0QA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CH133">
            <v>0</v>
          </cell>
          <cell r="CV133">
            <v>0</v>
          </cell>
          <cell r="DJ133">
            <v>0</v>
          </cell>
          <cell r="DX133">
            <v>0</v>
          </cell>
        </row>
        <row r="134">
          <cell r="A134" t="str">
            <v>0RD</v>
          </cell>
          <cell r="B134">
            <v>2572.8000000000002</v>
          </cell>
          <cell r="C134">
            <v>214.4</v>
          </cell>
          <cell r="D134">
            <v>214.4</v>
          </cell>
          <cell r="E134">
            <v>214.4</v>
          </cell>
          <cell r="F134">
            <v>214.4</v>
          </cell>
          <cell r="G134">
            <v>214.4</v>
          </cell>
          <cell r="H134">
            <v>214.4</v>
          </cell>
          <cell r="I134">
            <v>214.4</v>
          </cell>
          <cell r="J134">
            <v>214.4</v>
          </cell>
          <cell r="K134">
            <v>214.4</v>
          </cell>
          <cell r="L134">
            <v>214.4</v>
          </cell>
          <cell r="M134">
            <v>214.4</v>
          </cell>
          <cell r="N134">
            <v>214.4</v>
          </cell>
          <cell r="P134">
            <v>0</v>
          </cell>
          <cell r="AC134" t="str">
            <v>RD</v>
          </cell>
          <cell r="AD134">
            <v>86</v>
          </cell>
          <cell r="AE134">
            <v>7.2</v>
          </cell>
          <cell r="AF134">
            <v>7.2</v>
          </cell>
          <cell r="AG134">
            <v>7.2</v>
          </cell>
          <cell r="AH134">
            <v>7.2</v>
          </cell>
          <cell r="AI134">
            <v>7.2</v>
          </cell>
          <cell r="AJ134">
            <v>7.2</v>
          </cell>
          <cell r="AK134">
            <v>7.2</v>
          </cell>
          <cell r="AL134">
            <v>7.2</v>
          </cell>
          <cell r="AM134">
            <v>7.2</v>
          </cell>
          <cell r="AN134">
            <v>7.2</v>
          </cell>
          <cell r="AO134">
            <v>7.2</v>
          </cell>
          <cell r="AP134">
            <v>6.8</v>
          </cell>
          <cell r="AQ134">
            <v>86</v>
          </cell>
          <cell r="AR134">
            <v>0</v>
          </cell>
          <cell r="BE134" t="str">
            <v>0RD</v>
          </cell>
          <cell r="BF134">
            <v>2058</v>
          </cell>
          <cell r="BG134">
            <v>171.5</v>
          </cell>
          <cell r="BH134">
            <v>171.5</v>
          </cell>
          <cell r="BI134">
            <v>171.5</v>
          </cell>
          <cell r="BJ134">
            <v>171.5</v>
          </cell>
          <cell r="BK134">
            <v>171.5</v>
          </cell>
          <cell r="BL134">
            <v>171.5</v>
          </cell>
          <cell r="BM134">
            <v>171.5</v>
          </cell>
          <cell r="BN134">
            <v>171.5</v>
          </cell>
          <cell r="BO134">
            <v>171.5</v>
          </cell>
          <cell r="BP134">
            <v>171.5</v>
          </cell>
          <cell r="BQ134">
            <v>171.5</v>
          </cell>
          <cell r="BR134">
            <v>171.5</v>
          </cell>
          <cell r="BS134">
            <v>0</v>
          </cell>
          <cell r="BT134">
            <v>0</v>
          </cell>
          <cell r="CH134">
            <v>0</v>
          </cell>
          <cell r="CV134">
            <v>0</v>
          </cell>
          <cell r="DJ134">
            <v>0</v>
          </cell>
          <cell r="DX134">
            <v>428.8</v>
          </cell>
          <cell r="DY134">
            <v>35.700000000000003</v>
          </cell>
          <cell r="DZ134">
            <v>35.700000000000003</v>
          </cell>
          <cell r="EA134">
            <v>35.700000000000003</v>
          </cell>
          <cell r="EB134">
            <v>35.700000000000003</v>
          </cell>
          <cell r="EC134">
            <v>35.700000000000003</v>
          </cell>
          <cell r="ED134">
            <v>35.700000000000003</v>
          </cell>
          <cell r="EE134">
            <v>35.700000000000003</v>
          </cell>
          <cell r="EF134">
            <v>35.700000000000003</v>
          </cell>
          <cell r="EG134">
            <v>35.700000000000003</v>
          </cell>
          <cell r="EH134">
            <v>35.700000000000003</v>
          </cell>
          <cell r="EI134">
            <v>35.700000000000003</v>
          </cell>
          <cell r="EJ134">
            <v>36.1</v>
          </cell>
        </row>
        <row r="135">
          <cell r="A135" t="str">
            <v>0RE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P135">
            <v>0</v>
          </cell>
          <cell r="AD135">
            <v>0</v>
          </cell>
          <cell r="AQ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</row>
        <row r="136">
          <cell r="A136" t="str">
            <v>0RC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P136">
            <v>0</v>
          </cell>
          <cell r="AC136" t="str">
            <v>RC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BE136" t="str">
            <v>0RC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CH136">
            <v>0</v>
          </cell>
          <cell r="CV136">
            <v>0</v>
          </cell>
          <cell r="DJ136">
            <v>0</v>
          </cell>
          <cell r="DX136">
            <v>0</v>
          </cell>
        </row>
        <row r="137">
          <cell r="A137" t="str">
            <v>0RB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P137">
            <v>0</v>
          </cell>
          <cell r="AC137" t="str">
            <v>RB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BE137" t="str">
            <v>0RB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CH137">
            <v>0</v>
          </cell>
          <cell r="CV137">
            <v>0</v>
          </cell>
          <cell r="DJ137">
            <v>0</v>
          </cell>
          <cell r="DX137">
            <v>0</v>
          </cell>
        </row>
        <row r="138">
          <cell r="A138" t="str">
            <v>0RO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P138">
            <v>0</v>
          </cell>
          <cell r="AC138" t="str">
            <v>RO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BE138" t="str">
            <v>0RO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CH138">
            <v>0</v>
          </cell>
          <cell r="CV138">
            <v>0</v>
          </cell>
          <cell r="DJ138">
            <v>0</v>
          </cell>
          <cell r="DX138">
            <v>0</v>
          </cell>
        </row>
        <row r="139">
          <cell r="A139" t="str">
            <v>0RP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P139">
            <v>0</v>
          </cell>
          <cell r="AD139">
            <v>0</v>
          </cell>
          <cell r="AQ139">
            <v>0</v>
          </cell>
          <cell r="AR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CH139">
            <v>0</v>
          </cell>
          <cell r="CV139">
            <v>0</v>
          </cell>
          <cell r="DJ139">
            <v>0</v>
          </cell>
          <cell r="DX139">
            <v>0</v>
          </cell>
        </row>
        <row r="140">
          <cell r="A140" t="str">
            <v>0RA</v>
          </cell>
          <cell r="B140">
            <v>12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P140">
            <v>0</v>
          </cell>
          <cell r="AD140">
            <v>12</v>
          </cell>
          <cell r="AE140">
            <v>1</v>
          </cell>
          <cell r="AF140">
            <v>1</v>
          </cell>
          <cell r="AG140">
            <v>1</v>
          </cell>
          <cell r="AH140">
            <v>1</v>
          </cell>
          <cell r="AI140">
            <v>1</v>
          </cell>
          <cell r="AJ140">
            <v>1</v>
          </cell>
          <cell r="AK140">
            <v>1</v>
          </cell>
          <cell r="AL140">
            <v>1</v>
          </cell>
          <cell r="AM140">
            <v>1</v>
          </cell>
          <cell r="AN140">
            <v>1</v>
          </cell>
          <cell r="AO140">
            <v>1</v>
          </cell>
          <cell r="AP140">
            <v>1</v>
          </cell>
          <cell r="AQ140">
            <v>12</v>
          </cell>
          <cell r="AR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CH140">
            <v>0</v>
          </cell>
          <cell r="CV140">
            <v>0</v>
          </cell>
          <cell r="DJ140">
            <v>0</v>
          </cell>
          <cell r="DX140">
            <v>0</v>
          </cell>
        </row>
        <row r="141">
          <cell r="A141" t="str">
            <v>0MD</v>
          </cell>
          <cell r="B141">
            <v>46894.1</v>
          </cell>
          <cell r="C141">
            <v>3799.9</v>
          </cell>
          <cell r="D141">
            <v>3799.9</v>
          </cell>
          <cell r="E141">
            <v>3799.9</v>
          </cell>
          <cell r="F141">
            <v>3799.9</v>
          </cell>
          <cell r="G141">
            <v>3799.9</v>
          </cell>
          <cell r="H141">
            <v>3799.9</v>
          </cell>
          <cell r="I141">
            <v>4015.8</v>
          </cell>
          <cell r="J141">
            <v>4015.8</v>
          </cell>
          <cell r="K141">
            <v>4015.8</v>
          </cell>
          <cell r="L141">
            <v>4015.8</v>
          </cell>
          <cell r="M141">
            <v>4015.8</v>
          </cell>
          <cell r="N141">
            <v>4015.7</v>
          </cell>
          <cell r="P141">
            <v>13807.9</v>
          </cell>
          <cell r="Q141">
            <v>1042.7</v>
          </cell>
          <cell r="R141">
            <v>1042.7</v>
          </cell>
          <cell r="S141">
            <v>1042.7</v>
          </cell>
          <cell r="T141">
            <v>1042.7</v>
          </cell>
          <cell r="U141">
            <v>1042.7</v>
          </cell>
          <cell r="V141">
            <v>1042.7</v>
          </cell>
          <cell r="W141">
            <v>1258.5999999999999</v>
          </cell>
          <cell r="X141">
            <v>1258.5999999999999</v>
          </cell>
          <cell r="Y141">
            <v>1258.5999999999999</v>
          </cell>
          <cell r="Z141">
            <v>1258.5999999999999</v>
          </cell>
          <cell r="AA141">
            <v>1258.5999999999999</v>
          </cell>
          <cell r="AB141">
            <v>1258.7</v>
          </cell>
          <cell r="AC141" t="str">
            <v>MD</v>
          </cell>
          <cell r="AD141">
            <v>1950</v>
          </cell>
          <cell r="AE141">
            <v>162.5</v>
          </cell>
          <cell r="AF141">
            <v>162.5</v>
          </cell>
          <cell r="AG141">
            <v>162.5</v>
          </cell>
          <cell r="AH141">
            <v>162.5</v>
          </cell>
          <cell r="AI141">
            <v>162.5</v>
          </cell>
          <cell r="AJ141">
            <v>162.5</v>
          </cell>
          <cell r="AK141">
            <v>162.5</v>
          </cell>
          <cell r="AL141">
            <v>162.5</v>
          </cell>
          <cell r="AM141">
            <v>162.5</v>
          </cell>
          <cell r="AN141">
            <v>162.5</v>
          </cell>
          <cell r="AO141">
            <v>162.5</v>
          </cell>
          <cell r="AP141">
            <v>162.5</v>
          </cell>
          <cell r="AQ141">
            <v>1950</v>
          </cell>
          <cell r="AR141">
            <v>0</v>
          </cell>
          <cell r="BE141" t="str">
            <v>0MD</v>
          </cell>
          <cell r="BF141">
            <v>28320</v>
          </cell>
          <cell r="BG141">
            <v>2360</v>
          </cell>
          <cell r="BH141">
            <v>2360</v>
          </cell>
          <cell r="BI141">
            <v>2360</v>
          </cell>
          <cell r="BJ141">
            <v>2360</v>
          </cell>
          <cell r="BK141">
            <v>2360</v>
          </cell>
          <cell r="BL141">
            <v>2360</v>
          </cell>
          <cell r="BM141">
            <v>2360</v>
          </cell>
          <cell r="BN141">
            <v>2360</v>
          </cell>
          <cell r="BO141">
            <v>2360</v>
          </cell>
          <cell r="BP141">
            <v>2360</v>
          </cell>
          <cell r="BQ141">
            <v>2360</v>
          </cell>
          <cell r="BR141">
            <v>2360</v>
          </cell>
          <cell r="BS141">
            <v>0</v>
          </cell>
          <cell r="BT141">
            <v>0</v>
          </cell>
          <cell r="CH141">
            <v>0</v>
          </cell>
          <cell r="CV141">
            <v>0</v>
          </cell>
          <cell r="DJ141">
            <v>0</v>
          </cell>
          <cell r="DX141">
            <v>2816.2</v>
          </cell>
          <cell r="DY141">
            <v>234.7</v>
          </cell>
          <cell r="DZ141">
            <v>234.7</v>
          </cell>
          <cell r="EA141">
            <v>234.7</v>
          </cell>
          <cell r="EB141">
            <v>234.7</v>
          </cell>
          <cell r="EC141">
            <v>234.7</v>
          </cell>
          <cell r="ED141">
            <v>234.7</v>
          </cell>
          <cell r="EE141">
            <v>234.7</v>
          </cell>
          <cell r="EF141">
            <v>234.7</v>
          </cell>
          <cell r="EG141">
            <v>234.7</v>
          </cell>
          <cell r="EH141">
            <v>234.7</v>
          </cell>
          <cell r="EI141">
            <v>234.7</v>
          </cell>
          <cell r="EJ141">
            <v>234.5</v>
          </cell>
        </row>
        <row r="142">
          <cell r="A142" t="str">
            <v>0ME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P142">
            <v>0</v>
          </cell>
          <cell r="AC142" t="str">
            <v>ME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BE142" t="str">
            <v>0ME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CH142">
            <v>0</v>
          </cell>
          <cell r="CV142">
            <v>0</v>
          </cell>
          <cell r="DJ142">
            <v>0</v>
          </cell>
          <cell r="DX142">
            <v>0</v>
          </cell>
        </row>
        <row r="143">
          <cell r="A143" t="str">
            <v>0ML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P143">
            <v>0</v>
          </cell>
          <cell r="AC143" t="str">
            <v>ML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BE143" t="str">
            <v>0ML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CH143">
            <v>0</v>
          </cell>
          <cell r="CV143">
            <v>0</v>
          </cell>
          <cell r="DJ143">
            <v>0</v>
          </cell>
          <cell r="DX143">
            <v>0</v>
          </cell>
        </row>
        <row r="144">
          <cell r="A144" t="str">
            <v>0MI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P144">
            <v>0</v>
          </cell>
          <cell r="AC144" t="str">
            <v>MI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BE144" t="str">
            <v>0MI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CH144">
            <v>0</v>
          </cell>
          <cell r="CV144">
            <v>0</v>
          </cell>
          <cell r="DJ144">
            <v>0</v>
          </cell>
          <cell r="DX144">
            <v>0</v>
          </cell>
        </row>
        <row r="145">
          <cell r="A145" t="str">
            <v>0MC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P145">
            <v>0</v>
          </cell>
          <cell r="AC145" t="str">
            <v>MC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BE145" t="str">
            <v>0MC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CH145">
            <v>0</v>
          </cell>
          <cell r="CV145">
            <v>0</v>
          </cell>
          <cell r="DJ145">
            <v>0</v>
          </cell>
          <cell r="DX145">
            <v>0</v>
          </cell>
        </row>
        <row r="146">
          <cell r="A146" t="str">
            <v>0MH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P146">
            <v>0</v>
          </cell>
          <cell r="AC146" t="str">
            <v>MH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BE146" t="str">
            <v>0MH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CH146">
            <v>0</v>
          </cell>
          <cell r="CV146">
            <v>0</v>
          </cell>
          <cell r="DJ146">
            <v>0</v>
          </cell>
          <cell r="DX146">
            <v>0</v>
          </cell>
        </row>
        <row r="147">
          <cell r="A147" t="str">
            <v>MA</v>
          </cell>
          <cell r="B147">
            <v>27278.3</v>
          </cell>
          <cell r="C147">
            <v>1730.2</v>
          </cell>
          <cell r="D147">
            <v>1730.2</v>
          </cell>
          <cell r="E147">
            <v>1730.2</v>
          </cell>
          <cell r="F147">
            <v>1730.3</v>
          </cell>
          <cell r="G147">
            <v>1730.3</v>
          </cell>
          <cell r="H147">
            <v>1730.3</v>
          </cell>
          <cell r="I147">
            <v>2816.3</v>
          </cell>
          <cell r="J147">
            <v>2816.3</v>
          </cell>
          <cell r="K147">
            <v>2816.3</v>
          </cell>
          <cell r="L147">
            <v>2816.3</v>
          </cell>
          <cell r="M147">
            <v>2816.3</v>
          </cell>
          <cell r="N147">
            <v>2815.3</v>
          </cell>
          <cell r="P147">
            <v>339</v>
          </cell>
          <cell r="Q147">
            <v>28.3</v>
          </cell>
          <cell r="R147">
            <v>28.3</v>
          </cell>
          <cell r="S147">
            <v>28.3</v>
          </cell>
          <cell r="T147">
            <v>28.3</v>
          </cell>
          <cell r="U147">
            <v>28.3</v>
          </cell>
          <cell r="V147">
            <v>28.3</v>
          </cell>
          <cell r="W147">
            <v>28.3</v>
          </cell>
          <cell r="X147">
            <v>28.3</v>
          </cell>
          <cell r="Y147">
            <v>28.3</v>
          </cell>
          <cell r="Z147">
            <v>28.3</v>
          </cell>
          <cell r="AA147">
            <v>28.3</v>
          </cell>
          <cell r="AB147">
            <v>27.7</v>
          </cell>
          <cell r="AC147" t="str">
            <v>MA</v>
          </cell>
          <cell r="AD147">
            <v>2022</v>
          </cell>
          <cell r="AE147">
            <v>168.5</v>
          </cell>
          <cell r="AF147">
            <v>168.5</v>
          </cell>
          <cell r="AG147">
            <v>168.5</v>
          </cell>
          <cell r="AH147">
            <v>168.5</v>
          </cell>
          <cell r="AI147">
            <v>168.5</v>
          </cell>
          <cell r="AJ147">
            <v>168.5</v>
          </cell>
          <cell r="AK147">
            <v>168.5</v>
          </cell>
          <cell r="AL147">
            <v>168.5</v>
          </cell>
          <cell r="AM147">
            <v>168.5</v>
          </cell>
          <cell r="AN147">
            <v>168.5</v>
          </cell>
          <cell r="AO147">
            <v>168.5</v>
          </cell>
          <cell r="AP147">
            <v>168.5</v>
          </cell>
          <cell r="AQ147">
            <v>2022</v>
          </cell>
          <cell r="AR147">
            <v>0</v>
          </cell>
          <cell r="BE147" t="str">
            <v>MA</v>
          </cell>
          <cell r="BF147">
            <v>188</v>
          </cell>
          <cell r="BG147">
            <v>15.7</v>
          </cell>
          <cell r="BH147">
            <v>15.7</v>
          </cell>
          <cell r="BI147">
            <v>15.7</v>
          </cell>
          <cell r="BJ147">
            <v>15.7</v>
          </cell>
          <cell r="BK147">
            <v>15.7</v>
          </cell>
          <cell r="BL147">
            <v>15.7</v>
          </cell>
          <cell r="BM147">
            <v>15.7</v>
          </cell>
          <cell r="BN147">
            <v>15.7</v>
          </cell>
          <cell r="BO147">
            <v>15.7</v>
          </cell>
          <cell r="BP147">
            <v>15.7</v>
          </cell>
          <cell r="BQ147">
            <v>15.7</v>
          </cell>
          <cell r="BR147">
            <v>15.3</v>
          </cell>
          <cell r="BS147">
            <v>0</v>
          </cell>
          <cell r="BT147">
            <v>0</v>
          </cell>
          <cell r="CH147">
            <v>0</v>
          </cell>
          <cell r="CV147">
            <v>0</v>
          </cell>
          <cell r="DJ147">
            <v>0</v>
          </cell>
          <cell r="DX147">
            <v>24729.3</v>
          </cell>
          <cell r="DY147">
            <v>1517.7</v>
          </cell>
          <cell r="DZ147">
            <v>1517.7</v>
          </cell>
          <cell r="EA147">
            <v>1517.7</v>
          </cell>
          <cell r="EB147">
            <v>1517.8</v>
          </cell>
          <cell r="EC147">
            <v>1517.8</v>
          </cell>
          <cell r="ED147">
            <v>1517.8</v>
          </cell>
          <cell r="EE147">
            <v>2603.8000000000002</v>
          </cell>
          <cell r="EF147">
            <v>2603.8000000000002</v>
          </cell>
          <cell r="EG147">
            <v>2603.8000000000002</v>
          </cell>
          <cell r="EH147">
            <v>2603.8000000000002</v>
          </cell>
          <cell r="EI147">
            <v>2603.8000000000002</v>
          </cell>
          <cell r="EJ147">
            <v>2603.8000000000002</v>
          </cell>
          <cell r="EK147">
            <v>24729.3</v>
          </cell>
        </row>
        <row r="148">
          <cell r="A148" t="str">
            <v>0WD</v>
          </cell>
          <cell r="B148">
            <v>9127.2999999999993</v>
          </cell>
          <cell r="C148">
            <v>760.6</v>
          </cell>
          <cell r="D148">
            <v>760.6</v>
          </cell>
          <cell r="E148">
            <v>760.6</v>
          </cell>
          <cell r="F148">
            <v>760.6</v>
          </cell>
          <cell r="G148">
            <v>760.6</v>
          </cell>
          <cell r="H148">
            <v>760.6</v>
          </cell>
          <cell r="I148">
            <v>760.6</v>
          </cell>
          <cell r="J148">
            <v>760.6</v>
          </cell>
          <cell r="K148">
            <v>760.6</v>
          </cell>
          <cell r="L148">
            <v>760.6</v>
          </cell>
          <cell r="M148">
            <v>760.6</v>
          </cell>
          <cell r="N148">
            <v>760.7</v>
          </cell>
          <cell r="P148">
            <v>0</v>
          </cell>
          <cell r="AC148" t="str">
            <v>WD</v>
          </cell>
          <cell r="AD148">
            <v>89</v>
          </cell>
          <cell r="AE148">
            <v>7.4</v>
          </cell>
          <cell r="AF148">
            <v>7.4</v>
          </cell>
          <cell r="AG148">
            <v>7.4</v>
          </cell>
          <cell r="AH148">
            <v>7.4</v>
          </cell>
          <cell r="AI148">
            <v>7.4</v>
          </cell>
          <cell r="AJ148">
            <v>7.4</v>
          </cell>
          <cell r="AK148">
            <v>7.4</v>
          </cell>
          <cell r="AL148">
            <v>7.4</v>
          </cell>
          <cell r="AM148">
            <v>7.4</v>
          </cell>
          <cell r="AN148">
            <v>7.4</v>
          </cell>
          <cell r="AO148">
            <v>7.4</v>
          </cell>
          <cell r="AP148">
            <v>7.6</v>
          </cell>
          <cell r="AQ148">
            <v>89</v>
          </cell>
          <cell r="AR148">
            <v>0</v>
          </cell>
          <cell r="BE148" t="str">
            <v>0WD</v>
          </cell>
          <cell r="BF148">
            <v>8668</v>
          </cell>
          <cell r="BG148">
            <v>722.3</v>
          </cell>
          <cell r="BH148">
            <v>722.3</v>
          </cell>
          <cell r="BI148">
            <v>722.3</v>
          </cell>
          <cell r="BJ148">
            <v>722.3</v>
          </cell>
          <cell r="BK148">
            <v>722.3</v>
          </cell>
          <cell r="BL148">
            <v>722.3</v>
          </cell>
          <cell r="BM148">
            <v>722.3</v>
          </cell>
          <cell r="BN148">
            <v>722.3</v>
          </cell>
          <cell r="BO148">
            <v>722.3</v>
          </cell>
          <cell r="BP148">
            <v>722.3</v>
          </cell>
          <cell r="BQ148">
            <v>722.3</v>
          </cell>
          <cell r="BR148">
            <v>722.7</v>
          </cell>
          <cell r="BS148">
            <v>0</v>
          </cell>
          <cell r="BT148">
            <v>0</v>
          </cell>
          <cell r="CH148">
            <v>0</v>
          </cell>
          <cell r="CV148">
            <v>0</v>
          </cell>
          <cell r="DJ148">
            <v>0</v>
          </cell>
          <cell r="DX148">
            <v>370.3</v>
          </cell>
          <cell r="DY148">
            <v>30.9</v>
          </cell>
          <cell r="DZ148">
            <v>30.9</v>
          </cell>
          <cell r="EA148">
            <v>30.9</v>
          </cell>
          <cell r="EB148">
            <v>30.9</v>
          </cell>
          <cell r="EC148">
            <v>30.9</v>
          </cell>
          <cell r="ED148">
            <v>30.9</v>
          </cell>
          <cell r="EE148">
            <v>30.9</v>
          </cell>
          <cell r="EF148">
            <v>30.9</v>
          </cell>
          <cell r="EG148">
            <v>30.9</v>
          </cell>
          <cell r="EH148">
            <v>30.9</v>
          </cell>
          <cell r="EI148">
            <v>30.9</v>
          </cell>
          <cell r="EJ148">
            <v>30.4</v>
          </cell>
        </row>
        <row r="149">
          <cell r="A149" t="str">
            <v>0WY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P149">
            <v>0</v>
          </cell>
          <cell r="AC149" t="str">
            <v>WY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BE149" t="str">
            <v>0WY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CH149">
            <v>0</v>
          </cell>
          <cell r="CV149">
            <v>0</v>
          </cell>
          <cell r="DJ149">
            <v>0</v>
          </cell>
          <cell r="DX149">
            <v>0</v>
          </cell>
        </row>
        <row r="150">
          <cell r="A150" t="str">
            <v>0T</v>
          </cell>
          <cell r="B150">
            <v>4624.7</v>
          </cell>
          <cell r="C150">
            <v>385.3</v>
          </cell>
          <cell r="D150">
            <v>385.3</v>
          </cell>
          <cell r="E150">
            <v>385.3</v>
          </cell>
          <cell r="F150">
            <v>385.3</v>
          </cell>
          <cell r="G150">
            <v>385.3</v>
          </cell>
          <cell r="H150">
            <v>385.3</v>
          </cell>
          <cell r="I150">
            <v>385.3</v>
          </cell>
          <cell r="J150">
            <v>385.3</v>
          </cell>
          <cell r="K150">
            <v>385.3</v>
          </cell>
          <cell r="L150">
            <v>385.3</v>
          </cell>
          <cell r="M150">
            <v>385.3</v>
          </cell>
          <cell r="N150">
            <v>386.4</v>
          </cell>
          <cell r="P150">
            <v>0</v>
          </cell>
          <cell r="AC150" t="str">
            <v>T</v>
          </cell>
          <cell r="AD150">
            <v>112</v>
          </cell>
          <cell r="AE150">
            <v>9.3000000000000007</v>
          </cell>
          <cell r="AF150">
            <v>9.3000000000000007</v>
          </cell>
          <cell r="AG150">
            <v>9.3000000000000007</v>
          </cell>
          <cell r="AH150">
            <v>9.3000000000000007</v>
          </cell>
          <cell r="AI150">
            <v>9.3000000000000007</v>
          </cell>
          <cell r="AJ150">
            <v>9.3000000000000007</v>
          </cell>
          <cell r="AK150">
            <v>9.3000000000000007</v>
          </cell>
          <cell r="AL150">
            <v>9.3000000000000007</v>
          </cell>
          <cell r="AM150">
            <v>9.3000000000000007</v>
          </cell>
          <cell r="AN150">
            <v>9.3000000000000007</v>
          </cell>
          <cell r="AO150">
            <v>9.3000000000000007</v>
          </cell>
          <cell r="AP150">
            <v>9.6999999999999993</v>
          </cell>
          <cell r="AQ150">
            <v>112</v>
          </cell>
          <cell r="AR150">
            <v>0</v>
          </cell>
          <cell r="BE150" t="str">
            <v>0T</v>
          </cell>
          <cell r="BF150">
            <v>3941</v>
          </cell>
          <cell r="BG150">
            <v>328.4</v>
          </cell>
          <cell r="BH150">
            <v>328.4</v>
          </cell>
          <cell r="BI150">
            <v>328.4</v>
          </cell>
          <cell r="BJ150">
            <v>328.4</v>
          </cell>
          <cell r="BK150">
            <v>328.4</v>
          </cell>
          <cell r="BL150">
            <v>328.4</v>
          </cell>
          <cell r="BM150">
            <v>328.4</v>
          </cell>
          <cell r="BN150">
            <v>328.4</v>
          </cell>
          <cell r="BO150">
            <v>328.4</v>
          </cell>
          <cell r="BP150">
            <v>328.4</v>
          </cell>
          <cell r="BQ150">
            <v>328.4</v>
          </cell>
          <cell r="BR150">
            <v>328.6</v>
          </cell>
          <cell r="BS150">
            <v>0</v>
          </cell>
          <cell r="BT150">
            <v>0</v>
          </cell>
          <cell r="CH150">
            <v>0</v>
          </cell>
          <cell r="CV150">
            <v>0</v>
          </cell>
          <cell r="DJ150">
            <v>0</v>
          </cell>
          <cell r="DX150">
            <v>571.70000000000005</v>
          </cell>
          <cell r="DY150">
            <v>47.6</v>
          </cell>
          <cell r="DZ150">
            <v>47.6</v>
          </cell>
          <cell r="EA150">
            <v>47.6</v>
          </cell>
          <cell r="EB150">
            <v>47.6</v>
          </cell>
          <cell r="EC150">
            <v>47.6</v>
          </cell>
          <cell r="ED150">
            <v>47.6</v>
          </cell>
          <cell r="EE150">
            <v>47.6</v>
          </cell>
          <cell r="EF150">
            <v>47.6</v>
          </cell>
          <cell r="EG150">
            <v>47.6</v>
          </cell>
          <cell r="EH150">
            <v>47.6</v>
          </cell>
          <cell r="EI150">
            <v>47.6</v>
          </cell>
          <cell r="EJ150">
            <v>48.1</v>
          </cell>
        </row>
        <row r="151">
          <cell r="A151" t="str">
            <v>0JH</v>
          </cell>
          <cell r="B151">
            <v>14</v>
          </cell>
          <cell r="C151">
            <v>1.2</v>
          </cell>
          <cell r="D151">
            <v>1.2</v>
          </cell>
          <cell r="E151">
            <v>1.2</v>
          </cell>
          <cell r="F151">
            <v>1.2</v>
          </cell>
          <cell r="G151">
            <v>1.2</v>
          </cell>
          <cell r="H151">
            <v>1.2</v>
          </cell>
          <cell r="I151">
            <v>1.2</v>
          </cell>
          <cell r="J151">
            <v>1.2</v>
          </cell>
          <cell r="K151">
            <v>1.2</v>
          </cell>
          <cell r="L151">
            <v>1.2</v>
          </cell>
          <cell r="M151">
            <v>1.2</v>
          </cell>
          <cell r="N151">
            <v>0.8</v>
          </cell>
          <cell r="P151">
            <v>0</v>
          </cell>
          <cell r="AC151" t="str">
            <v>JH</v>
          </cell>
          <cell r="AD151">
            <v>14</v>
          </cell>
          <cell r="AE151">
            <v>1.2</v>
          </cell>
          <cell r="AF151">
            <v>1.2</v>
          </cell>
          <cell r="AG151">
            <v>1.2</v>
          </cell>
          <cell r="AH151">
            <v>1.2</v>
          </cell>
          <cell r="AI151">
            <v>1.2</v>
          </cell>
          <cell r="AJ151">
            <v>1.2</v>
          </cell>
          <cell r="AK151">
            <v>1.2</v>
          </cell>
          <cell r="AL151">
            <v>1.2</v>
          </cell>
          <cell r="AM151">
            <v>1.2</v>
          </cell>
          <cell r="AN151">
            <v>1.2</v>
          </cell>
          <cell r="AO151">
            <v>1.2</v>
          </cell>
          <cell r="AP151">
            <v>0.8</v>
          </cell>
          <cell r="AQ151">
            <v>14</v>
          </cell>
          <cell r="AR151">
            <v>0</v>
          </cell>
          <cell r="BE151" t="str">
            <v>0JH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CH151">
            <v>0</v>
          </cell>
          <cell r="CV151">
            <v>0</v>
          </cell>
          <cell r="DJ151">
            <v>0</v>
          </cell>
          <cell r="DX151">
            <v>0</v>
          </cell>
        </row>
        <row r="152">
          <cell r="A152" t="str">
            <v>0JC</v>
          </cell>
          <cell r="B152">
            <v>31</v>
          </cell>
          <cell r="C152">
            <v>2.6</v>
          </cell>
          <cell r="D152">
            <v>2.6</v>
          </cell>
          <cell r="E152">
            <v>2.6</v>
          </cell>
          <cell r="F152">
            <v>2.6</v>
          </cell>
          <cell r="G152">
            <v>2.6</v>
          </cell>
          <cell r="H152">
            <v>2.6</v>
          </cell>
          <cell r="I152">
            <v>2.6</v>
          </cell>
          <cell r="J152">
            <v>2.6</v>
          </cell>
          <cell r="K152">
            <v>2.6</v>
          </cell>
          <cell r="L152">
            <v>2.6</v>
          </cell>
          <cell r="M152">
            <v>2.6</v>
          </cell>
          <cell r="N152">
            <v>2.4</v>
          </cell>
          <cell r="P152">
            <v>0</v>
          </cell>
          <cell r="AC152" t="str">
            <v>JC</v>
          </cell>
          <cell r="AD152">
            <v>31</v>
          </cell>
          <cell r="AE152">
            <v>2.6</v>
          </cell>
          <cell r="AF152">
            <v>2.6</v>
          </cell>
          <cell r="AG152">
            <v>2.6</v>
          </cell>
          <cell r="AH152">
            <v>2.6</v>
          </cell>
          <cell r="AI152">
            <v>2.6</v>
          </cell>
          <cell r="AJ152">
            <v>2.6</v>
          </cell>
          <cell r="AK152">
            <v>2.6</v>
          </cell>
          <cell r="AL152">
            <v>2.6</v>
          </cell>
          <cell r="AM152">
            <v>2.6</v>
          </cell>
          <cell r="AN152">
            <v>2.6</v>
          </cell>
          <cell r="AO152">
            <v>2.6</v>
          </cell>
          <cell r="AP152">
            <v>2.4</v>
          </cell>
          <cell r="AQ152">
            <v>31</v>
          </cell>
          <cell r="AR152">
            <v>0</v>
          </cell>
          <cell r="BE152" t="str">
            <v>0JC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CH152">
            <v>0</v>
          </cell>
          <cell r="CV152">
            <v>0</v>
          </cell>
          <cell r="DJ152">
            <v>0</v>
          </cell>
          <cell r="DX152">
            <v>0</v>
          </cell>
        </row>
        <row r="153">
          <cell r="A153" t="str">
            <v>0JT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P153">
            <v>0</v>
          </cell>
          <cell r="AC153" t="str">
            <v>JT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BE153" t="str">
            <v>0JT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CH153">
            <v>0</v>
          </cell>
          <cell r="CV153">
            <v>0</v>
          </cell>
          <cell r="DJ153">
            <v>0</v>
          </cell>
          <cell r="DX153">
            <v>0</v>
          </cell>
        </row>
        <row r="154">
          <cell r="A154" t="str">
            <v>0JLT</v>
          </cell>
          <cell r="B154">
            <v>61</v>
          </cell>
          <cell r="C154">
            <v>5.0999999999999996</v>
          </cell>
          <cell r="D154">
            <v>5.0999999999999996</v>
          </cell>
          <cell r="E154">
            <v>5.0999999999999996</v>
          </cell>
          <cell r="F154">
            <v>5.0999999999999996</v>
          </cell>
          <cell r="G154">
            <v>5.0999999999999996</v>
          </cell>
          <cell r="H154">
            <v>5.0999999999999996</v>
          </cell>
          <cell r="I154">
            <v>5.0999999999999996</v>
          </cell>
          <cell r="J154">
            <v>5.0999999999999996</v>
          </cell>
          <cell r="K154">
            <v>5.0999999999999996</v>
          </cell>
          <cell r="L154">
            <v>5.0999999999999996</v>
          </cell>
          <cell r="M154">
            <v>5.0999999999999996</v>
          </cell>
          <cell r="N154">
            <v>4.9000000000000004</v>
          </cell>
          <cell r="P154">
            <v>0</v>
          </cell>
          <cell r="AC154" t="str">
            <v>JL</v>
          </cell>
          <cell r="AD154">
            <v>61</v>
          </cell>
          <cell r="AE154">
            <v>5.0999999999999996</v>
          </cell>
          <cell r="AF154">
            <v>5.0999999999999996</v>
          </cell>
          <cell r="AG154">
            <v>5.0999999999999996</v>
          </cell>
          <cell r="AH154">
            <v>5.0999999999999996</v>
          </cell>
          <cell r="AI154">
            <v>5.0999999999999996</v>
          </cell>
          <cell r="AJ154">
            <v>5.0999999999999996</v>
          </cell>
          <cell r="AK154">
            <v>5.0999999999999996</v>
          </cell>
          <cell r="AL154">
            <v>5.0999999999999996</v>
          </cell>
          <cell r="AM154">
            <v>5.0999999999999996</v>
          </cell>
          <cell r="AN154">
            <v>5.0999999999999996</v>
          </cell>
          <cell r="AO154">
            <v>5.0999999999999996</v>
          </cell>
          <cell r="AP154">
            <v>4.9000000000000004</v>
          </cell>
          <cell r="AQ154">
            <v>61</v>
          </cell>
          <cell r="AR154">
            <v>0</v>
          </cell>
          <cell r="BE154" t="str">
            <v>0JLT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CH154">
            <v>0</v>
          </cell>
          <cell r="CV154">
            <v>0</v>
          </cell>
          <cell r="DJ154">
            <v>0</v>
          </cell>
          <cell r="DX154">
            <v>0</v>
          </cell>
        </row>
        <row r="155">
          <cell r="A155" t="str">
            <v>0JLM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P155">
            <v>0</v>
          </cell>
          <cell r="AC155" t="str">
            <v>JP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BE155" t="str">
            <v>0JLM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CH155">
            <v>0</v>
          </cell>
          <cell r="CV155">
            <v>0</v>
          </cell>
          <cell r="DJ155">
            <v>0</v>
          </cell>
          <cell r="DX155">
            <v>0</v>
          </cell>
        </row>
        <row r="156">
          <cell r="A156" t="str">
            <v>0JLC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P156">
            <v>0</v>
          </cell>
          <cell r="AC156" t="str">
            <v>J2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BE156" t="str">
            <v>0JLC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CH156">
            <v>0</v>
          </cell>
          <cell r="CV156">
            <v>0</v>
          </cell>
          <cell r="DJ156">
            <v>0</v>
          </cell>
          <cell r="DX156">
            <v>0</v>
          </cell>
        </row>
        <row r="157">
          <cell r="A157" t="str">
            <v>0JLV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P157">
            <v>0</v>
          </cell>
          <cell r="AC157" t="str">
            <v>J3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BE157" t="str">
            <v>0JLA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CH157">
            <v>0</v>
          </cell>
          <cell r="CV157">
            <v>0</v>
          </cell>
          <cell r="DJ157">
            <v>0</v>
          </cell>
          <cell r="DX157">
            <v>0</v>
          </cell>
        </row>
        <row r="158">
          <cell r="A158" t="str">
            <v>0JY</v>
          </cell>
          <cell r="B158">
            <v>15</v>
          </cell>
          <cell r="C158">
            <v>1.3</v>
          </cell>
          <cell r="D158">
            <v>1.3</v>
          </cell>
          <cell r="E158">
            <v>1.3</v>
          </cell>
          <cell r="F158">
            <v>1.3</v>
          </cell>
          <cell r="G158">
            <v>1.3</v>
          </cell>
          <cell r="H158">
            <v>1.3</v>
          </cell>
          <cell r="I158">
            <v>1.3</v>
          </cell>
          <cell r="J158">
            <v>1.3</v>
          </cell>
          <cell r="K158">
            <v>1.3</v>
          </cell>
          <cell r="L158">
            <v>1.3</v>
          </cell>
          <cell r="M158">
            <v>1.3</v>
          </cell>
          <cell r="N158">
            <v>0.7</v>
          </cell>
          <cell r="P158">
            <v>0</v>
          </cell>
          <cell r="AC158" t="str">
            <v>JY</v>
          </cell>
          <cell r="AD158">
            <v>15</v>
          </cell>
          <cell r="AE158">
            <v>1.3</v>
          </cell>
          <cell r="AF158">
            <v>1.3</v>
          </cell>
          <cell r="AG158">
            <v>1.3</v>
          </cell>
          <cell r="AH158">
            <v>1.3</v>
          </cell>
          <cell r="AI158">
            <v>1.3</v>
          </cell>
          <cell r="AJ158">
            <v>1.3</v>
          </cell>
          <cell r="AK158">
            <v>1.3</v>
          </cell>
          <cell r="AL158">
            <v>1.3</v>
          </cell>
          <cell r="AM158">
            <v>1.3</v>
          </cell>
          <cell r="AN158">
            <v>1.3</v>
          </cell>
          <cell r="AO158">
            <v>1.3</v>
          </cell>
          <cell r="AP158">
            <v>0.7</v>
          </cell>
          <cell r="AQ158">
            <v>15</v>
          </cell>
          <cell r="AR158">
            <v>0</v>
          </cell>
          <cell r="BE158" t="str">
            <v>0JY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CH158">
            <v>0</v>
          </cell>
          <cell r="CV158">
            <v>0</v>
          </cell>
          <cell r="DJ158">
            <v>0</v>
          </cell>
          <cell r="DX158">
            <v>0</v>
          </cell>
        </row>
        <row r="159">
          <cell r="A159" t="str">
            <v>0JB</v>
          </cell>
          <cell r="B159">
            <v>98</v>
          </cell>
          <cell r="C159">
            <v>8.1999999999999993</v>
          </cell>
          <cell r="D159">
            <v>8.1999999999999993</v>
          </cell>
          <cell r="E159">
            <v>8.1999999999999993</v>
          </cell>
          <cell r="F159">
            <v>8.1999999999999993</v>
          </cell>
          <cell r="G159">
            <v>8.1999999999999993</v>
          </cell>
          <cell r="H159">
            <v>8.1999999999999993</v>
          </cell>
          <cell r="I159">
            <v>8.1999999999999993</v>
          </cell>
          <cell r="J159">
            <v>8.1999999999999993</v>
          </cell>
          <cell r="K159">
            <v>8.1999999999999993</v>
          </cell>
          <cell r="L159">
            <v>8.1999999999999993</v>
          </cell>
          <cell r="M159">
            <v>8.1999999999999993</v>
          </cell>
          <cell r="N159">
            <v>7.8</v>
          </cell>
          <cell r="P159">
            <v>0</v>
          </cell>
          <cell r="AC159" t="str">
            <v>JB</v>
          </cell>
          <cell r="AD159">
            <v>98</v>
          </cell>
          <cell r="AE159">
            <v>8.1999999999999993</v>
          </cell>
          <cell r="AF159">
            <v>8.1999999999999993</v>
          </cell>
          <cell r="AG159">
            <v>8.1999999999999993</v>
          </cell>
          <cell r="AH159">
            <v>8.1999999999999993</v>
          </cell>
          <cell r="AI159">
            <v>8.1999999999999993</v>
          </cell>
          <cell r="AJ159">
            <v>8.1999999999999993</v>
          </cell>
          <cell r="AK159">
            <v>8.1999999999999993</v>
          </cell>
          <cell r="AL159">
            <v>8.1999999999999993</v>
          </cell>
          <cell r="AM159">
            <v>8.1999999999999993</v>
          </cell>
          <cell r="AN159">
            <v>8.1999999999999993</v>
          </cell>
          <cell r="AO159">
            <v>8.1999999999999993</v>
          </cell>
          <cell r="AP159">
            <v>7.8</v>
          </cell>
          <cell r="AQ159">
            <v>98</v>
          </cell>
          <cell r="AR159">
            <v>0</v>
          </cell>
          <cell r="BE159" t="str">
            <v>0JB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CH159">
            <v>0</v>
          </cell>
          <cell r="CV159">
            <v>0</v>
          </cell>
          <cell r="DJ159">
            <v>0</v>
          </cell>
          <cell r="DX159">
            <v>0</v>
          </cell>
        </row>
        <row r="160">
          <cell r="A160" t="str">
            <v>0J9</v>
          </cell>
          <cell r="B160">
            <v>43</v>
          </cell>
          <cell r="C160">
            <v>3.6</v>
          </cell>
          <cell r="D160">
            <v>3.6</v>
          </cell>
          <cell r="E160">
            <v>3.6</v>
          </cell>
          <cell r="F160">
            <v>3.6</v>
          </cell>
          <cell r="G160">
            <v>3.6</v>
          </cell>
          <cell r="H160">
            <v>3.6</v>
          </cell>
          <cell r="I160">
            <v>3.6</v>
          </cell>
          <cell r="J160">
            <v>3.6</v>
          </cell>
          <cell r="K160">
            <v>3.6</v>
          </cell>
          <cell r="L160">
            <v>3.6</v>
          </cell>
          <cell r="M160">
            <v>3.6</v>
          </cell>
          <cell r="N160">
            <v>3.4</v>
          </cell>
          <cell r="P160">
            <v>0</v>
          </cell>
          <cell r="AC160" t="str">
            <v>J9</v>
          </cell>
          <cell r="AD160">
            <v>43</v>
          </cell>
          <cell r="AE160">
            <v>3.6</v>
          </cell>
          <cell r="AF160">
            <v>3.6</v>
          </cell>
          <cell r="AG160">
            <v>3.6</v>
          </cell>
          <cell r="AH160">
            <v>3.6</v>
          </cell>
          <cell r="AI160">
            <v>3.6</v>
          </cell>
          <cell r="AJ160">
            <v>3.6</v>
          </cell>
          <cell r="AK160">
            <v>3.6</v>
          </cell>
          <cell r="AL160">
            <v>3.6</v>
          </cell>
          <cell r="AM160">
            <v>3.6</v>
          </cell>
          <cell r="AN160">
            <v>3.6</v>
          </cell>
          <cell r="AO160">
            <v>3.6</v>
          </cell>
          <cell r="AP160">
            <v>3.4</v>
          </cell>
          <cell r="AQ160">
            <v>43</v>
          </cell>
          <cell r="AR160">
            <v>0</v>
          </cell>
          <cell r="BE160" t="str">
            <v>0J9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CH160">
            <v>0</v>
          </cell>
          <cell r="CV160">
            <v>0</v>
          </cell>
          <cell r="DJ160">
            <v>0</v>
          </cell>
          <cell r="DX160">
            <v>0</v>
          </cell>
        </row>
        <row r="161">
          <cell r="A161" t="str">
            <v>0JG</v>
          </cell>
          <cell r="B161">
            <v>28</v>
          </cell>
          <cell r="C161">
            <v>2.2999999999999998</v>
          </cell>
          <cell r="D161">
            <v>2.2999999999999998</v>
          </cell>
          <cell r="E161">
            <v>2.2999999999999998</v>
          </cell>
          <cell r="F161">
            <v>2.2999999999999998</v>
          </cell>
          <cell r="G161">
            <v>2.2999999999999998</v>
          </cell>
          <cell r="H161">
            <v>2.2999999999999998</v>
          </cell>
          <cell r="I161">
            <v>2.2999999999999998</v>
          </cell>
          <cell r="J161">
            <v>2.2999999999999998</v>
          </cell>
          <cell r="K161">
            <v>2.2999999999999998</v>
          </cell>
          <cell r="L161">
            <v>2.2999999999999998</v>
          </cell>
          <cell r="M161">
            <v>2.2999999999999998</v>
          </cell>
          <cell r="N161">
            <v>2.7</v>
          </cell>
          <cell r="P161">
            <v>0</v>
          </cell>
          <cell r="AC161" t="str">
            <v>JG</v>
          </cell>
          <cell r="AD161">
            <v>28</v>
          </cell>
          <cell r="AE161">
            <v>2.2999999999999998</v>
          </cell>
          <cell r="AF161">
            <v>2.2999999999999998</v>
          </cell>
          <cell r="AG161">
            <v>2.2999999999999998</v>
          </cell>
          <cell r="AH161">
            <v>2.2999999999999998</v>
          </cell>
          <cell r="AI161">
            <v>2.2999999999999998</v>
          </cell>
          <cell r="AJ161">
            <v>2.2999999999999998</v>
          </cell>
          <cell r="AK161">
            <v>2.2999999999999998</v>
          </cell>
          <cell r="AL161">
            <v>2.2999999999999998</v>
          </cell>
          <cell r="AM161">
            <v>2.2999999999999998</v>
          </cell>
          <cell r="AN161">
            <v>2.2999999999999998</v>
          </cell>
          <cell r="AO161">
            <v>2.2999999999999998</v>
          </cell>
          <cell r="AP161">
            <v>2.7</v>
          </cell>
          <cell r="AQ161">
            <v>28</v>
          </cell>
          <cell r="AR161">
            <v>0</v>
          </cell>
          <cell r="BE161" t="str">
            <v>0JG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CH161">
            <v>0</v>
          </cell>
          <cell r="CV161">
            <v>0</v>
          </cell>
          <cell r="DJ161">
            <v>0</v>
          </cell>
          <cell r="DX161">
            <v>0</v>
          </cell>
        </row>
        <row r="162">
          <cell r="A162" t="str">
            <v>0JS</v>
          </cell>
          <cell r="B162">
            <v>29</v>
          </cell>
          <cell r="C162">
            <v>2.4</v>
          </cell>
          <cell r="D162">
            <v>2.4</v>
          </cell>
          <cell r="E162">
            <v>2.4</v>
          </cell>
          <cell r="F162">
            <v>2.4</v>
          </cell>
          <cell r="G162">
            <v>2.4</v>
          </cell>
          <cell r="H162">
            <v>2.4</v>
          </cell>
          <cell r="I162">
            <v>2.4</v>
          </cell>
          <cell r="J162">
            <v>2.4</v>
          </cell>
          <cell r="K162">
            <v>2.4</v>
          </cell>
          <cell r="L162">
            <v>2.4</v>
          </cell>
          <cell r="M162">
            <v>2.4</v>
          </cell>
          <cell r="N162">
            <v>2.6</v>
          </cell>
          <cell r="P162">
            <v>0</v>
          </cell>
          <cell r="AC162" t="str">
            <v>JS</v>
          </cell>
          <cell r="AD162">
            <v>29</v>
          </cell>
          <cell r="AE162">
            <v>2.4</v>
          </cell>
          <cell r="AF162">
            <v>2.4</v>
          </cell>
          <cell r="AG162">
            <v>2.4</v>
          </cell>
          <cell r="AH162">
            <v>2.4</v>
          </cell>
          <cell r="AI162">
            <v>2.4</v>
          </cell>
          <cell r="AJ162">
            <v>2.4</v>
          </cell>
          <cell r="AK162">
            <v>2.4</v>
          </cell>
          <cell r="AL162">
            <v>2.4</v>
          </cell>
          <cell r="AM162">
            <v>2.4</v>
          </cell>
          <cell r="AN162">
            <v>2.4</v>
          </cell>
          <cell r="AO162">
            <v>2.4</v>
          </cell>
          <cell r="AP162">
            <v>2.6</v>
          </cell>
          <cell r="AQ162">
            <v>29</v>
          </cell>
          <cell r="AR162">
            <v>0</v>
          </cell>
          <cell r="BE162" t="str">
            <v>0JS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CH162">
            <v>0</v>
          </cell>
          <cell r="CV162">
            <v>0</v>
          </cell>
          <cell r="DJ162">
            <v>0</v>
          </cell>
          <cell r="DX162">
            <v>0</v>
          </cell>
        </row>
        <row r="163">
          <cell r="A163" t="str">
            <v>0JA</v>
          </cell>
          <cell r="B163">
            <v>4</v>
          </cell>
          <cell r="C163">
            <v>0.3</v>
          </cell>
          <cell r="D163">
            <v>0.3</v>
          </cell>
          <cell r="E163">
            <v>0.3</v>
          </cell>
          <cell r="F163">
            <v>0.3</v>
          </cell>
          <cell r="G163">
            <v>0.3</v>
          </cell>
          <cell r="H163">
            <v>0.3</v>
          </cell>
          <cell r="I163">
            <v>0.3</v>
          </cell>
          <cell r="J163">
            <v>0.3</v>
          </cell>
          <cell r="K163">
            <v>0.3</v>
          </cell>
          <cell r="L163">
            <v>0.3</v>
          </cell>
          <cell r="M163">
            <v>0.3</v>
          </cell>
          <cell r="N163">
            <v>0.7</v>
          </cell>
          <cell r="P163">
            <v>0</v>
          </cell>
          <cell r="AC163" t="str">
            <v>JA</v>
          </cell>
          <cell r="AD163">
            <v>4</v>
          </cell>
          <cell r="AE163">
            <v>0.3</v>
          </cell>
          <cell r="AF163">
            <v>0.3</v>
          </cell>
          <cell r="AG163">
            <v>0.3</v>
          </cell>
          <cell r="AH163">
            <v>0.3</v>
          </cell>
          <cell r="AI163">
            <v>0.3</v>
          </cell>
          <cell r="AJ163">
            <v>0.3</v>
          </cell>
          <cell r="AK163">
            <v>0.3</v>
          </cell>
          <cell r="AL163">
            <v>0.3</v>
          </cell>
          <cell r="AM163">
            <v>0.3</v>
          </cell>
          <cell r="AN163">
            <v>0.3</v>
          </cell>
          <cell r="AO163">
            <v>0.3</v>
          </cell>
          <cell r="AP163">
            <v>0.7</v>
          </cell>
          <cell r="AQ163">
            <v>4</v>
          </cell>
          <cell r="AR163">
            <v>0</v>
          </cell>
          <cell r="BE163" t="str">
            <v>0JA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CH163">
            <v>0</v>
          </cell>
          <cell r="CV163">
            <v>0</v>
          </cell>
          <cell r="DJ163">
            <v>0</v>
          </cell>
          <cell r="DX163">
            <v>0</v>
          </cell>
        </row>
        <row r="164">
          <cell r="A164" t="str">
            <v>0JM</v>
          </cell>
          <cell r="B164">
            <v>6</v>
          </cell>
          <cell r="C164">
            <v>0.5</v>
          </cell>
          <cell r="D164">
            <v>0.5</v>
          </cell>
          <cell r="E164">
            <v>0.5</v>
          </cell>
          <cell r="F164">
            <v>0.5</v>
          </cell>
          <cell r="G164">
            <v>0.5</v>
          </cell>
          <cell r="H164">
            <v>0.5</v>
          </cell>
          <cell r="I164">
            <v>0.5</v>
          </cell>
          <cell r="J164">
            <v>0.5</v>
          </cell>
          <cell r="K164">
            <v>0.5</v>
          </cell>
          <cell r="L164">
            <v>0.5</v>
          </cell>
          <cell r="M164">
            <v>0.5</v>
          </cell>
          <cell r="N164">
            <v>0.5</v>
          </cell>
          <cell r="P164">
            <v>0</v>
          </cell>
          <cell r="AC164" t="str">
            <v>JM</v>
          </cell>
          <cell r="AD164">
            <v>6</v>
          </cell>
          <cell r="AE164">
            <v>0.5</v>
          </cell>
          <cell r="AF164">
            <v>0.5</v>
          </cell>
          <cell r="AG164">
            <v>0.5</v>
          </cell>
          <cell r="AH164">
            <v>0.5</v>
          </cell>
          <cell r="AI164">
            <v>0.5</v>
          </cell>
          <cell r="AJ164">
            <v>0.5</v>
          </cell>
          <cell r="AK164">
            <v>0.5</v>
          </cell>
          <cell r="AL164">
            <v>0.5</v>
          </cell>
          <cell r="AM164">
            <v>0.5</v>
          </cell>
          <cell r="AN164">
            <v>0.5</v>
          </cell>
          <cell r="AO164">
            <v>0.5</v>
          </cell>
          <cell r="AP164">
            <v>0.5</v>
          </cell>
          <cell r="AQ164">
            <v>6</v>
          </cell>
          <cell r="AR164">
            <v>0</v>
          </cell>
          <cell r="BE164" t="str">
            <v>0JM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CH164">
            <v>0</v>
          </cell>
          <cell r="CV164">
            <v>0</v>
          </cell>
          <cell r="DJ164">
            <v>0</v>
          </cell>
          <cell r="DX164">
            <v>0</v>
          </cell>
        </row>
        <row r="165">
          <cell r="A165" t="str">
            <v>0H</v>
          </cell>
          <cell r="B165">
            <v>3327.8</v>
          </cell>
          <cell r="C165">
            <v>277.39999999999998</v>
          </cell>
          <cell r="D165">
            <v>277.39999999999998</v>
          </cell>
          <cell r="E165">
            <v>277.39999999999998</v>
          </cell>
          <cell r="F165">
            <v>277.39999999999998</v>
          </cell>
          <cell r="G165">
            <v>277.39999999999998</v>
          </cell>
          <cell r="H165">
            <v>277.39999999999998</v>
          </cell>
          <cell r="I165">
            <v>277.39999999999998</v>
          </cell>
          <cell r="J165">
            <v>277.39999999999998</v>
          </cell>
          <cell r="K165">
            <v>277.39999999999998</v>
          </cell>
          <cell r="L165">
            <v>277.39999999999998</v>
          </cell>
          <cell r="M165">
            <v>277.39999999999998</v>
          </cell>
          <cell r="N165">
            <v>276.39999999999998</v>
          </cell>
          <cell r="P165">
            <v>0</v>
          </cell>
          <cell r="AC165" t="str">
            <v>H</v>
          </cell>
          <cell r="AD165">
            <v>93</v>
          </cell>
          <cell r="AE165">
            <v>7.8</v>
          </cell>
          <cell r="AF165">
            <v>7.8</v>
          </cell>
          <cell r="AG165">
            <v>7.8</v>
          </cell>
          <cell r="AH165">
            <v>7.8</v>
          </cell>
          <cell r="AI165">
            <v>7.8</v>
          </cell>
          <cell r="AJ165">
            <v>7.8</v>
          </cell>
          <cell r="AK165">
            <v>7.8</v>
          </cell>
          <cell r="AL165">
            <v>7.8</v>
          </cell>
          <cell r="AM165">
            <v>7.8</v>
          </cell>
          <cell r="AN165">
            <v>7.8</v>
          </cell>
          <cell r="AO165">
            <v>7.8</v>
          </cell>
          <cell r="AP165">
            <v>7.2</v>
          </cell>
          <cell r="AQ165">
            <v>93</v>
          </cell>
          <cell r="AR165">
            <v>0</v>
          </cell>
          <cell r="BE165" t="str">
            <v>0H</v>
          </cell>
          <cell r="BF165">
            <v>1549</v>
          </cell>
          <cell r="BG165">
            <v>129.1</v>
          </cell>
          <cell r="BH165">
            <v>129.1</v>
          </cell>
          <cell r="BI165">
            <v>129.1</v>
          </cell>
          <cell r="BJ165">
            <v>129.1</v>
          </cell>
          <cell r="BK165">
            <v>129.1</v>
          </cell>
          <cell r="BL165">
            <v>129.1</v>
          </cell>
          <cell r="BM165">
            <v>129.1</v>
          </cell>
          <cell r="BN165">
            <v>129.1</v>
          </cell>
          <cell r="BO165">
            <v>129.1</v>
          </cell>
          <cell r="BP165">
            <v>129.1</v>
          </cell>
          <cell r="BQ165">
            <v>129.1</v>
          </cell>
          <cell r="BR165">
            <v>128.9</v>
          </cell>
          <cell r="BS165">
            <v>0</v>
          </cell>
          <cell r="BT165">
            <v>0</v>
          </cell>
          <cell r="CH165">
            <v>0</v>
          </cell>
          <cell r="CV165">
            <v>0</v>
          </cell>
          <cell r="DJ165">
            <v>0</v>
          </cell>
          <cell r="DX165">
            <v>1685.8</v>
          </cell>
          <cell r="DY165">
            <v>140.5</v>
          </cell>
          <cell r="DZ165">
            <v>140.5</v>
          </cell>
          <cell r="EA165">
            <v>140.5</v>
          </cell>
          <cell r="EB165">
            <v>140.5</v>
          </cell>
          <cell r="EC165">
            <v>140.5</v>
          </cell>
          <cell r="ED165">
            <v>140.5</v>
          </cell>
          <cell r="EE165">
            <v>140.5</v>
          </cell>
          <cell r="EF165">
            <v>140.5</v>
          </cell>
          <cell r="EG165">
            <v>140.5</v>
          </cell>
          <cell r="EH165">
            <v>140.5</v>
          </cell>
          <cell r="EI165">
            <v>140.5</v>
          </cell>
          <cell r="EJ165">
            <v>140.30000000000001</v>
          </cell>
        </row>
        <row r="166">
          <cell r="A166" t="str">
            <v>0F</v>
          </cell>
          <cell r="B166">
            <v>711.2</v>
          </cell>
          <cell r="C166">
            <v>59.2</v>
          </cell>
          <cell r="D166">
            <v>59.2</v>
          </cell>
          <cell r="E166">
            <v>59.2</v>
          </cell>
          <cell r="F166">
            <v>59.2</v>
          </cell>
          <cell r="G166">
            <v>59.2</v>
          </cell>
          <cell r="H166">
            <v>59.2</v>
          </cell>
          <cell r="I166">
            <v>59.2</v>
          </cell>
          <cell r="J166">
            <v>59.2</v>
          </cell>
          <cell r="K166">
            <v>59.2</v>
          </cell>
          <cell r="L166">
            <v>59.2</v>
          </cell>
          <cell r="M166">
            <v>59.2</v>
          </cell>
          <cell r="N166">
            <v>60</v>
          </cell>
          <cell r="P166">
            <v>0</v>
          </cell>
          <cell r="AC166" t="str">
            <v>F</v>
          </cell>
          <cell r="AD166">
            <v>61</v>
          </cell>
          <cell r="AE166">
            <v>5.0999999999999996</v>
          </cell>
          <cell r="AF166">
            <v>5.0999999999999996</v>
          </cell>
          <cell r="AG166">
            <v>5.0999999999999996</v>
          </cell>
          <cell r="AH166">
            <v>5.0999999999999996</v>
          </cell>
          <cell r="AI166">
            <v>5.0999999999999996</v>
          </cell>
          <cell r="AJ166">
            <v>5.0999999999999996</v>
          </cell>
          <cell r="AK166">
            <v>5.0999999999999996</v>
          </cell>
          <cell r="AL166">
            <v>5.0999999999999996</v>
          </cell>
          <cell r="AM166">
            <v>5.0999999999999996</v>
          </cell>
          <cell r="AN166">
            <v>5.0999999999999996</v>
          </cell>
          <cell r="AO166">
            <v>5.0999999999999996</v>
          </cell>
          <cell r="AP166">
            <v>4.9000000000000004</v>
          </cell>
          <cell r="AQ166">
            <v>61</v>
          </cell>
          <cell r="AR166">
            <v>0</v>
          </cell>
          <cell r="BE166" t="str">
            <v>0F</v>
          </cell>
          <cell r="BF166">
            <v>627</v>
          </cell>
          <cell r="BG166">
            <v>52.2</v>
          </cell>
          <cell r="BH166">
            <v>52.2</v>
          </cell>
          <cell r="BI166">
            <v>52.2</v>
          </cell>
          <cell r="BJ166">
            <v>52.2</v>
          </cell>
          <cell r="BK166">
            <v>52.2</v>
          </cell>
          <cell r="BL166">
            <v>52.2</v>
          </cell>
          <cell r="BM166">
            <v>52.2</v>
          </cell>
          <cell r="BN166">
            <v>52.2</v>
          </cell>
          <cell r="BO166">
            <v>52.2</v>
          </cell>
          <cell r="BP166">
            <v>52.2</v>
          </cell>
          <cell r="BQ166">
            <v>52.2</v>
          </cell>
          <cell r="BR166">
            <v>52.8</v>
          </cell>
          <cell r="BS166">
            <v>0</v>
          </cell>
          <cell r="BT166">
            <v>0</v>
          </cell>
          <cell r="CH166">
            <v>0</v>
          </cell>
          <cell r="CV166">
            <v>0</v>
          </cell>
          <cell r="DJ166">
            <v>0</v>
          </cell>
          <cell r="DX166">
            <v>23.2</v>
          </cell>
          <cell r="DY166">
            <v>1.9</v>
          </cell>
          <cell r="DZ166">
            <v>1.9</v>
          </cell>
          <cell r="EA166">
            <v>1.9</v>
          </cell>
          <cell r="EB166">
            <v>1.9</v>
          </cell>
          <cell r="EC166">
            <v>1.9</v>
          </cell>
          <cell r="ED166">
            <v>1.9</v>
          </cell>
          <cell r="EE166">
            <v>1.9</v>
          </cell>
          <cell r="EF166">
            <v>1.9</v>
          </cell>
          <cell r="EG166">
            <v>1.9</v>
          </cell>
          <cell r="EH166">
            <v>1.9</v>
          </cell>
          <cell r="EI166">
            <v>1.9</v>
          </cell>
          <cell r="EJ166">
            <v>2.2999999999999998</v>
          </cell>
        </row>
        <row r="167">
          <cell r="A167" t="str">
            <v>0UD</v>
          </cell>
          <cell r="B167">
            <v>10</v>
          </cell>
          <cell r="C167">
            <v>0.8</v>
          </cell>
          <cell r="D167">
            <v>0.8</v>
          </cell>
          <cell r="E167">
            <v>0.8</v>
          </cell>
          <cell r="F167">
            <v>0.8</v>
          </cell>
          <cell r="G167">
            <v>0.8</v>
          </cell>
          <cell r="H167">
            <v>0.8</v>
          </cell>
          <cell r="I167">
            <v>0.8</v>
          </cell>
          <cell r="J167">
            <v>0.8</v>
          </cell>
          <cell r="K167">
            <v>0.8</v>
          </cell>
          <cell r="L167">
            <v>0.8</v>
          </cell>
          <cell r="M167">
            <v>0.8</v>
          </cell>
          <cell r="N167">
            <v>1.2</v>
          </cell>
          <cell r="P167">
            <v>0</v>
          </cell>
          <cell r="AD167">
            <v>10</v>
          </cell>
          <cell r="AE167">
            <v>0.8</v>
          </cell>
          <cell r="AF167">
            <v>0.8</v>
          </cell>
          <cell r="AG167">
            <v>0.8</v>
          </cell>
          <cell r="AH167">
            <v>0.8</v>
          </cell>
          <cell r="AI167">
            <v>0.8</v>
          </cell>
          <cell r="AJ167">
            <v>0.8</v>
          </cell>
          <cell r="AK167">
            <v>0.8</v>
          </cell>
          <cell r="AL167">
            <v>0.8</v>
          </cell>
          <cell r="AM167">
            <v>0.8</v>
          </cell>
          <cell r="AN167">
            <v>0.8</v>
          </cell>
          <cell r="AO167">
            <v>0.8</v>
          </cell>
          <cell r="AP167">
            <v>1.2</v>
          </cell>
          <cell r="AQ167">
            <v>10</v>
          </cell>
          <cell r="AR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CH167">
            <v>0</v>
          </cell>
          <cell r="CV167">
            <v>0</v>
          </cell>
          <cell r="DJ167">
            <v>0</v>
          </cell>
          <cell r="DX167">
            <v>0</v>
          </cell>
        </row>
        <row r="168">
          <cell r="A168" t="str">
            <v>0UB</v>
          </cell>
          <cell r="B168">
            <v>8</v>
          </cell>
          <cell r="C168">
            <v>0.7</v>
          </cell>
          <cell r="D168">
            <v>0.7</v>
          </cell>
          <cell r="E168">
            <v>0.7</v>
          </cell>
          <cell r="F168">
            <v>0.7</v>
          </cell>
          <cell r="G168">
            <v>0.7</v>
          </cell>
          <cell r="H168">
            <v>0.7</v>
          </cell>
          <cell r="I168">
            <v>0.7</v>
          </cell>
          <cell r="J168">
            <v>0.7</v>
          </cell>
          <cell r="K168">
            <v>0.7</v>
          </cell>
          <cell r="L168">
            <v>0.7</v>
          </cell>
          <cell r="M168">
            <v>0.7</v>
          </cell>
          <cell r="N168">
            <v>0.3</v>
          </cell>
          <cell r="P168">
            <v>0</v>
          </cell>
          <cell r="AD168">
            <v>8</v>
          </cell>
          <cell r="AE168">
            <v>0.7</v>
          </cell>
          <cell r="AF168">
            <v>0.7</v>
          </cell>
          <cell r="AG168">
            <v>0.7</v>
          </cell>
          <cell r="AH168">
            <v>0.7</v>
          </cell>
          <cell r="AI168">
            <v>0.7</v>
          </cell>
          <cell r="AJ168">
            <v>0.7</v>
          </cell>
          <cell r="AK168">
            <v>0.7</v>
          </cell>
          <cell r="AL168">
            <v>0.7</v>
          </cell>
          <cell r="AM168">
            <v>0.7</v>
          </cell>
          <cell r="AN168">
            <v>0.7</v>
          </cell>
          <cell r="AO168">
            <v>0.7</v>
          </cell>
          <cell r="AP168">
            <v>0.3</v>
          </cell>
          <cell r="AQ168">
            <v>8</v>
          </cell>
          <cell r="AR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CH168">
            <v>0</v>
          </cell>
          <cell r="CV168">
            <v>0</v>
          </cell>
          <cell r="DJ168">
            <v>0</v>
          </cell>
          <cell r="DX168">
            <v>0</v>
          </cell>
        </row>
        <row r="169">
          <cell r="A169" t="str">
            <v>0UI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P169">
            <v>0</v>
          </cell>
          <cell r="AD169">
            <v>0</v>
          </cell>
          <cell r="AQ169">
            <v>0</v>
          </cell>
          <cell r="AR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CH169">
            <v>0</v>
          </cell>
          <cell r="CV169">
            <v>0</v>
          </cell>
          <cell r="DJ169">
            <v>0</v>
          </cell>
          <cell r="DX169">
            <v>0</v>
          </cell>
        </row>
        <row r="170">
          <cell r="A170" t="str">
            <v>0UE</v>
          </cell>
          <cell r="B170">
            <v>64.900000000000006</v>
          </cell>
          <cell r="C170">
            <v>5.5</v>
          </cell>
          <cell r="D170">
            <v>5.5</v>
          </cell>
          <cell r="E170">
            <v>5.5</v>
          </cell>
          <cell r="F170">
            <v>5.5</v>
          </cell>
          <cell r="G170">
            <v>5.5</v>
          </cell>
          <cell r="H170">
            <v>5.5</v>
          </cell>
          <cell r="I170">
            <v>5.5</v>
          </cell>
          <cell r="J170">
            <v>5.5</v>
          </cell>
          <cell r="K170">
            <v>5.5</v>
          </cell>
          <cell r="L170">
            <v>5.5</v>
          </cell>
          <cell r="M170">
            <v>5.5</v>
          </cell>
          <cell r="N170">
            <v>4.4000000000000004</v>
          </cell>
          <cell r="P170">
            <v>0</v>
          </cell>
          <cell r="AC170" t="str">
            <v>UE</v>
          </cell>
          <cell r="AD170">
            <v>15</v>
          </cell>
          <cell r="AE170">
            <v>1.3</v>
          </cell>
          <cell r="AF170">
            <v>1.3</v>
          </cell>
          <cell r="AG170">
            <v>1.3</v>
          </cell>
          <cell r="AH170">
            <v>1.3</v>
          </cell>
          <cell r="AI170">
            <v>1.3</v>
          </cell>
          <cell r="AJ170">
            <v>1.3</v>
          </cell>
          <cell r="AK170">
            <v>1.3</v>
          </cell>
          <cell r="AL170">
            <v>1.3</v>
          </cell>
          <cell r="AM170">
            <v>1.3</v>
          </cell>
          <cell r="AN170">
            <v>1.3</v>
          </cell>
          <cell r="AO170">
            <v>1.3</v>
          </cell>
          <cell r="AP170">
            <v>0.7</v>
          </cell>
          <cell r="AQ170">
            <v>15</v>
          </cell>
          <cell r="AR170">
            <v>0</v>
          </cell>
          <cell r="BE170" t="str">
            <v>0UE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CH170">
            <v>0</v>
          </cell>
          <cell r="CV170">
            <v>0</v>
          </cell>
          <cell r="DJ170">
            <v>0</v>
          </cell>
          <cell r="DX170">
            <v>49.9</v>
          </cell>
          <cell r="DY170">
            <v>4.2</v>
          </cell>
          <cell r="DZ170">
            <v>4.2</v>
          </cell>
          <cell r="EA170">
            <v>4.2</v>
          </cell>
          <cell r="EB170">
            <v>4.2</v>
          </cell>
          <cell r="EC170">
            <v>4.2</v>
          </cell>
          <cell r="ED170">
            <v>4.2</v>
          </cell>
          <cell r="EE170">
            <v>4.2</v>
          </cell>
          <cell r="EF170">
            <v>4.2</v>
          </cell>
          <cell r="EG170">
            <v>4.2</v>
          </cell>
          <cell r="EH170">
            <v>4.2</v>
          </cell>
          <cell r="EI170">
            <v>4.2</v>
          </cell>
          <cell r="EJ170">
            <v>3.7</v>
          </cell>
        </row>
        <row r="171">
          <cell r="A171" t="str">
            <v>0UM</v>
          </cell>
          <cell r="B171">
            <v>1067.2</v>
          </cell>
          <cell r="C171">
            <v>89</v>
          </cell>
          <cell r="D171">
            <v>89</v>
          </cell>
          <cell r="E171">
            <v>89</v>
          </cell>
          <cell r="F171">
            <v>89</v>
          </cell>
          <cell r="G171">
            <v>89</v>
          </cell>
          <cell r="H171">
            <v>89</v>
          </cell>
          <cell r="I171">
            <v>89</v>
          </cell>
          <cell r="J171">
            <v>89</v>
          </cell>
          <cell r="K171">
            <v>89</v>
          </cell>
          <cell r="L171">
            <v>89</v>
          </cell>
          <cell r="M171">
            <v>89</v>
          </cell>
          <cell r="N171">
            <v>88.2</v>
          </cell>
          <cell r="P171">
            <v>0</v>
          </cell>
          <cell r="AC171" t="str">
            <v>UM</v>
          </cell>
          <cell r="AD171">
            <v>703</v>
          </cell>
          <cell r="AE171">
            <v>58.6</v>
          </cell>
          <cell r="AF171">
            <v>58.6</v>
          </cell>
          <cell r="AG171">
            <v>58.6</v>
          </cell>
          <cell r="AH171">
            <v>58.6</v>
          </cell>
          <cell r="AI171">
            <v>58.6</v>
          </cell>
          <cell r="AJ171">
            <v>58.6</v>
          </cell>
          <cell r="AK171">
            <v>58.6</v>
          </cell>
          <cell r="AL171">
            <v>58.6</v>
          </cell>
          <cell r="AM171">
            <v>58.6</v>
          </cell>
          <cell r="AN171">
            <v>58.6</v>
          </cell>
          <cell r="AO171">
            <v>58.6</v>
          </cell>
          <cell r="AP171">
            <v>58.4</v>
          </cell>
          <cell r="AQ171">
            <v>703</v>
          </cell>
          <cell r="AR171">
            <v>0</v>
          </cell>
          <cell r="BE171" t="str">
            <v>0UM</v>
          </cell>
          <cell r="BF171">
            <v>536</v>
          </cell>
          <cell r="BG171">
            <v>44.7</v>
          </cell>
          <cell r="BH171">
            <v>44.7</v>
          </cell>
          <cell r="BI171">
            <v>44.7</v>
          </cell>
          <cell r="BJ171">
            <v>44.7</v>
          </cell>
          <cell r="BK171">
            <v>44.7</v>
          </cell>
          <cell r="BL171">
            <v>44.7</v>
          </cell>
          <cell r="BM171">
            <v>44.7</v>
          </cell>
          <cell r="BN171">
            <v>44.7</v>
          </cell>
          <cell r="BO171">
            <v>44.7</v>
          </cell>
          <cell r="BP171">
            <v>44.7</v>
          </cell>
          <cell r="BQ171">
            <v>44.7</v>
          </cell>
          <cell r="BR171">
            <v>44.3</v>
          </cell>
          <cell r="BS171">
            <v>0</v>
          </cell>
          <cell r="BT171">
            <v>0</v>
          </cell>
          <cell r="CH171">
            <v>0</v>
          </cell>
          <cell r="CV171">
            <v>0</v>
          </cell>
          <cell r="DJ171">
            <v>-250.8</v>
          </cell>
          <cell r="DK171">
            <v>-20.9</v>
          </cell>
          <cell r="DL171">
            <v>-20.9</v>
          </cell>
          <cell r="DM171">
            <v>-20.9</v>
          </cell>
          <cell r="DN171">
            <v>-20.9</v>
          </cell>
          <cell r="DO171">
            <v>-20.9</v>
          </cell>
          <cell r="DP171">
            <v>-20.9</v>
          </cell>
          <cell r="DQ171">
            <v>-20.9</v>
          </cell>
          <cell r="DR171">
            <v>-20.9</v>
          </cell>
          <cell r="DS171">
            <v>-20.9</v>
          </cell>
          <cell r="DT171">
            <v>-20.9</v>
          </cell>
          <cell r="DU171">
            <v>-20.9</v>
          </cell>
          <cell r="DV171">
            <v>-20.9</v>
          </cell>
          <cell r="DX171">
            <v>79</v>
          </cell>
          <cell r="DY171">
            <v>6.6</v>
          </cell>
          <cell r="DZ171">
            <v>6.6</v>
          </cell>
          <cell r="EA171">
            <v>6.6</v>
          </cell>
          <cell r="EB171">
            <v>6.6</v>
          </cell>
          <cell r="EC171">
            <v>6.6</v>
          </cell>
          <cell r="ED171">
            <v>6.6</v>
          </cell>
          <cell r="EE171">
            <v>6.6</v>
          </cell>
          <cell r="EF171">
            <v>6.6</v>
          </cell>
          <cell r="EG171">
            <v>6.6</v>
          </cell>
          <cell r="EH171">
            <v>6.6</v>
          </cell>
          <cell r="EI171">
            <v>6.6</v>
          </cell>
          <cell r="EJ171">
            <v>6.4</v>
          </cell>
        </row>
        <row r="172">
          <cell r="A172" t="str">
            <v>0UX</v>
          </cell>
          <cell r="B172">
            <v>31275</v>
          </cell>
          <cell r="C172">
            <v>2304.9</v>
          </cell>
          <cell r="D172">
            <v>1339.9</v>
          </cell>
          <cell r="E172">
            <v>4383.8999999999996</v>
          </cell>
          <cell r="F172">
            <v>1810.9</v>
          </cell>
          <cell r="G172">
            <v>1569.9</v>
          </cell>
          <cell r="H172">
            <v>4689.8999999999996</v>
          </cell>
          <cell r="I172">
            <v>1969.9</v>
          </cell>
          <cell r="J172">
            <v>1744.9</v>
          </cell>
          <cell r="K172">
            <v>3612.9</v>
          </cell>
          <cell r="L172">
            <v>1265.9000000000001</v>
          </cell>
          <cell r="M172">
            <v>1758.9</v>
          </cell>
          <cell r="N172">
            <v>4823.1000000000004</v>
          </cell>
          <cell r="P172">
            <v>0</v>
          </cell>
          <cell r="AC172" t="str">
            <v>UX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21172</v>
          </cell>
          <cell r="AS172">
            <v>1463</v>
          </cell>
          <cell r="AT172">
            <v>498</v>
          </cell>
          <cell r="AU172">
            <v>3542</v>
          </cell>
          <cell r="AV172">
            <v>969</v>
          </cell>
          <cell r="AW172">
            <v>728</v>
          </cell>
          <cell r="AX172">
            <v>3848</v>
          </cell>
          <cell r="AY172">
            <v>1128</v>
          </cell>
          <cell r="AZ172">
            <v>903</v>
          </cell>
          <cell r="BA172">
            <v>2771</v>
          </cell>
          <cell r="BB172">
            <v>424</v>
          </cell>
          <cell r="BC172">
            <v>917</v>
          </cell>
          <cell r="BD172">
            <v>3981</v>
          </cell>
          <cell r="BE172" t="str">
            <v>0UX</v>
          </cell>
          <cell r="BF172">
            <v>10103</v>
          </cell>
          <cell r="BG172">
            <v>841.9</v>
          </cell>
          <cell r="BH172">
            <v>841.9</v>
          </cell>
          <cell r="BI172">
            <v>841.9</v>
          </cell>
          <cell r="BJ172">
            <v>841.9</v>
          </cell>
          <cell r="BK172">
            <v>841.9</v>
          </cell>
          <cell r="BL172">
            <v>841.9</v>
          </cell>
          <cell r="BM172">
            <v>841.9</v>
          </cell>
          <cell r="BN172">
            <v>841.9</v>
          </cell>
          <cell r="BO172">
            <v>841.9</v>
          </cell>
          <cell r="BP172">
            <v>841.9</v>
          </cell>
          <cell r="BQ172">
            <v>841.9</v>
          </cell>
          <cell r="BR172">
            <v>842.1</v>
          </cell>
          <cell r="BS172">
            <v>0</v>
          </cell>
          <cell r="BT172">
            <v>0</v>
          </cell>
          <cell r="CH172">
            <v>0</v>
          </cell>
          <cell r="CV172">
            <v>0</v>
          </cell>
          <cell r="DJ172">
            <v>0</v>
          </cell>
          <cell r="DX172">
            <v>0</v>
          </cell>
        </row>
        <row r="173">
          <cell r="A173" t="str">
            <v>0ZT</v>
          </cell>
          <cell r="B173">
            <v>177.7</v>
          </cell>
          <cell r="C173">
            <v>14.9</v>
          </cell>
          <cell r="D173">
            <v>14.9</v>
          </cell>
          <cell r="E173">
            <v>14.9</v>
          </cell>
          <cell r="F173">
            <v>14.9</v>
          </cell>
          <cell r="G173">
            <v>14.9</v>
          </cell>
          <cell r="H173">
            <v>14.9</v>
          </cell>
          <cell r="I173">
            <v>14.9</v>
          </cell>
          <cell r="J173">
            <v>14.9</v>
          </cell>
          <cell r="K173">
            <v>14.9</v>
          </cell>
          <cell r="L173">
            <v>14.9</v>
          </cell>
          <cell r="M173">
            <v>14.8</v>
          </cell>
          <cell r="N173">
            <v>13.9</v>
          </cell>
          <cell r="P173">
            <v>0</v>
          </cell>
          <cell r="AC173" t="str">
            <v>ZT</v>
          </cell>
          <cell r="AD173">
            <v>1</v>
          </cell>
          <cell r="AE173">
            <v>0.1</v>
          </cell>
          <cell r="AF173">
            <v>0.1</v>
          </cell>
          <cell r="AG173">
            <v>0.1</v>
          </cell>
          <cell r="AH173">
            <v>0.1</v>
          </cell>
          <cell r="AI173">
            <v>0.1</v>
          </cell>
          <cell r="AJ173">
            <v>0.1</v>
          </cell>
          <cell r="AK173">
            <v>0.1</v>
          </cell>
          <cell r="AL173">
            <v>0.1</v>
          </cell>
          <cell r="AM173">
            <v>0.1</v>
          </cell>
          <cell r="AN173">
            <v>0.1</v>
          </cell>
          <cell r="AO173">
            <v>0</v>
          </cell>
          <cell r="AP173">
            <v>0</v>
          </cell>
          <cell r="AQ173">
            <v>1</v>
          </cell>
          <cell r="AR173">
            <v>0</v>
          </cell>
          <cell r="BE173" t="str">
            <v>0ZT</v>
          </cell>
          <cell r="BF173">
            <v>135</v>
          </cell>
          <cell r="BG173">
            <v>11.3</v>
          </cell>
          <cell r="BH173">
            <v>11.3</v>
          </cell>
          <cell r="BI173">
            <v>11.3</v>
          </cell>
          <cell r="BJ173">
            <v>11.3</v>
          </cell>
          <cell r="BK173">
            <v>11.3</v>
          </cell>
          <cell r="BL173">
            <v>11.3</v>
          </cell>
          <cell r="BM173">
            <v>11.3</v>
          </cell>
          <cell r="BN173">
            <v>11.3</v>
          </cell>
          <cell r="BO173">
            <v>11.3</v>
          </cell>
          <cell r="BP173">
            <v>11.3</v>
          </cell>
          <cell r="BQ173">
            <v>11.3</v>
          </cell>
          <cell r="BR173">
            <v>10.7</v>
          </cell>
          <cell r="BS173">
            <v>0</v>
          </cell>
          <cell r="BT173">
            <v>0</v>
          </cell>
          <cell r="CH173">
            <v>0</v>
          </cell>
          <cell r="CV173">
            <v>0</v>
          </cell>
          <cell r="DJ173">
            <v>0</v>
          </cell>
          <cell r="DX173">
            <v>41.7</v>
          </cell>
          <cell r="DY173">
            <v>3.5</v>
          </cell>
          <cell r="DZ173">
            <v>3.5</v>
          </cell>
          <cell r="EA173">
            <v>3.5</v>
          </cell>
          <cell r="EB173">
            <v>3.5</v>
          </cell>
          <cell r="EC173">
            <v>3.5</v>
          </cell>
          <cell r="ED173">
            <v>3.5</v>
          </cell>
          <cell r="EE173">
            <v>3.5</v>
          </cell>
          <cell r="EF173">
            <v>3.5</v>
          </cell>
          <cell r="EG173">
            <v>3.5</v>
          </cell>
          <cell r="EH173">
            <v>3.5</v>
          </cell>
          <cell r="EI173">
            <v>3.5</v>
          </cell>
          <cell r="EJ173">
            <v>3.2</v>
          </cell>
        </row>
        <row r="174">
          <cell r="A174" t="str">
            <v>5BL</v>
          </cell>
          <cell r="B174">
            <v>213.4</v>
          </cell>
          <cell r="C174">
            <v>17.8</v>
          </cell>
          <cell r="D174">
            <v>17.8</v>
          </cell>
          <cell r="E174">
            <v>17.8</v>
          </cell>
          <cell r="F174">
            <v>17.8</v>
          </cell>
          <cell r="G174">
            <v>17.8</v>
          </cell>
          <cell r="H174">
            <v>17.8</v>
          </cell>
          <cell r="I174">
            <v>17.8</v>
          </cell>
          <cell r="J174">
            <v>17.8</v>
          </cell>
          <cell r="K174">
            <v>17.8</v>
          </cell>
          <cell r="L174">
            <v>17.8</v>
          </cell>
          <cell r="M174">
            <v>17.8</v>
          </cell>
          <cell r="N174">
            <v>17.600000000000001</v>
          </cell>
          <cell r="P174">
            <v>0</v>
          </cell>
          <cell r="AC174" t="str">
            <v>5BL</v>
          </cell>
          <cell r="AD174">
            <v>149</v>
          </cell>
          <cell r="AE174">
            <v>12.4</v>
          </cell>
          <cell r="AF174">
            <v>12.4</v>
          </cell>
          <cell r="AG174">
            <v>12.4</v>
          </cell>
          <cell r="AH174">
            <v>12.4</v>
          </cell>
          <cell r="AI174">
            <v>12.4</v>
          </cell>
          <cell r="AJ174">
            <v>12.4</v>
          </cell>
          <cell r="AK174">
            <v>12.4</v>
          </cell>
          <cell r="AL174">
            <v>12.4</v>
          </cell>
          <cell r="AM174">
            <v>12.4</v>
          </cell>
          <cell r="AN174">
            <v>12.4</v>
          </cell>
          <cell r="AO174">
            <v>12.4</v>
          </cell>
          <cell r="AP174">
            <v>12.6</v>
          </cell>
          <cell r="AQ174">
            <v>0</v>
          </cell>
          <cell r="AR174">
            <v>0</v>
          </cell>
          <cell r="BE174" t="str">
            <v>5BL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T174">
            <v>0</v>
          </cell>
          <cell r="CH174">
            <v>0</v>
          </cell>
          <cell r="CV174">
            <v>0</v>
          </cell>
          <cell r="DJ174">
            <v>0</v>
          </cell>
          <cell r="DX174">
            <v>64.400000000000006</v>
          </cell>
          <cell r="DY174">
            <v>5.4</v>
          </cell>
          <cell r="DZ174">
            <v>5.4</v>
          </cell>
          <cell r="EA174">
            <v>5.4</v>
          </cell>
          <cell r="EB174">
            <v>5.4</v>
          </cell>
          <cell r="EC174">
            <v>5.4</v>
          </cell>
          <cell r="ED174">
            <v>5.4</v>
          </cell>
          <cell r="EE174">
            <v>5.4</v>
          </cell>
          <cell r="EF174">
            <v>5.4</v>
          </cell>
          <cell r="EG174">
            <v>5.4</v>
          </cell>
          <cell r="EH174">
            <v>5.4</v>
          </cell>
          <cell r="EI174">
            <v>5.4</v>
          </cell>
          <cell r="EJ174">
            <v>5</v>
          </cell>
        </row>
        <row r="175">
          <cell r="A175" t="str">
            <v>5BS</v>
          </cell>
          <cell r="B175">
            <v>644</v>
          </cell>
          <cell r="C175">
            <v>53.7</v>
          </cell>
          <cell r="D175">
            <v>53.7</v>
          </cell>
          <cell r="E175">
            <v>53.7</v>
          </cell>
          <cell r="F175">
            <v>53.7</v>
          </cell>
          <cell r="G175">
            <v>53.7</v>
          </cell>
          <cell r="H175">
            <v>53.7</v>
          </cell>
          <cell r="I175">
            <v>53.7</v>
          </cell>
          <cell r="J175">
            <v>53.7</v>
          </cell>
          <cell r="K175">
            <v>53.7</v>
          </cell>
          <cell r="L175">
            <v>53.7</v>
          </cell>
          <cell r="M175">
            <v>53.7</v>
          </cell>
          <cell r="N175">
            <v>53.3</v>
          </cell>
          <cell r="P175">
            <v>644</v>
          </cell>
          <cell r="Q175">
            <v>53.7</v>
          </cell>
          <cell r="R175">
            <v>53.7</v>
          </cell>
          <cell r="S175">
            <v>53.7</v>
          </cell>
          <cell r="T175">
            <v>53.7</v>
          </cell>
          <cell r="U175">
            <v>53.7</v>
          </cell>
          <cell r="V175">
            <v>53.7</v>
          </cell>
          <cell r="W175">
            <v>53.7</v>
          </cell>
          <cell r="X175">
            <v>53.7</v>
          </cell>
          <cell r="Y175">
            <v>53.7</v>
          </cell>
          <cell r="Z175">
            <v>53.7</v>
          </cell>
          <cell r="AA175">
            <v>53.7</v>
          </cell>
          <cell r="AB175">
            <v>53.3</v>
          </cell>
          <cell r="AC175" t="str">
            <v>5BS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149</v>
          </cell>
          <cell r="AR175">
            <v>0</v>
          </cell>
          <cell r="BE175" t="str">
            <v>5BS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T175">
            <v>0</v>
          </cell>
          <cell r="CH175">
            <v>0</v>
          </cell>
          <cell r="CV175">
            <v>0</v>
          </cell>
          <cell r="DJ175">
            <v>0</v>
          </cell>
          <cell r="DX175">
            <v>0</v>
          </cell>
        </row>
        <row r="176">
          <cell r="A176" t="str">
            <v>05D</v>
          </cell>
          <cell r="B176">
            <v>-704</v>
          </cell>
          <cell r="C176">
            <v>-141.5</v>
          </cell>
          <cell r="D176">
            <v>-141.5</v>
          </cell>
          <cell r="E176">
            <v>-141.5</v>
          </cell>
          <cell r="F176">
            <v>-141.5</v>
          </cell>
          <cell r="G176">
            <v>-141.5</v>
          </cell>
          <cell r="H176">
            <v>0.5</v>
          </cell>
          <cell r="I176">
            <v>0.5</v>
          </cell>
          <cell r="J176">
            <v>0.5</v>
          </cell>
          <cell r="K176">
            <v>0.5</v>
          </cell>
          <cell r="L176">
            <v>0.5</v>
          </cell>
          <cell r="M176">
            <v>0.5</v>
          </cell>
          <cell r="N176">
            <v>0.5</v>
          </cell>
          <cell r="P176">
            <v>0</v>
          </cell>
          <cell r="AC176" t="str">
            <v>5D</v>
          </cell>
          <cell r="AD176">
            <v>6</v>
          </cell>
          <cell r="AE176">
            <v>0.5</v>
          </cell>
          <cell r="AF176">
            <v>0.5</v>
          </cell>
          <cell r="AG176">
            <v>0.5</v>
          </cell>
          <cell r="AH176">
            <v>0.5</v>
          </cell>
          <cell r="AI176">
            <v>0.5</v>
          </cell>
          <cell r="AJ176">
            <v>0.5</v>
          </cell>
          <cell r="AK176">
            <v>0.5</v>
          </cell>
          <cell r="AL176">
            <v>0.5</v>
          </cell>
          <cell r="AM176">
            <v>0.5</v>
          </cell>
          <cell r="AN176">
            <v>0.5</v>
          </cell>
          <cell r="AO176">
            <v>0.5</v>
          </cell>
          <cell r="AP176">
            <v>0.5</v>
          </cell>
          <cell r="AQ176">
            <v>6</v>
          </cell>
          <cell r="AR176">
            <v>0</v>
          </cell>
          <cell r="BE176" t="str">
            <v>05D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T176">
            <v>0</v>
          </cell>
          <cell r="CH176">
            <v>0</v>
          </cell>
          <cell r="CV176">
            <v>0</v>
          </cell>
          <cell r="DJ176">
            <v>-710</v>
          </cell>
          <cell r="DK176">
            <v>-142</v>
          </cell>
          <cell r="DL176">
            <v>-142</v>
          </cell>
          <cell r="DM176">
            <v>-142</v>
          </cell>
          <cell r="DN176">
            <v>-142</v>
          </cell>
          <cell r="DO176">
            <v>-142</v>
          </cell>
          <cell r="DX176">
            <v>0</v>
          </cell>
        </row>
        <row r="177">
          <cell r="A177" t="str">
            <v>05H</v>
          </cell>
          <cell r="B177">
            <v>-332</v>
          </cell>
          <cell r="C177">
            <v>-27.7</v>
          </cell>
          <cell r="D177">
            <v>-27.7</v>
          </cell>
          <cell r="E177">
            <v>-27.7</v>
          </cell>
          <cell r="F177">
            <v>-27.7</v>
          </cell>
          <cell r="G177">
            <v>-27.7</v>
          </cell>
          <cell r="H177">
            <v>-27.7</v>
          </cell>
          <cell r="I177">
            <v>-27.7</v>
          </cell>
          <cell r="J177">
            <v>-27.7</v>
          </cell>
          <cell r="K177">
            <v>-27.7</v>
          </cell>
          <cell r="L177">
            <v>-27.7</v>
          </cell>
          <cell r="M177">
            <v>-27.7</v>
          </cell>
          <cell r="N177">
            <v>-27.3</v>
          </cell>
          <cell r="P177">
            <v>0</v>
          </cell>
          <cell r="AC177" t="str">
            <v>5H</v>
          </cell>
          <cell r="AD177">
            <v>4</v>
          </cell>
          <cell r="AE177">
            <v>0.3</v>
          </cell>
          <cell r="AF177">
            <v>0.3</v>
          </cell>
          <cell r="AG177">
            <v>0.3</v>
          </cell>
          <cell r="AH177">
            <v>0.3</v>
          </cell>
          <cell r="AI177">
            <v>0.3</v>
          </cell>
          <cell r="AJ177">
            <v>0.3</v>
          </cell>
          <cell r="AK177">
            <v>0.3</v>
          </cell>
          <cell r="AL177">
            <v>0.3</v>
          </cell>
          <cell r="AM177">
            <v>0.3</v>
          </cell>
          <cell r="AN177">
            <v>0.3</v>
          </cell>
          <cell r="AO177">
            <v>0.3</v>
          </cell>
          <cell r="AP177">
            <v>0.7</v>
          </cell>
          <cell r="AQ177">
            <v>4</v>
          </cell>
          <cell r="AR177">
            <v>0</v>
          </cell>
          <cell r="BE177" t="str">
            <v>05H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T177">
            <v>0</v>
          </cell>
          <cell r="CH177">
            <v>0</v>
          </cell>
          <cell r="CV177">
            <v>0</v>
          </cell>
          <cell r="DJ177">
            <v>-336</v>
          </cell>
          <cell r="DK177">
            <v>-28</v>
          </cell>
          <cell r="DL177">
            <v>-28</v>
          </cell>
          <cell r="DM177">
            <v>-28</v>
          </cell>
          <cell r="DN177">
            <v>-28</v>
          </cell>
          <cell r="DO177">
            <v>-28</v>
          </cell>
          <cell r="DP177">
            <v>-28</v>
          </cell>
          <cell r="DQ177">
            <v>-28</v>
          </cell>
          <cell r="DR177">
            <v>-28</v>
          </cell>
          <cell r="DS177">
            <v>-28</v>
          </cell>
          <cell r="DT177">
            <v>-28</v>
          </cell>
          <cell r="DU177">
            <v>-28</v>
          </cell>
          <cell r="DV177">
            <v>-28</v>
          </cell>
          <cell r="DX177">
            <v>0</v>
          </cell>
        </row>
        <row r="178">
          <cell r="A178" t="str">
            <v>05S</v>
          </cell>
          <cell r="B178">
            <v>-655</v>
          </cell>
          <cell r="C178">
            <v>-54.6</v>
          </cell>
          <cell r="D178">
            <v>-54.6</v>
          </cell>
          <cell r="E178">
            <v>-54.6</v>
          </cell>
          <cell r="F178">
            <v>-54.6</v>
          </cell>
          <cell r="G178">
            <v>-54.6</v>
          </cell>
          <cell r="H178">
            <v>-54.6</v>
          </cell>
          <cell r="I178">
            <v>-54.6</v>
          </cell>
          <cell r="J178">
            <v>-54.6</v>
          </cell>
          <cell r="K178">
            <v>-54.6</v>
          </cell>
          <cell r="L178">
            <v>-54.6</v>
          </cell>
          <cell r="M178">
            <v>-54.6</v>
          </cell>
          <cell r="N178">
            <v>-54.4</v>
          </cell>
          <cell r="P178">
            <v>0</v>
          </cell>
          <cell r="AC178" t="str">
            <v>5S</v>
          </cell>
          <cell r="AD178">
            <v>5</v>
          </cell>
          <cell r="AE178">
            <v>0.4</v>
          </cell>
          <cell r="AF178">
            <v>0.4</v>
          </cell>
          <cell r="AG178">
            <v>0.4</v>
          </cell>
          <cell r="AH178">
            <v>0.4</v>
          </cell>
          <cell r="AI178">
            <v>0.4</v>
          </cell>
          <cell r="AJ178">
            <v>0.4</v>
          </cell>
          <cell r="AK178">
            <v>0.4</v>
          </cell>
          <cell r="AL178">
            <v>0.4</v>
          </cell>
          <cell r="AM178">
            <v>0.4</v>
          </cell>
          <cell r="AN178">
            <v>0.4</v>
          </cell>
          <cell r="AO178">
            <v>0.4</v>
          </cell>
          <cell r="AP178">
            <v>0.6</v>
          </cell>
          <cell r="AQ178">
            <v>5</v>
          </cell>
          <cell r="AR178">
            <v>0</v>
          </cell>
          <cell r="BE178" t="str">
            <v>05S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T178">
            <v>0</v>
          </cell>
          <cell r="CH178">
            <v>0</v>
          </cell>
          <cell r="CV178">
            <v>0</v>
          </cell>
          <cell r="DJ178">
            <v>-660</v>
          </cell>
          <cell r="DK178">
            <v>-55</v>
          </cell>
          <cell r="DL178">
            <v>-55</v>
          </cell>
          <cell r="DM178">
            <v>-55</v>
          </cell>
          <cell r="DN178">
            <v>-55</v>
          </cell>
          <cell r="DO178">
            <v>-55</v>
          </cell>
          <cell r="DP178">
            <v>-55</v>
          </cell>
          <cell r="DQ178">
            <v>-55</v>
          </cell>
          <cell r="DR178">
            <v>-55</v>
          </cell>
          <cell r="DS178">
            <v>-55</v>
          </cell>
          <cell r="DT178">
            <v>-55</v>
          </cell>
          <cell r="DU178">
            <v>-55</v>
          </cell>
          <cell r="DV178">
            <v>-55</v>
          </cell>
          <cell r="DX178">
            <v>0</v>
          </cell>
        </row>
        <row r="179">
          <cell r="A179" t="str">
            <v>05E</v>
          </cell>
          <cell r="B179">
            <v>-5573</v>
          </cell>
          <cell r="C179">
            <v>-464.4</v>
          </cell>
          <cell r="D179">
            <v>-464.4</v>
          </cell>
          <cell r="E179">
            <v>-464.4</v>
          </cell>
          <cell r="F179">
            <v>-464.4</v>
          </cell>
          <cell r="G179">
            <v>-464.4</v>
          </cell>
          <cell r="H179">
            <v>-464.4</v>
          </cell>
          <cell r="I179">
            <v>-464.4</v>
          </cell>
          <cell r="J179">
            <v>-464.4</v>
          </cell>
          <cell r="K179">
            <v>-464.4</v>
          </cell>
          <cell r="L179">
            <v>-464.4</v>
          </cell>
          <cell r="M179">
            <v>-464.4</v>
          </cell>
          <cell r="N179">
            <v>-464.6</v>
          </cell>
          <cell r="P179">
            <v>0</v>
          </cell>
          <cell r="AC179" t="str">
            <v>5E</v>
          </cell>
          <cell r="AD179">
            <v>7</v>
          </cell>
          <cell r="AE179">
            <v>0.6</v>
          </cell>
          <cell r="AF179">
            <v>0.6</v>
          </cell>
          <cell r="AG179">
            <v>0.6</v>
          </cell>
          <cell r="AH179">
            <v>0.6</v>
          </cell>
          <cell r="AI179">
            <v>0.6</v>
          </cell>
          <cell r="AJ179">
            <v>0.6</v>
          </cell>
          <cell r="AK179">
            <v>0.6</v>
          </cell>
          <cell r="AL179">
            <v>0.6</v>
          </cell>
          <cell r="AM179">
            <v>0.6</v>
          </cell>
          <cell r="AN179">
            <v>0.6</v>
          </cell>
          <cell r="AO179">
            <v>0.6</v>
          </cell>
          <cell r="AP179">
            <v>0.4</v>
          </cell>
          <cell r="AQ179">
            <v>7</v>
          </cell>
          <cell r="AR179">
            <v>0</v>
          </cell>
          <cell r="BE179" t="str">
            <v>05E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T179">
            <v>0</v>
          </cell>
          <cell r="CH179">
            <v>0</v>
          </cell>
          <cell r="CV179">
            <v>0</v>
          </cell>
          <cell r="DJ179">
            <v>-5580</v>
          </cell>
          <cell r="DK179">
            <v>-465</v>
          </cell>
          <cell r="DL179">
            <v>-465</v>
          </cell>
          <cell r="DM179">
            <v>-465</v>
          </cell>
          <cell r="DN179">
            <v>-465</v>
          </cell>
          <cell r="DO179">
            <v>-465</v>
          </cell>
          <cell r="DP179">
            <v>-465</v>
          </cell>
          <cell r="DQ179">
            <v>-465</v>
          </cell>
          <cell r="DR179">
            <v>-465</v>
          </cell>
          <cell r="DS179">
            <v>-465</v>
          </cell>
          <cell r="DT179">
            <v>-465</v>
          </cell>
          <cell r="DU179">
            <v>-465</v>
          </cell>
          <cell r="DV179">
            <v>-465</v>
          </cell>
          <cell r="DX179">
            <v>0</v>
          </cell>
        </row>
        <row r="180">
          <cell r="A180" t="str">
            <v>05L</v>
          </cell>
          <cell r="B180">
            <v>-1192.5999999999999</v>
          </cell>
          <cell r="C180">
            <v>-99.4</v>
          </cell>
          <cell r="D180">
            <v>-99.4</v>
          </cell>
          <cell r="E180">
            <v>-99.4</v>
          </cell>
          <cell r="F180">
            <v>-99.4</v>
          </cell>
          <cell r="G180">
            <v>-99.4</v>
          </cell>
          <cell r="H180">
            <v>-99.4</v>
          </cell>
          <cell r="I180">
            <v>-99.4</v>
          </cell>
          <cell r="J180">
            <v>-99.4</v>
          </cell>
          <cell r="K180">
            <v>-99.4</v>
          </cell>
          <cell r="L180">
            <v>-99.4</v>
          </cell>
          <cell r="M180">
            <v>-99.4</v>
          </cell>
          <cell r="N180">
            <v>-99.2</v>
          </cell>
          <cell r="P180">
            <v>0</v>
          </cell>
          <cell r="AC180" t="str">
            <v>5L</v>
          </cell>
          <cell r="AD180">
            <v>7.4</v>
          </cell>
          <cell r="AE180">
            <v>0.6</v>
          </cell>
          <cell r="AF180">
            <v>0.6</v>
          </cell>
          <cell r="AG180">
            <v>0.6</v>
          </cell>
          <cell r="AH180">
            <v>0.6</v>
          </cell>
          <cell r="AI180">
            <v>0.6</v>
          </cell>
          <cell r="AJ180">
            <v>0.6</v>
          </cell>
          <cell r="AK180">
            <v>0.6</v>
          </cell>
          <cell r="AL180">
            <v>0.6</v>
          </cell>
          <cell r="AM180">
            <v>0.6</v>
          </cell>
          <cell r="AN180">
            <v>0.6</v>
          </cell>
          <cell r="AO180">
            <v>0.6</v>
          </cell>
          <cell r="AP180">
            <v>0.8</v>
          </cell>
          <cell r="AQ180">
            <v>7.4</v>
          </cell>
          <cell r="AR180">
            <v>0</v>
          </cell>
          <cell r="BE180" t="str">
            <v>05L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T180">
            <v>0</v>
          </cell>
          <cell r="CH180">
            <v>0</v>
          </cell>
          <cell r="CV180">
            <v>0</v>
          </cell>
          <cell r="DJ180">
            <v>-1200</v>
          </cell>
          <cell r="DK180">
            <v>-100</v>
          </cell>
          <cell r="DL180">
            <v>-100</v>
          </cell>
          <cell r="DM180">
            <v>-100</v>
          </cell>
          <cell r="DN180">
            <v>-100</v>
          </cell>
          <cell r="DO180">
            <v>-100</v>
          </cell>
          <cell r="DP180">
            <v>-100</v>
          </cell>
          <cell r="DQ180">
            <v>-100</v>
          </cell>
          <cell r="DR180">
            <v>-100</v>
          </cell>
          <cell r="DS180">
            <v>-100</v>
          </cell>
          <cell r="DT180">
            <v>-100</v>
          </cell>
          <cell r="DU180">
            <v>-100</v>
          </cell>
          <cell r="DV180">
            <v>-100</v>
          </cell>
          <cell r="DX180">
            <v>0</v>
          </cell>
        </row>
        <row r="181">
          <cell r="A181" t="str">
            <v>05K</v>
          </cell>
          <cell r="B181">
            <v>-359</v>
          </cell>
          <cell r="C181">
            <v>-29.9</v>
          </cell>
          <cell r="D181">
            <v>-29.9</v>
          </cell>
          <cell r="E181">
            <v>-29.9</v>
          </cell>
          <cell r="F181">
            <v>-29.9</v>
          </cell>
          <cell r="G181">
            <v>-29.9</v>
          </cell>
          <cell r="H181">
            <v>-29.9</v>
          </cell>
          <cell r="I181">
            <v>-29.9</v>
          </cell>
          <cell r="J181">
            <v>-29.9</v>
          </cell>
          <cell r="K181">
            <v>-29.9</v>
          </cell>
          <cell r="L181">
            <v>-29.9</v>
          </cell>
          <cell r="M181">
            <v>-30</v>
          </cell>
          <cell r="N181">
            <v>-30</v>
          </cell>
          <cell r="P181">
            <v>0</v>
          </cell>
          <cell r="AC181" t="str">
            <v>5K</v>
          </cell>
          <cell r="AD181">
            <v>1</v>
          </cell>
          <cell r="AE181">
            <v>0.1</v>
          </cell>
          <cell r="AF181">
            <v>0.1</v>
          </cell>
          <cell r="AG181">
            <v>0.1</v>
          </cell>
          <cell r="AH181">
            <v>0.1</v>
          </cell>
          <cell r="AI181">
            <v>0.1</v>
          </cell>
          <cell r="AJ181">
            <v>0.1</v>
          </cell>
          <cell r="AK181">
            <v>0.1</v>
          </cell>
          <cell r="AL181">
            <v>0.1</v>
          </cell>
          <cell r="AM181">
            <v>0.1</v>
          </cell>
          <cell r="AN181">
            <v>0.1</v>
          </cell>
          <cell r="AO181">
            <v>0</v>
          </cell>
          <cell r="AP181">
            <v>0</v>
          </cell>
          <cell r="AQ181">
            <v>1</v>
          </cell>
          <cell r="AR181">
            <v>0</v>
          </cell>
          <cell r="BE181" t="str">
            <v>05K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T181">
            <v>0</v>
          </cell>
          <cell r="CH181">
            <v>0</v>
          </cell>
          <cell r="CV181">
            <v>0</v>
          </cell>
          <cell r="DJ181">
            <v>-360</v>
          </cell>
          <cell r="DK181">
            <v>-30</v>
          </cell>
          <cell r="DL181">
            <v>-30</v>
          </cell>
          <cell r="DM181">
            <v>-30</v>
          </cell>
          <cell r="DN181">
            <v>-30</v>
          </cell>
          <cell r="DO181">
            <v>-30</v>
          </cell>
          <cell r="DP181">
            <v>-30</v>
          </cell>
          <cell r="DQ181">
            <v>-30</v>
          </cell>
          <cell r="DR181">
            <v>-30</v>
          </cell>
          <cell r="DS181">
            <v>-30</v>
          </cell>
          <cell r="DT181">
            <v>-30</v>
          </cell>
          <cell r="DU181">
            <v>-30</v>
          </cell>
          <cell r="DV181">
            <v>-30</v>
          </cell>
          <cell r="DX181">
            <v>0</v>
          </cell>
        </row>
        <row r="182">
          <cell r="A182" t="str">
            <v>05T</v>
          </cell>
          <cell r="B182">
            <v>276</v>
          </cell>
          <cell r="C182">
            <v>23</v>
          </cell>
          <cell r="D182">
            <v>23</v>
          </cell>
          <cell r="E182">
            <v>23</v>
          </cell>
          <cell r="F182">
            <v>23</v>
          </cell>
          <cell r="G182">
            <v>23</v>
          </cell>
          <cell r="H182">
            <v>23</v>
          </cell>
          <cell r="I182">
            <v>23</v>
          </cell>
          <cell r="J182">
            <v>23</v>
          </cell>
          <cell r="K182">
            <v>23</v>
          </cell>
          <cell r="L182">
            <v>23</v>
          </cell>
          <cell r="M182">
            <v>23</v>
          </cell>
          <cell r="N182">
            <v>23</v>
          </cell>
          <cell r="P182">
            <v>0</v>
          </cell>
          <cell r="AC182" t="str">
            <v>5T</v>
          </cell>
          <cell r="AD182">
            <v>276</v>
          </cell>
          <cell r="AE182">
            <v>23</v>
          </cell>
          <cell r="AF182">
            <v>23</v>
          </cell>
          <cell r="AG182">
            <v>23</v>
          </cell>
          <cell r="AH182">
            <v>23</v>
          </cell>
          <cell r="AI182">
            <v>23</v>
          </cell>
          <cell r="AJ182">
            <v>23</v>
          </cell>
          <cell r="AK182">
            <v>23</v>
          </cell>
          <cell r="AL182">
            <v>23</v>
          </cell>
          <cell r="AM182">
            <v>23</v>
          </cell>
          <cell r="AN182">
            <v>23</v>
          </cell>
          <cell r="AO182">
            <v>23</v>
          </cell>
          <cell r="AP182">
            <v>23</v>
          </cell>
          <cell r="AQ182">
            <v>276</v>
          </cell>
          <cell r="AR182">
            <v>0</v>
          </cell>
          <cell r="BE182" t="str">
            <v>05T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T182">
            <v>0</v>
          </cell>
          <cell r="CH182">
            <v>0</v>
          </cell>
          <cell r="CV182">
            <v>0</v>
          </cell>
          <cell r="DJ182">
            <v>0</v>
          </cell>
          <cell r="DX182">
            <v>0</v>
          </cell>
        </row>
        <row r="183">
          <cell r="A183" t="str">
            <v>Adj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P183">
            <v>0</v>
          </cell>
          <cell r="AD183">
            <v>0</v>
          </cell>
          <cell r="AR183">
            <v>0</v>
          </cell>
          <cell r="BE183" t="str">
            <v>Adj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T183">
            <v>0</v>
          </cell>
          <cell r="CH183">
            <v>0</v>
          </cell>
          <cell r="CV183">
            <v>0</v>
          </cell>
          <cell r="DJ183">
            <v>0</v>
          </cell>
          <cell r="DX183">
            <v>0</v>
          </cell>
        </row>
        <row r="185">
          <cell r="B185">
            <v>369600.3</v>
          </cell>
          <cell r="C185">
            <v>29442.6</v>
          </cell>
          <cell r="D185">
            <v>28477.599999999999</v>
          </cell>
          <cell r="E185">
            <v>31814.2</v>
          </cell>
          <cell r="F185">
            <v>28346.1</v>
          </cell>
          <cell r="G185">
            <v>29105.1</v>
          </cell>
          <cell r="H185">
            <v>32367.200000000001</v>
          </cell>
          <cell r="I185">
            <v>30949.1</v>
          </cell>
          <cell r="J185">
            <v>30724.1</v>
          </cell>
          <cell r="K185">
            <v>32592.2</v>
          </cell>
          <cell r="L185">
            <v>30245</v>
          </cell>
          <cell r="M185">
            <v>31237.9</v>
          </cell>
          <cell r="N185">
            <v>34299.199999999997</v>
          </cell>
          <cell r="P185">
            <v>125890.7</v>
          </cell>
          <cell r="Q185">
            <v>10060.5</v>
          </cell>
          <cell r="R185">
            <v>10060.5</v>
          </cell>
          <cell r="S185">
            <v>10353.1</v>
          </cell>
          <cell r="T185">
            <v>10457.9</v>
          </cell>
          <cell r="U185">
            <v>10457.9</v>
          </cell>
          <cell r="V185">
            <v>10458</v>
          </cell>
          <cell r="W185">
            <v>10673.9</v>
          </cell>
          <cell r="X185">
            <v>10673.9</v>
          </cell>
          <cell r="Y185">
            <v>10674</v>
          </cell>
          <cell r="Z185">
            <v>10673.8</v>
          </cell>
          <cell r="AA185">
            <v>10673.9</v>
          </cell>
          <cell r="AB185">
            <v>10673.3</v>
          </cell>
          <cell r="AD185">
            <v>39607.4</v>
          </cell>
          <cell r="AE185">
            <v>3300.7</v>
          </cell>
          <cell r="AF185">
            <v>3300.7</v>
          </cell>
          <cell r="AG185">
            <v>3300.7</v>
          </cell>
          <cell r="AH185">
            <v>3300.7</v>
          </cell>
          <cell r="AI185">
            <v>3300.7</v>
          </cell>
          <cell r="AJ185">
            <v>3300.7</v>
          </cell>
          <cell r="AK185">
            <v>3300.7</v>
          </cell>
          <cell r="AL185">
            <v>3300.7</v>
          </cell>
          <cell r="AM185">
            <v>3300.7</v>
          </cell>
          <cell r="AN185">
            <v>3300.7</v>
          </cell>
          <cell r="AO185">
            <v>3300.5</v>
          </cell>
          <cell r="AP185">
            <v>3299.9</v>
          </cell>
          <cell r="AR185">
            <v>21172</v>
          </cell>
          <cell r="AS185">
            <v>1463</v>
          </cell>
          <cell r="AT185">
            <v>498</v>
          </cell>
          <cell r="AU185">
            <v>3542</v>
          </cell>
          <cell r="AV185">
            <v>969</v>
          </cell>
          <cell r="AW185">
            <v>728</v>
          </cell>
          <cell r="AX185">
            <v>3848</v>
          </cell>
          <cell r="AY185">
            <v>1128</v>
          </cell>
          <cell r="AZ185">
            <v>903</v>
          </cell>
          <cell r="BA185">
            <v>2771</v>
          </cell>
          <cell r="BB185">
            <v>424</v>
          </cell>
          <cell r="BC185">
            <v>917</v>
          </cell>
          <cell r="BD185">
            <v>3981</v>
          </cell>
          <cell r="BF185">
            <v>287143</v>
          </cell>
          <cell r="BG185">
            <v>23929.1</v>
          </cell>
          <cell r="BH185">
            <v>23929.1</v>
          </cell>
          <cell r="BI185">
            <v>23929.1</v>
          </cell>
          <cell r="BJ185">
            <v>22929.1</v>
          </cell>
          <cell r="BK185">
            <v>23929.1</v>
          </cell>
          <cell r="BL185">
            <v>23929.1</v>
          </cell>
          <cell r="BM185">
            <v>23929.1</v>
          </cell>
          <cell r="BN185">
            <v>23929.1</v>
          </cell>
          <cell r="BO185">
            <v>23929.1</v>
          </cell>
          <cell r="BP185">
            <v>23929.1</v>
          </cell>
          <cell r="BQ185">
            <v>24429.1</v>
          </cell>
          <cell r="BR185">
            <v>24422.9</v>
          </cell>
          <cell r="BT185">
            <v>-287143</v>
          </cell>
          <cell r="BU185">
            <v>-23929.1</v>
          </cell>
          <cell r="BV185">
            <v>-23929.1</v>
          </cell>
          <cell r="BW185">
            <v>-23929.1</v>
          </cell>
          <cell r="BX185">
            <v>-23929.1</v>
          </cell>
          <cell r="BY185">
            <v>-23929.1</v>
          </cell>
          <cell r="BZ185">
            <v>-23929.1</v>
          </cell>
          <cell r="CA185">
            <v>-23929.1</v>
          </cell>
          <cell r="CB185">
            <v>-23929.1</v>
          </cell>
          <cell r="CC185">
            <v>-23929.1</v>
          </cell>
          <cell r="CD185">
            <v>-23929.1</v>
          </cell>
          <cell r="CE185">
            <v>-23929.1</v>
          </cell>
          <cell r="CF185">
            <v>-23922.9</v>
          </cell>
          <cell r="CH185">
            <v>-3000</v>
          </cell>
          <cell r="CI185">
            <v>-250</v>
          </cell>
          <cell r="CJ185">
            <v>-250</v>
          </cell>
          <cell r="CK185">
            <v>-250</v>
          </cell>
          <cell r="CL185">
            <v>-250</v>
          </cell>
          <cell r="CM185">
            <v>-250</v>
          </cell>
          <cell r="CN185">
            <v>-250</v>
          </cell>
          <cell r="CO185">
            <v>-250</v>
          </cell>
          <cell r="CP185">
            <v>-250</v>
          </cell>
          <cell r="CQ185">
            <v>-250</v>
          </cell>
          <cell r="CR185">
            <v>-250</v>
          </cell>
          <cell r="CS185">
            <v>-250</v>
          </cell>
          <cell r="CT185">
            <v>-250</v>
          </cell>
          <cell r="CV185">
            <v>0</v>
          </cell>
          <cell r="CW185">
            <v>0</v>
          </cell>
          <cell r="CX185">
            <v>0</v>
          </cell>
          <cell r="CY185">
            <v>0</v>
          </cell>
          <cell r="CZ185">
            <v>0</v>
          </cell>
          <cell r="DA185">
            <v>0</v>
          </cell>
          <cell r="DB185">
            <v>0</v>
          </cell>
          <cell r="DC185">
            <v>0</v>
          </cell>
          <cell r="DD185">
            <v>0</v>
          </cell>
          <cell r="DE185">
            <v>0</v>
          </cell>
          <cell r="DF185">
            <v>0</v>
          </cell>
          <cell r="DG185">
            <v>0</v>
          </cell>
          <cell r="DH185">
            <v>0</v>
          </cell>
          <cell r="DJ185">
            <v>-9096.7999999999993</v>
          </cell>
          <cell r="DK185">
            <v>-840.9</v>
          </cell>
          <cell r="DL185">
            <v>-840.9</v>
          </cell>
          <cell r="DM185">
            <v>-840.9</v>
          </cell>
          <cell r="DN185">
            <v>-840.9</v>
          </cell>
          <cell r="DO185">
            <v>-840.9</v>
          </cell>
          <cell r="DP185">
            <v>-698.9</v>
          </cell>
          <cell r="DQ185">
            <v>-698.9</v>
          </cell>
          <cell r="DR185">
            <v>-698.9</v>
          </cell>
          <cell r="DS185">
            <v>-698.9</v>
          </cell>
          <cell r="DT185">
            <v>-698.9</v>
          </cell>
          <cell r="DU185">
            <v>-698.9</v>
          </cell>
          <cell r="DV185">
            <v>-698.9</v>
          </cell>
          <cell r="DX185">
            <v>195027</v>
          </cell>
          <cell r="DY185">
            <v>15709.3</v>
          </cell>
          <cell r="DZ185">
            <v>15709.3</v>
          </cell>
          <cell r="EA185">
            <v>15709.3</v>
          </cell>
          <cell r="EB185">
            <v>15709.4</v>
          </cell>
          <cell r="EC185">
            <v>15709.4</v>
          </cell>
          <cell r="ED185">
            <v>15709.4</v>
          </cell>
          <cell r="EE185">
            <v>16795.400000000001</v>
          </cell>
          <cell r="EF185">
            <v>16795.400000000001</v>
          </cell>
          <cell r="EG185">
            <v>16795.400000000001</v>
          </cell>
          <cell r="EH185">
            <v>16795.400000000001</v>
          </cell>
          <cell r="EI185">
            <v>16795.400000000001</v>
          </cell>
          <cell r="EJ185">
            <v>16793.900000000001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uter1"/>
      <sheetName val="Form A"/>
      <sheetName val="Form B"/>
      <sheetName val="FA"/>
      <sheetName val="#REF!"/>
      <sheetName val="sch2005"/>
      <sheetName val="sch2007"/>
      <sheetName val="balsheet"/>
      <sheetName val="SUMMARY"/>
    </sheetNames>
    <sheetDataSet>
      <sheetData sheetId="0" refreshError="1">
        <row r="1">
          <cell r="G1" t="str">
            <v>Schedule 9</v>
          </cell>
        </row>
        <row r="2">
          <cell r="A2" t="str">
            <v>TAECO - 2007 CAPITAL EXPENDITURE BUDGET (Cont.)</v>
          </cell>
        </row>
        <row r="4">
          <cell r="A4" t="str">
            <v>Breakdown of Computer Devices by departments</v>
          </cell>
        </row>
        <row r="7">
          <cell r="A7" t="str">
            <v>Description</v>
          </cell>
          <cell r="B7" t="str">
            <v>Dept</v>
          </cell>
          <cell r="C7" t="str">
            <v>Qty.</v>
          </cell>
          <cell r="D7" t="str">
            <v>Price</v>
          </cell>
          <cell r="E7" t="str">
            <v>Total Cost       (in USD)</v>
          </cell>
          <cell r="G7" t="str">
            <v>Justification</v>
          </cell>
        </row>
        <row r="9">
          <cell r="A9" t="str">
            <v>PC</v>
          </cell>
          <cell r="B9" t="str">
            <v>FXX</v>
          </cell>
          <cell r="C9">
            <v>1</v>
          </cell>
          <cell r="D9">
            <v>900</v>
          </cell>
          <cell r="E9">
            <v>900</v>
          </cell>
          <cell r="G9" t="str">
            <v>For replacement</v>
          </cell>
        </row>
        <row r="10">
          <cell r="B10" t="str">
            <v>FXX</v>
          </cell>
          <cell r="C10">
            <v>3</v>
          </cell>
          <cell r="D10">
            <v>900</v>
          </cell>
          <cell r="E10">
            <v>2700</v>
          </cell>
          <cell r="G10" t="str">
            <v>For replacement</v>
          </cell>
        </row>
        <row r="11">
          <cell r="B11" t="str">
            <v>BEX</v>
          </cell>
          <cell r="C11">
            <v>4</v>
          </cell>
          <cell r="D11">
            <v>900</v>
          </cell>
          <cell r="E11">
            <v>3600</v>
          </cell>
          <cell r="G11" t="str">
            <v>For replacement</v>
          </cell>
        </row>
        <row r="12">
          <cell r="B12" t="str">
            <v>BPX</v>
          </cell>
          <cell r="C12">
            <v>1</v>
          </cell>
          <cell r="D12">
            <v>900</v>
          </cell>
          <cell r="E12">
            <v>900</v>
          </cell>
          <cell r="G12" t="str">
            <v>For replacement</v>
          </cell>
        </row>
        <row r="13">
          <cell r="B13" t="str">
            <v>BLL</v>
          </cell>
          <cell r="C13">
            <v>3</v>
          </cell>
          <cell r="D13">
            <v>900</v>
          </cell>
          <cell r="E13">
            <v>2700</v>
          </cell>
          <cell r="G13" t="str">
            <v>For replacement</v>
          </cell>
        </row>
        <row r="14">
          <cell r="B14" t="str">
            <v>BLN</v>
          </cell>
          <cell r="C14">
            <v>1</v>
          </cell>
          <cell r="D14">
            <v>900</v>
          </cell>
          <cell r="E14">
            <v>900</v>
          </cell>
          <cell r="G14" t="str">
            <v>For replacement</v>
          </cell>
        </row>
        <row r="15">
          <cell r="B15" t="str">
            <v>BOX(including BOB,BOF,BOS,BOM)</v>
          </cell>
          <cell r="C15">
            <v>3</v>
          </cell>
          <cell r="D15">
            <v>900</v>
          </cell>
          <cell r="E15">
            <v>2700</v>
          </cell>
          <cell r="G15" t="str">
            <v>For replacement</v>
          </cell>
        </row>
        <row r="16">
          <cell r="B16" t="str">
            <v>LLL</v>
          </cell>
          <cell r="C16">
            <v>2</v>
          </cell>
          <cell r="D16">
            <v>1000</v>
          </cell>
          <cell r="E16">
            <v>2000</v>
          </cell>
          <cell r="G16" t="str">
            <v>For replacement</v>
          </cell>
        </row>
        <row r="17">
          <cell r="B17" t="str">
            <v>LSE</v>
          </cell>
          <cell r="C17">
            <v>6</v>
          </cell>
          <cell r="D17">
            <v>900</v>
          </cell>
          <cell r="E17">
            <v>5400</v>
          </cell>
          <cell r="G17" t="str">
            <v>For replacement</v>
          </cell>
        </row>
        <row r="18">
          <cell r="B18" t="str">
            <v>LSS&amp;LSL</v>
          </cell>
          <cell r="C18">
            <v>10</v>
          </cell>
          <cell r="D18">
            <v>900</v>
          </cell>
          <cell r="E18">
            <v>9000</v>
          </cell>
          <cell r="G18" t="str">
            <v>For replacement</v>
          </cell>
        </row>
        <row r="19">
          <cell r="B19" t="str">
            <v>Planning</v>
          </cell>
          <cell r="C19">
            <v>2</v>
          </cell>
          <cell r="D19">
            <v>900</v>
          </cell>
          <cell r="E19">
            <v>1800</v>
          </cell>
          <cell r="G19" t="str">
            <v>For replacement</v>
          </cell>
        </row>
        <row r="20">
          <cell r="B20" t="str">
            <v>SXA</v>
          </cell>
          <cell r="C20">
            <v>1</v>
          </cell>
          <cell r="D20">
            <v>900</v>
          </cell>
          <cell r="E20">
            <v>900</v>
          </cell>
          <cell r="G20" t="str">
            <v>For replacement</v>
          </cell>
        </row>
        <row r="21">
          <cell r="B21" t="str">
            <v>SXC</v>
          </cell>
          <cell r="C21">
            <v>1</v>
          </cell>
          <cell r="D21">
            <v>900</v>
          </cell>
          <cell r="E21">
            <v>900</v>
          </cell>
          <cell r="G21" t="str">
            <v>For replacement</v>
          </cell>
        </row>
        <row r="22">
          <cell r="B22" t="str">
            <v>SXJ</v>
          </cell>
          <cell r="C22">
            <v>12</v>
          </cell>
          <cell r="D22">
            <v>900</v>
          </cell>
          <cell r="E22">
            <v>10800</v>
          </cell>
          <cell r="G22" t="str">
            <v>For replacement</v>
          </cell>
        </row>
        <row r="23">
          <cell r="B23" t="str">
            <v>SXM</v>
          </cell>
          <cell r="C23">
            <v>11</v>
          </cell>
          <cell r="D23">
            <v>900</v>
          </cell>
          <cell r="E23">
            <v>9900</v>
          </cell>
          <cell r="G23" t="str">
            <v>For replacement</v>
          </cell>
        </row>
        <row r="24">
          <cell r="B24" t="str">
            <v>SXP</v>
          </cell>
          <cell r="C24">
            <v>4</v>
          </cell>
          <cell r="D24">
            <v>900</v>
          </cell>
          <cell r="E24">
            <v>3600</v>
          </cell>
          <cell r="G24" t="str">
            <v>For replacement</v>
          </cell>
        </row>
        <row r="25">
          <cell r="B25" t="str">
            <v>SXH</v>
          </cell>
          <cell r="C25">
            <v>2</v>
          </cell>
          <cell r="D25">
            <v>900</v>
          </cell>
          <cell r="E25">
            <v>1800</v>
          </cell>
          <cell r="G25" t="str">
            <v>For replacement</v>
          </cell>
        </row>
        <row r="26">
          <cell r="B26" t="str">
            <v>Training</v>
          </cell>
          <cell r="C26">
            <v>4</v>
          </cell>
          <cell r="D26">
            <v>900</v>
          </cell>
          <cell r="E26">
            <v>3600</v>
          </cell>
          <cell r="G26" t="str">
            <v>For replacement</v>
          </cell>
        </row>
        <row r="27">
          <cell r="B27" t="str">
            <v>Personnel</v>
          </cell>
          <cell r="C27">
            <v>1</v>
          </cell>
          <cell r="D27">
            <v>900</v>
          </cell>
          <cell r="E27">
            <v>900</v>
          </cell>
          <cell r="G27" t="str">
            <v>For replacement</v>
          </cell>
        </row>
        <row r="28">
          <cell r="B28" t="str">
            <v>Finance</v>
          </cell>
          <cell r="C28">
            <v>2</v>
          </cell>
          <cell r="D28">
            <v>900</v>
          </cell>
          <cell r="E28">
            <v>1800</v>
          </cell>
          <cell r="G28" t="str">
            <v>For replacement</v>
          </cell>
        </row>
        <row r="29">
          <cell r="B29" t="str">
            <v>MIS</v>
          </cell>
          <cell r="C29">
            <v>3</v>
          </cell>
          <cell r="D29">
            <v>800</v>
          </cell>
          <cell r="E29">
            <v>2400</v>
          </cell>
          <cell r="G29" t="str">
            <v>For replacement</v>
          </cell>
        </row>
        <row r="30">
          <cell r="B30" t="str">
            <v>Commercial</v>
          </cell>
          <cell r="C30">
            <v>2</v>
          </cell>
          <cell r="D30">
            <v>900</v>
          </cell>
          <cell r="E30">
            <v>1800</v>
          </cell>
          <cell r="G30" t="str">
            <v>For replacement</v>
          </cell>
        </row>
        <row r="31">
          <cell r="B31" t="str">
            <v>BAX</v>
          </cell>
          <cell r="C31">
            <v>2</v>
          </cell>
          <cell r="D31">
            <v>1000</v>
          </cell>
          <cell r="E31">
            <v>2000</v>
          </cell>
          <cell r="G31" t="str">
            <v>For additional</v>
          </cell>
        </row>
        <row r="32">
          <cell r="B32" t="str">
            <v>LSS&amp;LSL</v>
          </cell>
          <cell r="C32">
            <v>8</v>
          </cell>
          <cell r="D32">
            <v>900</v>
          </cell>
          <cell r="E32">
            <v>7200</v>
          </cell>
          <cell r="G32" t="str">
            <v>Additional for newly employed staff</v>
          </cell>
        </row>
        <row r="33">
          <cell r="B33" t="str">
            <v>MLX</v>
          </cell>
          <cell r="C33">
            <v>2</v>
          </cell>
          <cell r="D33">
            <v>900</v>
          </cell>
          <cell r="E33">
            <v>1800</v>
          </cell>
          <cell r="G33" t="str">
            <v>For additional</v>
          </cell>
        </row>
        <row r="34">
          <cell r="B34" t="str">
            <v>MRX</v>
          </cell>
          <cell r="C34">
            <v>1</v>
          </cell>
          <cell r="D34">
            <v>900</v>
          </cell>
          <cell r="E34">
            <v>900</v>
          </cell>
          <cell r="G34" t="str">
            <v>For additional</v>
          </cell>
        </row>
        <row r="35">
          <cell r="B35" t="str">
            <v>MQX</v>
          </cell>
          <cell r="C35">
            <v>2</v>
          </cell>
          <cell r="D35">
            <v>1000</v>
          </cell>
          <cell r="E35">
            <v>2000</v>
          </cell>
          <cell r="G35" t="str">
            <v>For additional</v>
          </cell>
        </row>
        <row r="36">
          <cell r="B36" t="str">
            <v>MMR</v>
          </cell>
          <cell r="C36">
            <v>1</v>
          </cell>
          <cell r="D36">
            <v>900</v>
          </cell>
          <cell r="E36">
            <v>900</v>
          </cell>
          <cell r="G36" t="str">
            <v>For additional</v>
          </cell>
        </row>
        <row r="37">
          <cell r="B37" t="str">
            <v>MM4</v>
          </cell>
          <cell r="C37">
            <v>3</v>
          </cell>
          <cell r="D37">
            <v>900</v>
          </cell>
          <cell r="E37">
            <v>2700</v>
          </cell>
          <cell r="G37" t="str">
            <v>For additional</v>
          </cell>
        </row>
        <row r="38">
          <cell r="B38" t="str">
            <v>BEX</v>
          </cell>
          <cell r="C38">
            <v>3</v>
          </cell>
          <cell r="D38">
            <v>900</v>
          </cell>
          <cell r="E38">
            <v>2700</v>
          </cell>
          <cell r="G38" t="str">
            <v>For additional</v>
          </cell>
        </row>
        <row r="39">
          <cell r="B39" t="str">
            <v>BPX</v>
          </cell>
          <cell r="C39">
            <v>5</v>
          </cell>
          <cell r="D39">
            <v>900</v>
          </cell>
          <cell r="E39">
            <v>4500</v>
          </cell>
          <cell r="G39" t="str">
            <v>For additional</v>
          </cell>
        </row>
        <row r="40">
          <cell r="B40" t="str">
            <v>BLN</v>
          </cell>
          <cell r="C40">
            <v>1</v>
          </cell>
          <cell r="D40">
            <v>900</v>
          </cell>
          <cell r="E40">
            <v>900</v>
          </cell>
          <cell r="G40" t="str">
            <v>For additional</v>
          </cell>
        </row>
        <row r="41">
          <cell r="B41" t="str">
            <v>BOX(including BOB,BOF,BOS,BOM)</v>
          </cell>
          <cell r="C41">
            <v>4</v>
          </cell>
          <cell r="D41">
            <v>900</v>
          </cell>
          <cell r="E41">
            <v>3600</v>
          </cell>
          <cell r="G41" t="str">
            <v>For additional</v>
          </cell>
        </row>
        <row r="42">
          <cell r="B42" t="str">
            <v>LLR</v>
          </cell>
          <cell r="C42">
            <v>2</v>
          </cell>
          <cell r="D42">
            <v>1000</v>
          </cell>
          <cell r="E42">
            <v>2000</v>
          </cell>
          <cell r="G42" t="str">
            <v>For additional</v>
          </cell>
        </row>
        <row r="43">
          <cell r="B43" t="str">
            <v>LSF</v>
          </cell>
          <cell r="C43">
            <v>5</v>
          </cell>
          <cell r="D43">
            <v>900</v>
          </cell>
          <cell r="E43">
            <v>4500</v>
          </cell>
          <cell r="G43" t="str">
            <v>For additional</v>
          </cell>
        </row>
        <row r="44">
          <cell r="B44" t="str">
            <v>LSE</v>
          </cell>
          <cell r="C44">
            <v>12</v>
          </cell>
          <cell r="D44">
            <v>900</v>
          </cell>
          <cell r="E44">
            <v>10800</v>
          </cell>
          <cell r="G44" t="str">
            <v>For additional</v>
          </cell>
        </row>
        <row r="45">
          <cell r="B45" t="str">
            <v>Planning</v>
          </cell>
          <cell r="C45">
            <v>2</v>
          </cell>
          <cell r="D45">
            <v>900</v>
          </cell>
          <cell r="E45">
            <v>1800</v>
          </cell>
          <cell r="G45" t="str">
            <v>For additional</v>
          </cell>
        </row>
        <row r="46">
          <cell r="B46" t="str">
            <v>SXA</v>
          </cell>
          <cell r="C46">
            <v>1</v>
          </cell>
          <cell r="D46">
            <v>900</v>
          </cell>
          <cell r="E46">
            <v>900</v>
          </cell>
          <cell r="G46" t="str">
            <v>For additional</v>
          </cell>
        </row>
        <row r="47">
          <cell r="B47" t="str">
            <v>SXM</v>
          </cell>
          <cell r="C47">
            <v>3</v>
          </cell>
          <cell r="D47">
            <v>900</v>
          </cell>
          <cell r="E47">
            <v>2700</v>
          </cell>
          <cell r="G47" t="str">
            <v>For additional</v>
          </cell>
        </row>
        <row r="48">
          <cell r="B48" t="str">
            <v>SXP</v>
          </cell>
          <cell r="C48">
            <v>4</v>
          </cell>
          <cell r="D48">
            <v>900</v>
          </cell>
          <cell r="E48">
            <v>3600</v>
          </cell>
          <cell r="G48" t="str">
            <v>For additional</v>
          </cell>
        </row>
        <row r="49">
          <cell r="B49" t="str">
            <v>SXH</v>
          </cell>
          <cell r="C49">
            <v>3</v>
          </cell>
          <cell r="D49">
            <v>900</v>
          </cell>
          <cell r="E49">
            <v>2700</v>
          </cell>
          <cell r="G49" t="str">
            <v>For additional</v>
          </cell>
        </row>
        <row r="50">
          <cell r="B50" t="str">
            <v>SXS</v>
          </cell>
          <cell r="C50">
            <v>5</v>
          </cell>
          <cell r="D50">
            <v>900</v>
          </cell>
          <cell r="E50">
            <v>4500</v>
          </cell>
          <cell r="G50" t="str">
            <v>For additional</v>
          </cell>
        </row>
        <row r="51">
          <cell r="B51" t="str">
            <v>SXK</v>
          </cell>
          <cell r="C51">
            <v>4</v>
          </cell>
          <cell r="D51">
            <v>900</v>
          </cell>
          <cell r="E51">
            <v>3600</v>
          </cell>
          <cell r="G51" t="str">
            <v>For additional</v>
          </cell>
        </row>
        <row r="52">
          <cell r="B52" t="str">
            <v>Personnel</v>
          </cell>
          <cell r="C52">
            <v>6</v>
          </cell>
          <cell r="D52">
            <v>900</v>
          </cell>
          <cell r="E52">
            <v>5400</v>
          </cell>
          <cell r="G52" t="str">
            <v>For additional</v>
          </cell>
        </row>
        <row r="53">
          <cell r="B53" t="str">
            <v>Staff Quarters</v>
          </cell>
          <cell r="C53">
            <v>1</v>
          </cell>
          <cell r="D53">
            <v>900</v>
          </cell>
          <cell r="E53">
            <v>900</v>
          </cell>
          <cell r="G53" t="str">
            <v>For additional</v>
          </cell>
        </row>
        <row r="54">
          <cell r="B54" t="str">
            <v>Labour Union</v>
          </cell>
          <cell r="C54">
            <v>0</v>
          </cell>
          <cell r="D54">
            <v>900</v>
          </cell>
          <cell r="E54">
            <v>0</v>
          </cell>
          <cell r="G54" t="str">
            <v>For additional</v>
          </cell>
        </row>
        <row r="55">
          <cell r="B55" t="str">
            <v>Finance</v>
          </cell>
          <cell r="C55">
            <v>2</v>
          </cell>
          <cell r="D55">
            <v>900</v>
          </cell>
          <cell r="E55">
            <v>1800</v>
          </cell>
          <cell r="G55" t="str">
            <v>For additional</v>
          </cell>
        </row>
        <row r="56">
          <cell r="B56" t="str">
            <v>Commercial</v>
          </cell>
          <cell r="C56">
            <v>2</v>
          </cell>
          <cell r="D56">
            <v>900</v>
          </cell>
          <cell r="E56">
            <v>1800</v>
          </cell>
          <cell r="G56" t="str">
            <v>For additional</v>
          </cell>
        </row>
        <row r="57">
          <cell r="B57" t="str">
            <v>Commercial</v>
          </cell>
          <cell r="C57">
            <v>4</v>
          </cell>
          <cell r="D57">
            <v>900</v>
          </cell>
          <cell r="E57">
            <v>3600</v>
          </cell>
          <cell r="G57" t="str">
            <v>For additional (Customer)</v>
          </cell>
        </row>
        <row r="58">
          <cell r="B58" t="str">
            <v>EHS/FXX/Fire</v>
          </cell>
          <cell r="C58">
            <v>5</v>
          </cell>
          <cell r="D58">
            <v>800</v>
          </cell>
          <cell r="E58">
            <v>4000</v>
          </cell>
          <cell r="G58" t="str">
            <v>For additional (integration of EHS/FXX/Fire department)</v>
          </cell>
        </row>
        <row r="59">
          <cell r="B59" t="str">
            <v>Subtotal</v>
          </cell>
          <cell r="C59">
            <v>172</v>
          </cell>
          <cell r="D59">
            <v>900</v>
          </cell>
          <cell r="E59">
            <v>154800</v>
          </cell>
        </row>
        <row r="60">
          <cell r="A60" t="str">
            <v>Notebook</v>
          </cell>
          <cell r="B60" t="str">
            <v>MLX</v>
          </cell>
          <cell r="C60">
            <v>2</v>
          </cell>
          <cell r="D60">
            <v>2000</v>
          </cell>
          <cell r="E60">
            <v>4000</v>
          </cell>
          <cell r="G60" t="str">
            <v>For replacement</v>
          </cell>
        </row>
        <row r="61">
          <cell r="B61" t="str">
            <v>Commercial</v>
          </cell>
          <cell r="C61">
            <v>1</v>
          </cell>
          <cell r="D61">
            <v>2000</v>
          </cell>
          <cell r="E61">
            <v>2000</v>
          </cell>
          <cell r="G61" t="str">
            <v>Replacement for SMS travelling purpose</v>
          </cell>
        </row>
        <row r="62">
          <cell r="B62" t="str">
            <v>Training</v>
          </cell>
          <cell r="C62">
            <v>3</v>
          </cell>
          <cell r="D62">
            <v>2000</v>
          </cell>
          <cell r="E62">
            <v>6000</v>
          </cell>
          <cell r="G62" t="str">
            <v>Additional for teaching courses outside</v>
          </cell>
        </row>
        <row r="63">
          <cell r="B63" t="str">
            <v>Finance</v>
          </cell>
          <cell r="C63">
            <v>1</v>
          </cell>
          <cell r="D63">
            <v>2000</v>
          </cell>
          <cell r="E63">
            <v>2000</v>
          </cell>
          <cell r="G63" t="str">
            <v>Additional for new JV negotiation</v>
          </cell>
        </row>
        <row r="64">
          <cell r="B64" t="str">
            <v>Subtotal</v>
          </cell>
          <cell r="C64">
            <v>7</v>
          </cell>
          <cell r="D64">
            <v>2000</v>
          </cell>
          <cell r="E64">
            <v>14000</v>
          </cell>
        </row>
        <row r="65">
          <cell r="A65" t="str">
            <v>Blade center server</v>
          </cell>
          <cell r="B65" t="str">
            <v>LSS&amp;LSL</v>
          </cell>
          <cell r="C65">
            <v>1</v>
          </cell>
          <cell r="D65">
            <v>25000</v>
          </cell>
          <cell r="E65">
            <v>25000</v>
          </cell>
          <cell r="G65" t="str">
            <v>To replace existing TPC Server</v>
          </cell>
        </row>
        <row r="66">
          <cell r="A66" t="str">
            <v>Lan Server</v>
          </cell>
          <cell r="B66" t="str">
            <v>LSF</v>
          </cell>
          <cell r="C66">
            <v>1</v>
          </cell>
          <cell r="D66">
            <v>5000</v>
          </cell>
          <cell r="E66">
            <v>5000</v>
          </cell>
          <cell r="G66" t="str">
            <v>Additional for management of tooling and equipment</v>
          </cell>
        </row>
        <row r="67">
          <cell r="B67" t="str">
            <v>MIS</v>
          </cell>
          <cell r="C67">
            <v>2</v>
          </cell>
          <cell r="D67">
            <v>5500</v>
          </cell>
          <cell r="E67">
            <v>11000</v>
          </cell>
          <cell r="G67" t="str">
            <v>For replacement</v>
          </cell>
        </row>
        <row r="68">
          <cell r="B68" t="str">
            <v>Subtotal</v>
          </cell>
          <cell r="C68">
            <v>3</v>
          </cell>
          <cell r="D68">
            <v>5333.333333333333</v>
          </cell>
          <cell r="E68">
            <v>16000</v>
          </cell>
        </row>
        <row r="69">
          <cell r="A69" t="str">
            <v>Lan Printer</v>
          </cell>
          <cell r="B69" t="str">
            <v>LSE</v>
          </cell>
          <cell r="C69">
            <v>1</v>
          </cell>
          <cell r="D69">
            <v>2000</v>
          </cell>
          <cell r="E69">
            <v>2000</v>
          </cell>
          <cell r="G69" t="str">
            <v>Additional for Olympus project</v>
          </cell>
        </row>
        <row r="70">
          <cell r="B70" t="str">
            <v>Planning</v>
          </cell>
          <cell r="C70">
            <v>2</v>
          </cell>
          <cell r="D70">
            <v>2000</v>
          </cell>
          <cell r="E70">
            <v>4000</v>
          </cell>
          <cell r="G70" t="str">
            <v>Standby NRC printer for hangar use</v>
          </cell>
        </row>
        <row r="71">
          <cell r="B71" t="str">
            <v>SXM</v>
          </cell>
          <cell r="C71">
            <v>1</v>
          </cell>
          <cell r="D71">
            <v>2000</v>
          </cell>
          <cell r="E71">
            <v>2000</v>
          </cell>
          <cell r="G71" t="str">
            <v>For additional</v>
          </cell>
        </row>
        <row r="72">
          <cell r="B72" t="str">
            <v>SXP</v>
          </cell>
          <cell r="C72">
            <v>1</v>
          </cell>
          <cell r="D72">
            <v>2000</v>
          </cell>
          <cell r="E72">
            <v>2000</v>
          </cell>
          <cell r="G72" t="str">
            <v>For additional</v>
          </cell>
        </row>
        <row r="73">
          <cell r="B73" t="str">
            <v>SXK</v>
          </cell>
          <cell r="C73">
            <v>1</v>
          </cell>
          <cell r="D73">
            <v>2000</v>
          </cell>
          <cell r="E73">
            <v>2000</v>
          </cell>
          <cell r="G73" t="str">
            <v>For additional</v>
          </cell>
        </row>
        <row r="74">
          <cell r="B74" t="str">
            <v>Training</v>
          </cell>
          <cell r="C74">
            <v>2</v>
          </cell>
          <cell r="D74">
            <v>2000</v>
          </cell>
          <cell r="E74">
            <v>4000</v>
          </cell>
          <cell r="G74" t="str">
            <v>For additional</v>
          </cell>
        </row>
        <row r="75">
          <cell r="B75" t="str">
            <v>Subtotal</v>
          </cell>
          <cell r="C75">
            <v>8</v>
          </cell>
          <cell r="D75">
            <v>2000</v>
          </cell>
          <cell r="E75">
            <v>16000</v>
          </cell>
        </row>
        <row r="76">
          <cell r="A76" t="str">
            <v xml:space="preserve">Color Laser </v>
          </cell>
          <cell r="B76" t="str">
            <v>MQX</v>
          </cell>
          <cell r="C76">
            <v>1</v>
          </cell>
          <cell r="D76">
            <v>2000</v>
          </cell>
          <cell r="E76">
            <v>2000</v>
          </cell>
          <cell r="G76" t="str">
            <v>Additional for placard/decal local fabrication and managers use</v>
          </cell>
        </row>
        <row r="77">
          <cell r="A77" t="str">
            <v>Printer</v>
          </cell>
          <cell r="B77" t="str">
            <v>Commercial</v>
          </cell>
          <cell r="C77">
            <v>1</v>
          </cell>
          <cell r="D77">
            <v>2000</v>
          </cell>
          <cell r="E77">
            <v>2000</v>
          </cell>
          <cell r="G77" t="str">
            <v>Additional for presentation</v>
          </cell>
        </row>
        <row r="78">
          <cell r="B78" t="str">
            <v>Subtotal</v>
          </cell>
          <cell r="C78">
            <v>2</v>
          </cell>
          <cell r="D78">
            <v>2000</v>
          </cell>
          <cell r="E78">
            <v>4000</v>
          </cell>
        </row>
        <row r="79">
          <cell r="A79" t="str">
            <v>Laser Printer</v>
          </cell>
          <cell r="B79" t="str">
            <v>BOX(including BOB,BOF,BOS,BOM)</v>
          </cell>
          <cell r="C79">
            <v>1</v>
          </cell>
          <cell r="D79">
            <v>500</v>
          </cell>
          <cell r="E79">
            <v>500</v>
          </cell>
          <cell r="G79" t="str">
            <v>For additional</v>
          </cell>
        </row>
        <row r="80">
          <cell r="B80" t="str">
            <v>SXA</v>
          </cell>
          <cell r="C80">
            <v>1</v>
          </cell>
          <cell r="D80">
            <v>500</v>
          </cell>
          <cell r="E80">
            <v>500</v>
          </cell>
          <cell r="G80" t="str">
            <v>For additional</v>
          </cell>
        </row>
        <row r="81">
          <cell r="B81" t="str">
            <v>SXM</v>
          </cell>
          <cell r="C81">
            <v>1</v>
          </cell>
          <cell r="D81">
            <v>500</v>
          </cell>
          <cell r="E81">
            <v>500</v>
          </cell>
          <cell r="G81" t="str">
            <v>For additional</v>
          </cell>
        </row>
        <row r="82">
          <cell r="B82" t="str">
            <v>SXS</v>
          </cell>
          <cell r="C82">
            <v>3</v>
          </cell>
          <cell r="D82">
            <v>500</v>
          </cell>
          <cell r="E82">
            <v>1500</v>
          </cell>
          <cell r="G82" t="str">
            <v>For additional</v>
          </cell>
        </row>
        <row r="83">
          <cell r="B83" t="str">
            <v>Subtotal</v>
          </cell>
          <cell r="C83">
            <v>6</v>
          </cell>
          <cell r="D83">
            <v>500</v>
          </cell>
          <cell r="E83">
            <v>3000</v>
          </cell>
        </row>
        <row r="84">
          <cell r="A84" t="str">
            <v>Color Ink Jet</v>
          </cell>
          <cell r="B84" t="str">
            <v>Planning</v>
          </cell>
          <cell r="C84">
            <v>1</v>
          </cell>
          <cell r="D84">
            <v>300</v>
          </cell>
          <cell r="E84">
            <v>300</v>
          </cell>
          <cell r="G84" t="str">
            <v>Additional for CMP use - hangar program</v>
          </cell>
        </row>
        <row r="85">
          <cell r="A85" t="str">
            <v>Printer</v>
          </cell>
          <cell r="B85" t="str">
            <v>Subtotal</v>
          </cell>
          <cell r="C85">
            <v>1</v>
          </cell>
          <cell r="D85">
            <v>300</v>
          </cell>
          <cell r="E85">
            <v>300</v>
          </cell>
        </row>
        <row r="86">
          <cell r="A86" t="str">
            <v>Central Switch</v>
          </cell>
          <cell r="B86" t="str">
            <v>MIS</v>
          </cell>
          <cell r="C86">
            <v>2</v>
          </cell>
          <cell r="D86">
            <v>12800</v>
          </cell>
          <cell r="E86">
            <v>25600</v>
          </cell>
          <cell r="G86" t="str">
            <v>For Network Upgrade</v>
          </cell>
        </row>
        <row r="87">
          <cell r="A87" t="str">
            <v>Scanner</v>
          </cell>
          <cell r="B87" t="str">
            <v>LLR</v>
          </cell>
          <cell r="C87">
            <v>2</v>
          </cell>
          <cell r="D87">
            <v>1200</v>
          </cell>
          <cell r="E87">
            <v>2400</v>
          </cell>
          <cell r="G87" t="str">
            <v>Additional to keep scanned maint. records in lieu of hard copy</v>
          </cell>
        </row>
        <row r="88">
          <cell r="B88" t="str">
            <v>LSE</v>
          </cell>
          <cell r="C88">
            <v>1</v>
          </cell>
          <cell r="D88">
            <v>1200</v>
          </cell>
          <cell r="E88">
            <v>1200</v>
          </cell>
          <cell r="G88" t="str">
            <v>Additional for Olympus project</v>
          </cell>
        </row>
        <row r="89">
          <cell r="B89" t="str">
            <v>LSS&amp;LSL</v>
          </cell>
          <cell r="C89">
            <v>1</v>
          </cell>
          <cell r="D89">
            <v>1200</v>
          </cell>
          <cell r="E89">
            <v>1200</v>
          </cell>
          <cell r="G89" t="str">
            <v>For additional</v>
          </cell>
        </row>
        <row r="90">
          <cell r="B90" t="str">
            <v>Planning</v>
          </cell>
          <cell r="C90">
            <v>3</v>
          </cell>
          <cell r="D90">
            <v>1200</v>
          </cell>
          <cell r="E90">
            <v>3600</v>
          </cell>
          <cell r="G90" t="str">
            <v>Additional for converting BCF paperwork to sign-off format</v>
          </cell>
        </row>
        <row r="91">
          <cell r="B91" t="str">
            <v>SXA</v>
          </cell>
          <cell r="C91">
            <v>2</v>
          </cell>
          <cell r="D91">
            <v>400</v>
          </cell>
          <cell r="E91">
            <v>800</v>
          </cell>
          <cell r="G91" t="str">
            <v>Mid speed, Additional for Gen sec and VP-MM</v>
          </cell>
        </row>
        <row r="92">
          <cell r="B92" t="str">
            <v>SXS</v>
          </cell>
          <cell r="C92">
            <v>4</v>
          </cell>
          <cell r="D92">
            <v>1000</v>
          </cell>
          <cell r="E92">
            <v>4000</v>
          </cell>
          <cell r="G92" t="str">
            <v>High speed, For digital certification in R&amp;I</v>
          </cell>
        </row>
        <row r="93">
          <cell r="B93" t="str">
            <v>SXK</v>
          </cell>
          <cell r="C93">
            <v>2</v>
          </cell>
          <cell r="D93">
            <v>1000</v>
          </cell>
          <cell r="E93">
            <v>2000</v>
          </cell>
          <cell r="G93" t="str">
            <v>High speed, For digital certification in inspection &amp; kit center</v>
          </cell>
        </row>
        <row r="94">
          <cell r="B94" t="str">
            <v>Subtotal</v>
          </cell>
          <cell r="C94">
            <v>15</v>
          </cell>
          <cell r="E94">
            <v>15200</v>
          </cell>
        </row>
        <row r="95">
          <cell r="A95" t="str">
            <v>CATIA V5</v>
          </cell>
          <cell r="B95" t="str">
            <v>BEX</v>
          </cell>
          <cell r="C95">
            <v>2</v>
          </cell>
          <cell r="D95">
            <v>10000</v>
          </cell>
          <cell r="E95">
            <v>20000</v>
          </cell>
          <cell r="G95" t="str">
            <v>For eng. Dataset control and design, NC programming</v>
          </cell>
        </row>
        <row r="96">
          <cell r="A96" t="str">
            <v>I-Check software</v>
          </cell>
          <cell r="B96" t="str">
            <v>BEX</v>
          </cell>
          <cell r="C96">
            <v>1</v>
          </cell>
          <cell r="D96">
            <v>5000</v>
          </cell>
          <cell r="E96">
            <v>5000</v>
          </cell>
          <cell r="G96" t="str">
            <v>To check the engineering design process</v>
          </cell>
        </row>
        <row r="97">
          <cell r="B97" t="str">
            <v>Subtotal</v>
          </cell>
          <cell r="C97">
            <v>3</v>
          </cell>
          <cell r="E97">
            <v>25000</v>
          </cell>
        </row>
        <row r="98">
          <cell r="A98" t="str">
            <v xml:space="preserve">  Total budget</v>
          </cell>
          <cell r="C98">
            <v>220</v>
          </cell>
          <cell r="E98">
            <v>298900</v>
          </cell>
        </row>
        <row r="100">
          <cell r="A100" t="str">
            <v>TAECO - 2007 CAPITAL EXPENDITURE BUDGET (Cont.)</v>
          </cell>
        </row>
        <row r="102">
          <cell r="A102" t="str">
            <v>Breakdown of Computer Devices by departments</v>
          </cell>
        </row>
        <row r="103">
          <cell r="A103" t="str">
            <v>TAECO - 2007 CAPITAL EXPENDITURE BUDGET (Cont.)</v>
          </cell>
        </row>
        <row r="104">
          <cell r="A104" t="str">
            <v>For Hangar 5</v>
          </cell>
        </row>
        <row r="105">
          <cell r="A105" t="str">
            <v>Breakdown of Computer Devices by departments</v>
          </cell>
        </row>
        <row r="106">
          <cell r="A106" t="str">
            <v>Description</v>
          </cell>
          <cell r="B106" t="str">
            <v>Dept</v>
          </cell>
          <cell r="C106" t="str">
            <v>Qty.</v>
          </cell>
          <cell r="D106" t="str">
            <v>Price</v>
          </cell>
          <cell r="E106" t="str">
            <v>Total Cost       (in USD)</v>
          </cell>
          <cell r="G106" t="str">
            <v>Justification</v>
          </cell>
        </row>
        <row r="107">
          <cell r="A107" t="str">
            <v>For Hangar 5</v>
          </cell>
        </row>
        <row r="108">
          <cell r="A108" t="str">
            <v>PC</v>
          </cell>
          <cell r="B108" t="str">
            <v>MRX</v>
          </cell>
          <cell r="C108">
            <v>3</v>
          </cell>
          <cell r="D108">
            <v>900</v>
          </cell>
          <cell r="E108">
            <v>2700</v>
          </cell>
        </row>
        <row r="109">
          <cell r="A109" t="str">
            <v>Description</v>
          </cell>
          <cell r="B109" t="str">
            <v>Dept</v>
          </cell>
          <cell r="C109" t="str">
            <v>Qty.</v>
          </cell>
          <cell r="D109" t="str">
            <v>Price</v>
          </cell>
          <cell r="E109" t="str">
            <v>Total Cost       (in USD)</v>
          </cell>
          <cell r="G109" t="str">
            <v>Justification</v>
          </cell>
        </row>
        <row r="110">
          <cell r="B110" t="str">
            <v>MTX</v>
          </cell>
          <cell r="C110">
            <v>1</v>
          </cell>
          <cell r="D110">
            <v>900</v>
          </cell>
          <cell r="E110">
            <v>900</v>
          </cell>
          <cell r="G110" t="str">
            <v>For hangar 5 tool room</v>
          </cell>
        </row>
        <row r="111">
          <cell r="A111" t="str">
            <v>PC</v>
          </cell>
          <cell r="B111" t="str">
            <v>MRX</v>
          </cell>
          <cell r="C111">
            <v>3</v>
          </cell>
          <cell r="D111">
            <v>900</v>
          </cell>
          <cell r="E111">
            <v>2700</v>
          </cell>
        </row>
        <row r="112">
          <cell r="B112" t="str">
            <v>MQX</v>
          </cell>
          <cell r="C112">
            <v>1</v>
          </cell>
          <cell r="D112">
            <v>900</v>
          </cell>
          <cell r="E112">
            <v>900</v>
          </cell>
        </row>
        <row r="113">
          <cell r="B113" t="str">
            <v>MTX</v>
          </cell>
          <cell r="C113">
            <v>1</v>
          </cell>
          <cell r="D113">
            <v>900</v>
          </cell>
          <cell r="E113">
            <v>900</v>
          </cell>
          <cell r="G113" t="str">
            <v>For hangar 5 tool room</v>
          </cell>
        </row>
        <row r="114">
          <cell r="B114" t="str">
            <v>BPX</v>
          </cell>
          <cell r="C114">
            <v>0</v>
          </cell>
          <cell r="D114">
            <v>900</v>
          </cell>
          <cell r="E114">
            <v>0</v>
          </cell>
        </row>
        <row r="115">
          <cell r="B115" t="str">
            <v>BOX(including BOB,BOF,BOS,BOM)</v>
          </cell>
          <cell r="C115">
            <v>0</v>
          </cell>
          <cell r="D115">
            <v>900</v>
          </cell>
          <cell r="E115">
            <v>0</v>
          </cell>
        </row>
        <row r="116">
          <cell r="B116" t="str">
            <v>LLL</v>
          </cell>
          <cell r="C116">
            <v>2</v>
          </cell>
          <cell r="D116">
            <v>1000</v>
          </cell>
          <cell r="E116">
            <v>2000</v>
          </cell>
        </row>
        <row r="117">
          <cell r="B117" t="str">
            <v>LLR</v>
          </cell>
          <cell r="C117">
            <v>1</v>
          </cell>
          <cell r="D117">
            <v>1000</v>
          </cell>
          <cell r="E117">
            <v>1000</v>
          </cell>
        </row>
        <row r="118">
          <cell r="B118" t="str">
            <v>Fire Control</v>
          </cell>
          <cell r="C118">
            <v>1</v>
          </cell>
          <cell r="D118">
            <v>900</v>
          </cell>
          <cell r="E118">
            <v>900</v>
          </cell>
          <cell r="G118" t="str">
            <v>PC for allocation control</v>
          </cell>
        </row>
        <row r="119">
          <cell r="B119" t="str">
            <v>MIS</v>
          </cell>
          <cell r="C119">
            <v>2</v>
          </cell>
          <cell r="D119">
            <v>900</v>
          </cell>
          <cell r="E119">
            <v>1800</v>
          </cell>
          <cell r="G119" t="str">
            <v>PC for MM/IPC</v>
          </cell>
        </row>
        <row r="120">
          <cell r="B120" t="str">
            <v>Commercial</v>
          </cell>
          <cell r="C120">
            <v>2</v>
          </cell>
          <cell r="D120">
            <v>1000</v>
          </cell>
          <cell r="E120">
            <v>2000</v>
          </cell>
          <cell r="G120" t="str">
            <v>PC for MCS</v>
          </cell>
        </row>
        <row r="121">
          <cell r="B121" t="str">
            <v>Planning</v>
          </cell>
          <cell r="C121">
            <v>3</v>
          </cell>
          <cell r="D121">
            <v>900</v>
          </cell>
          <cell r="E121">
            <v>2700</v>
          </cell>
          <cell r="G121" t="str">
            <v>PC for allocation control</v>
          </cell>
        </row>
        <row r="122">
          <cell r="B122" t="str">
            <v>Planning</v>
          </cell>
          <cell r="C122">
            <v>5</v>
          </cell>
          <cell r="D122">
            <v>900</v>
          </cell>
          <cell r="E122">
            <v>4500</v>
          </cell>
          <cell r="G122" t="str">
            <v>PC for MM/IPC</v>
          </cell>
        </row>
        <row r="123">
          <cell r="B123" t="str">
            <v>Planning</v>
          </cell>
          <cell r="C123">
            <v>5</v>
          </cell>
          <cell r="D123">
            <v>900</v>
          </cell>
          <cell r="E123">
            <v>4500</v>
          </cell>
          <cell r="G123" t="str">
            <v>PC for MCS</v>
          </cell>
        </row>
        <row r="124">
          <cell r="A124" t="str">
            <v>LAN Server</v>
          </cell>
          <cell r="B124" t="str">
            <v>Planning</v>
          </cell>
          <cell r="C124">
            <v>6</v>
          </cell>
          <cell r="D124">
            <v>900</v>
          </cell>
          <cell r="E124">
            <v>5400</v>
          </cell>
          <cell r="G124" t="str">
            <v>PC for NRC data entry</v>
          </cell>
        </row>
        <row r="125">
          <cell r="A125" t="str">
            <v>Lan Printer</v>
          </cell>
          <cell r="B125" t="str">
            <v>MM5</v>
          </cell>
          <cell r="C125">
            <v>5</v>
          </cell>
          <cell r="D125">
            <v>900</v>
          </cell>
          <cell r="E125">
            <v>4500</v>
          </cell>
          <cell r="G125" t="str">
            <v>Common used by hangar 3 &amp; 5 tool room</v>
          </cell>
        </row>
        <row r="126">
          <cell r="B126" t="str">
            <v>Subtotal</v>
          </cell>
          <cell r="C126">
            <v>37</v>
          </cell>
          <cell r="D126">
            <v>913.51351351351354</v>
          </cell>
          <cell r="E126">
            <v>33800</v>
          </cell>
        </row>
        <row r="127">
          <cell r="A127" t="str">
            <v>LAN Server</v>
          </cell>
          <cell r="B127" t="str">
            <v>MIS</v>
          </cell>
          <cell r="C127">
            <v>2</v>
          </cell>
          <cell r="D127">
            <v>6000</v>
          </cell>
          <cell r="E127">
            <v>12000</v>
          </cell>
        </row>
        <row r="128">
          <cell r="A128" t="str">
            <v>Lan Printer</v>
          </cell>
          <cell r="B128" t="str">
            <v>MTX</v>
          </cell>
          <cell r="C128">
            <v>1</v>
          </cell>
          <cell r="D128">
            <v>2000</v>
          </cell>
          <cell r="E128">
            <v>2000</v>
          </cell>
          <cell r="G128" t="str">
            <v>Common used by hangar 3 &amp; 5 tool room</v>
          </cell>
        </row>
        <row r="129">
          <cell r="B129" t="str">
            <v>BPX</v>
          </cell>
          <cell r="C129">
            <v>1</v>
          </cell>
          <cell r="D129">
            <v>2000</v>
          </cell>
          <cell r="E129">
            <v>2000</v>
          </cell>
          <cell r="G129" t="str">
            <v>For NRC/Supp Sheet</v>
          </cell>
        </row>
        <row r="130">
          <cell r="B130" t="str">
            <v>Commercial</v>
          </cell>
          <cell r="C130">
            <v>2</v>
          </cell>
          <cell r="D130">
            <v>2000</v>
          </cell>
          <cell r="E130">
            <v>4000</v>
          </cell>
        </row>
        <row r="131">
          <cell r="A131" t="str">
            <v>Printer</v>
          </cell>
          <cell r="B131" t="str">
            <v>Planning</v>
          </cell>
          <cell r="C131">
            <v>3</v>
          </cell>
          <cell r="D131">
            <v>3000</v>
          </cell>
          <cell r="E131">
            <v>9000</v>
          </cell>
          <cell r="G131" t="str">
            <v>For MM/IPC</v>
          </cell>
        </row>
        <row r="132">
          <cell r="B132" t="str">
            <v>Planning</v>
          </cell>
          <cell r="C132">
            <v>6</v>
          </cell>
          <cell r="D132">
            <v>3000</v>
          </cell>
          <cell r="E132">
            <v>18000</v>
          </cell>
          <cell r="G132" t="str">
            <v>For NRC/Supp Sheet</v>
          </cell>
        </row>
        <row r="133">
          <cell r="A133" t="str">
            <v>Bar Code Reader</v>
          </cell>
          <cell r="B133" t="str">
            <v>Subtotal</v>
          </cell>
          <cell r="C133">
            <v>13</v>
          </cell>
          <cell r="D133">
            <v>500</v>
          </cell>
          <cell r="E133">
            <v>35000</v>
          </cell>
        </row>
        <row r="134">
          <cell r="A134" t="str">
            <v>Printer</v>
          </cell>
          <cell r="B134" t="str">
            <v>MRX</v>
          </cell>
          <cell r="C134">
            <v>1</v>
          </cell>
          <cell r="D134">
            <v>500</v>
          </cell>
          <cell r="E134">
            <v>500</v>
          </cell>
        </row>
        <row r="135">
          <cell r="B135" t="str">
            <v>Subtotal</v>
          </cell>
          <cell r="C135">
            <v>1</v>
          </cell>
          <cell r="D135">
            <v>200</v>
          </cell>
          <cell r="E135">
            <v>500</v>
          </cell>
        </row>
        <row r="136">
          <cell r="A136" t="str">
            <v>Bar Code Reader</v>
          </cell>
          <cell r="B136" t="str">
            <v>Planning</v>
          </cell>
          <cell r="C136">
            <v>6</v>
          </cell>
          <cell r="D136">
            <v>500</v>
          </cell>
          <cell r="E136">
            <v>3000</v>
          </cell>
        </row>
        <row r="137">
          <cell r="A137" t="str">
            <v>Switch,UPS,机柜</v>
          </cell>
          <cell r="B137" t="str">
            <v>MRX</v>
          </cell>
          <cell r="C137">
            <v>2</v>
          </cell>
          <cell r="D137">
            <v>500</v>
          </cell>
          <cell r="E137">
            <v>1000</v>
          </cell>
        </row>
        <row r="138">
          <cell r="B138" t="str">
            <v>MRX</v>
          </cell>
          <cell r="C138">
            <v>1</v>
          </cell>
          <cell r="D138">
            <v>200</v>
          </cell>
          <cell r="E138">
            <v>200</v>
          </cell>
        </row>
        <row r="139">
          <cell r="B139" t="str">
            <v>Subtotal</v>
          </cell>
          <cell r="C139">
            <v>9</v>
          </cell>
          <cell r="E139">
            <v>4200</v>
          </cell>
        </row>
        <row r="140">
          <cell r="A140" t="str">
            <v>Switch,UPS,机柜</v>
          </cell>
          <cell r="B140" t="str">
            <v>MIS</v>
          </cell>
          <cell r="C140">
            <v>1</v>
          </cell>
          <cell r="D140">
            <v>10000</v>
          </cell>
          <cell r="E140">
            <v>10000</v>
          </cell>
        </row>
        <row r="141">
          <cell r="B141" t="str">
            <v>Total</v>
          </cell>
          <cell r="E141">
            <v>369400</v>
          </cell>
        </row>
        <row r="142">
          <cell r="B142" t="str">
            <v xml:space="preserve">Total </v>
          </cell>
          <cell r="C142">
            <v>63</v>
          </cell>
          <cell r="E142">
            <v>95500</v>
          </cell>
        </row>
        <row r="144">
          <cell r="B144" t="str">
            <v>Total</v>
          </cell>
          <cell r="E144">
            <v>394400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login"/>
      <sheetName val="ComponentActivities"/>
      <sheetName val="TaskBRs"/>
    </sheetNames>
    <sheetDataSet>
      <sheetData sheetId="0" refreshError="1"/>
      <sheetData sheetId="1" refreshError="1"/>
      <sheetData sheetId="2" refreshError="1">
        <row r="1">
          <cell r="N1" t="str">
            <v xml:space="preserve">CWoMntPlanCWoEntTrn1                              </v>
          </cell>
        </row>
        <row r="2">
          <cell r="N2" t="str">
            <v xml:space="preserve">CWoMntPlanCWoFth1                                 </v>
          </cell>
        </row>
        <row r="3">
          <cell r="N3" t="str">
            <v xml:space="preserve">CWoMntPlanCWoFth2                                 </v>
          </cell>
        </row>
        <row r="4">
          <cell r="N4" t="str">
            <v xml:space="preserve">CWoMntPlanCWoFth3                                 </v>
          </cell>
        </row>
        <row r="5">
          <cell r="N5" t="str">
            <v xml:space="preserve">CWoMntPlanCWoFth4                                 </v>
          </cell>
        </row>
        <row r="6">
          <cell r="N6" t="str">
            <v xml:space="preserve">CWoMntPlanCWoFth5                                 </v>
          </cell>
        </row>
        <row r="7">
          <cell r="N7" t="str">
            <v xml:space="preserve">CWOMntPlanCWOHlp1                                 </v>
          </cell>
        </row>
        <row r="8">
          <cell r="N8" t="str">
            <v xml:space="preserve">CWOMntPlanCWOHlp2                                 </v>
          </cell>
        </row>
        <row r="9">
          <cell r="N9" t="str">
            <v xml:space="preserve">CWOMntPlanCWOHlp3                                 </v>
          </cell>
        </row>
        <row r="10">
          <cell r="N10" t="str">
            <v xml:space="preserve">CWoMntPlanCWoIni1                                 </v>
          </cell>
        </row>
        <row r="11">
          <cell r="N11" t="str">
            <v xml:space="preserve">CWoMntPlanCWoIni2                                 </v>
          </cell>
        </row>
        <row r="12">
          <cell r="N12" t="str">
            <v xml:space="preserve">CWoMntPlanCWoIni3                                 </v>
          </cell>
        </row>
        <row r="13">
          <cell r="N13" t="str">
            <v xml:space="preserve">CWoMntPlanCWoIni4                                 </v>
          </cell>
        </row>
        <row r="14">
          <cell r="N14" t="str">
            <v xml:space="preserve">CWoMntPlanCWoLnk1                                 </v>
          </cell>
        </row>
        <row r="15">
          <cell r="N15" t="str">
            <v xml:space="preserve">CWoMntPlanCWoLnk10                                </v>
          </cell>
        </row>
        <row r="16">
          <cell r="N16" t="str">
            <v xml:space="preserve">CWoMntPlanCWoLnk11                                </v>
          </cell>
        </row>
        <row r="17">
          <cell r="N17" t="str">
            <v xml:space="preserve">CWoMntPlanCWoLnk12                                </v>
          </cell>
        </row>
        <row r="18">
          <cell r="N18" t="str">
            <v xml:space="preserve">CWoMntPlanCWoLnk14                                </v>
          </cell>
        </row>
        <row r="19">
          <cell r="N19" t="str">
            <v xml:space="preserve">CWoMntPlanCWoLnk15                                </v>
          </cell>
        </row>
        <row r="20">
          <cell r="N20" t="str">
            <v xml:space="preserve">CWoMntPlanCWoLnk16                                </v>
          </cell>
        </row>
        <row r="21">
          <cell r="N21" t="str">
            <v xml:space="preserve">CWoMntPlanCWoLnk17                                </v>
          </cell>
        </row>
        <row r="22">
          <cell r="N22" t="str">
            <v xml:space="preserve">CWoMntPlanCWoLnk2                                 </v>
          </cell>
        </row>
        <row r="23">
          <cell r="N23" t="str">
            <v xml:space="preserve">CWoMntPlanCWoLnk3                                 </v>
          </cell>
        </row>
        <row r="24">
          <cell r="N24" t="str">
            <v xml:space="preserve">CWoMntPlanCWoLnk4                                 </v>
          </cell>
        </row>
        <row r="25">
          <cell r="N25" t="str">
            <v xml:space="preserve">CWoMntPlanCWoLnk5                                 </v>
          </cell>
        </row>
        <row r="26">
          <cell r="N26" t="str">
            <v xml:space="preserve">CWoMntPlanCWoLnk6                                 </v>
          </cell>
        </row>
        <row r="27">
          <cell r="N27" t="str">
            <v xml:space="preserve">CWoMntPlanCWoLnk7                                 </v>
          </cell>
        </row>
        <row r="28">
          <cell r="N28" t="str">
            <v xml:space="preserve">CWoMntPlanCWoLnk8                                 </v>
          </cell>
        </row>
        <row r="29">
          <cell r="N29" t="str">
            <v xml:space="preserve">CWoMntPlanCWoLnk9                                 </v>
          </cell>
        </row>
        <row r="30">
          <cell r="N30" t="str">
            <v xml:space="preserve">CWoMntPlanCWoSbt                                  </v>
          </cell>
        </row>
        <row r="31">
          <cell r="N31" t="str">
            <v xml:space="preserve">CWoMntPlanCWoTrn1                                 </v>
          </cell>
        </row>
        <row r="32">
          <cell r="N32" t="str">
            <v xml:space="preserve">CWoMntPlanCWoTrn2                                 </v>
          </cell>
        </row>
        <row r="33">
          <cell r="N33" t="str">
            <v xml:space="preserve">CWoMntPlanCWoTrn21                                </v>
          </cell>
        </row>
        <row r="34">
          <cell r="N34" t="str">
            <v xml:space="preserve">CWoMntPlanCWoTrn3                                 </v>
          </cell>
        </row>
        <row r="35">
          <cell r="N35" t="str">
            <v xml:space="preserve">CWoMntPlanCWoTrn4                                 </v>
          </cell>
        </row>
        <row r="36">
          <cell r="N36" t="str">
            <v xml:space="preserve">CWoMntPlanCWoTrn5                                 </v>
          </cell>
        </row>
        <row r="37">
          <cell r="N37" t="str">
            <v xml:space="preserve">CWoMntPlanCWoTrn6                                 </v>
          </cell>
        </row>
        <row r="38">
          <cell r="N38" t="str">
            <v xml:space="preserve">CWoMntPlanCWoTrn8                                 </v>
          </cell>
        </row>
        <row r="39">
          <cell r="N39" t="str">
            <v xml:space="preserve">CWoMntPlanCWoTrn9                                 </v>
          </cell>
        </row>
        <row r="40">
          <cell r="N40" t="str">
            <v xml:space="preserve">CWOMntPlanCWoUI                                   </v>
          </cell>
        </row>
        <row r="41">
          <cell r="N41" t="str">
            <v xml:space="preserve">CWoMntPlnCWoEntLnk1                               </v>
          </cell>
        </row>
        <row r="42">
          <cell r="N42" t="str">
            <v xml:space="preserve">CWoMntPlnCWoMtlAdlHlp1                            </v>
          </cell>
        </row>
        <row r="43">
          <cell r="N43" t="str">
            <v xml:space="preserve">CWoMntPlnCWoMtlAdlLnk1                            </v>
          </cell>
        </row>
        <row r="44">
          <cell r="N44" t="str">
            <v xml:space="preserve">CWoMntPlnCWoMtlAdlLnk2                            </v>
          </cell>
        </row>
        <row r="45">
          <cell r="N45" t="str">
            <v xml:space="preserve">CWoMntPlnCWoMtlAdlLnk3                            </v>
          </cell>
        </row>
        <row r="46">
          <cell r="N46" t="str">
            <v xml:space="preserve">tskZoom1540                                       </v>
          </cell>
        </row>
        <row r="47">
          <cell r="N47" t="str">
            <v xml:space="preserve">CWoMntPlanCWoLnk18                                </v>
          </cell>
        </row>
        <row r="48">
          <cell r="N48" t="str">
            <v xml:space="preserve">CWOMntPlanCWOHlp2372                              </v>
          </cell>
        </row>
        <row r="49">
          <cell r="N49" t="str">
            <v xml:space="preserve">CWOMntPlanCWOHlp3373                              </v>
          </cell>
        </row>
        <row r="50">
          <cell r="N50" t="str">
            <v xml:space="preserve">CWoMntPlanCWoLnk18374                             </v>
          </cell>
        </row>
        <row r="51">
          <cell r="N51" t="str">
            <v xml:space="preserve">CWoMntPlnCWoMtlAdlHlp1375                         </v>
          </cell>
        </row>
        <row r="52">
          <cell r="N52" t="str">
            <v xml:space="preserve">CWOMntPlanCWOHlp1381                              </v>
          </cell>
        </row>
        <row r="53">
          <cell r="N53" t="str">
            <v xml:space="preserve">CWOMntPlanCWOHlp31820                             </v>
          </cell>
        </row>
        <row r="54">
          <cell r="N54" t="str">
            <v xml:space="preserve">CWoMntPlanCWoLnk181821                            </v>
          </cell>
        </row>
        <row r="55">
          <cell r="N55" t="str">
            <v xml:space="preserve">CWoMntPlnCWoMtlAdlHlp11822                        </v>
          </cell>
        </row>
        <row r="56">
          <cell r="N56" t="str">
            <v xml:space="preserve">CWOMntPlanCWOHlp31986                             </v>
          </cell>
        </row>
        <row r="57">
          <cell r="N57" t="str">
            <v xml:space="preserve">CWoMntPlanCWoLnk181987                            </v>
          </cell>
        </row>
        <row r="58">
          <cell r="N58" t="str">
            <v xml:space="preserve">CWoMntPlnCWoMtlAdlHlp11988                        </v>
          </cell>
        </row>
        <row r="59">
          <cell r="N59" t="str">
            <v xml:space="preserve">CWoMntPlnCWoMtlAdlLnk4                            </v>
          </cell>
        </row>
        <row r="60">
          <cell r="N60" t="str">
            <v xml:space="preserve">CWoMntPlnCWoMtlAdlLnk5                            </v>
          </cell>
        </row>
        <row r="61">
          <cell r="N61" t="str">
            <v xml:space="preserve">CWoMntPlanCWoLnk19                                </v>
          </cell>
        </row>
        <row r="62">
          <cell r="N62" t="str">
            <v xml:space="preserve">CWoMntPlanCWoLnk20                                </v>
          </cell>
        </row>
        <row r="63">
          <cell r="N63" t="str">
            <v xml:space="preserve">CWoMntPlanCWoLnk21                                </v>
          </cell>
        </row>
        <row r="64">
          <cell r="N64" t="str">
            <v xml:space="preserve">CWoMntPlanCWoLnk22                                </v>
          </cell>
        </row>
        <row r="65">
          <cell r="N65" t="str">
            <v xml:space="preserve">CWOMntPlanCWOHlp25650                             </v>
          </cell>
        </row>
        <row r="66">
          <cell r="N66" t="str">
            <v xml:space="preserve">CWOMntPlanCWOHlp35651                             </v>
          </cell>
        </row>
        <row r="67">
          <cell r="N67" t="str">
            <v xml:space="preserve">CWoMntPlanCWoLnk185652                            </v>
          </cell>
        </row>
        <row r="68">
          <cell r="N68" t="str">
            <v xml:space="preserve">CWoMntPlnCWoMtlAdlHlp15653                        </v>
          </cell>
        </row>
        <row r="69">
          <cell r="N69" t="str">
            <v xml:space="preserve">CWOMntPlanCWOHlp15654                             </v>
          </cell>
        </row>
        <row r="70">
          <cell r="N70" t="str">
            <v xml:space="preserve">tskZoom9900                                       </v>
          </cell>
        </row>
        <row r="71">
          <cell r="N71" t="str">
            <v xml:space="preserve">CWOMntPlanCWOHlp25904                             </v>
          </cell>
        </row>
        <row r="72">
          <cell r="N72" t="str">
            <v xml:space="preserve">tskZoom9901                                       </v>
          </cell>
        </row>
        <row r="73">
          <cell r="N73" t="str">
            <v xml:space="preserve">CWOMntPlanCWOHlp35905                             </v>
          </cell>
        </row>
        <row r="74">
          <cell r="N74" t="str">
            <v xml:space="preserve">CWoMntPlanCWoLnk185906                            </v>
          </cell>
        </row>
        <row r="75">
          <cell r="N75" t="str">
            <v xml:space="preserve">CWoMntPlnCWoMtlAdlHlp15907                        </v>
          </cell>
        </row>
        <row r="76">
          <cell r="N76" t="str">
            <v xml:space="preserve">tskZoom9902                                       </v>
          </cell>
        </row>
        <row r="77">
          <cell r="N77" t="str">
            <v xml:space="preserve">CWOMntPlanCWOHlp15908                             </v>
          </cell>
        </row>
        <row r="78">
          <cell r="N78" t="str">
            <v xml:space="preserve">tskZoom9903                                       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总汇总"/>
      <sheetName val="分类汇总"/>
      <sheetName val="流动资产"/>
      <sheetName val="现金"/>
      <sheetName val="银存"/>
      <sheetName val="其他币"/>
      <sheetName val="短汇"/>
      <sheetName val="短股"/>
      <sheetName val="短债"/>
      <sheetName val="收票"/>
      <sheetName val="收款"/>
      <sheetName val="坏账准备"/>
      <sheetName val="收股利"/>
      <sheetName val="收利息"/>
      <sheetName val="预付"/>
      <sheetName val="收补贴"/>
      <sheetName val="其他收"/>
      <sheetName val="存货"/>
      <sheetName val="原材料"/>
      <sheetName val="材料采"/>
      <sheetName val="库低易"/>
      <sheetName val="包装物"/>
      <sheetName val="委托加工"/>
      <sheetName val="产成品"/>
      <sheetName val="在产品"/>
      <sheetName val="发出商品"/>
      <sheetName val="在用低易"/>
      <sheetName val="委代"/>
      <sheetName val="受代"/>
      <sheetName val="待摊"/>
      <sheetName val="待处理"/>
      <sheetName val="一年内债"/>
      <sheetName val="其他流动"/>
      <sheetName val="长期投资汇"/>
      <sheetName val="长股 "/>
      <sheetName val="长债"/>
      <sheetName val="长其他"/>
      <sheetName val="固定资产汇总"/>
      <sheetName val="房建"/>
      <sheetName val="构筑物"/>
      <sheetName val="传导"/>
      <sheetName val="动力"/>
      <sheetName val="施工"/>
      <sheetName val="化工"/>
      <sheetName val="工具"/>
      <sheetName val="水表"/>
      <sheetName val="车辆"/>
      <sheetName val="电子"/>
      <sheetName val="办公"/>
      <sheetName val="其他"/>
      <sheetName val="土 地"/>
      <sheetName val="工程物资"/>
      <sheetName val="在建土建工程"/>
      <sheetName val="在建安装工程"/>
      <sheetName val="固定资产清理"/>
      <sheetName val="待处理固定资产"/>
      <sheetName val="土地使用权"/>
      <sheetName val="其他无"/>
      <sheetName val="开办费"/>
      <sheetName val="长期待摊"/>
      <sheetName val="其他长期"/>
      <sheetName val="税借"/>
      <sheetName val="流动负债"/>
      <sheetName val="短借"/>
      <sheetName val="应付票据"/>
      <sheetName val="应付"/>
      <sheetName val="预收"/>
      <sheetName val="代销商品款"/>
      <sheetName val="其他应付"/>
      <sheetName val="工资"/>
      <sheetName val="福利"/>
      <sheetName val="税金"/>
      <sheetName val="应付利润"/>
      <sheetName val="其他未交"/>
      <sheetName val="预提"/>
      <sheetName val="一年内到期长期负债"/>
      <sheetName val="其他流动负债"/>
      <sheetName val="预计负债"/>
      <sheetName val="长期负债"/>
      <sheetName val="长借"/>
      <sheetName val="应付债券"/>
      <sheetName val="长期应付款"/>
      <sheetName val="住房周转金"/>
      <sheetName val="其他长期负债"/>
      <sheetName val="税贷"/>
    </sheetNames>
    <sheetDataSet>
      <sheetData sheetId="0" refreshError="1">
        <row r="3">
          <cell r="C3" t="str">
            <v>资产占有单位：厦门太古飞机工程有限公司</v>
          </cell>
        </row>
        <row r="4">
          <cell r="C4" t="str">
            <v>评估基准日：2005年6月30日</v>
          </cell>
        </row>
        <row r="5">
          <cell r="C5" t="str">
            <v>资产占有单位填表人：</v>
          </cell>
        </row>
        <row r="6">
          <cell r="C6" t="str">
            <v>填表日期：1900年1月0日</v>
          </cell>
        </row>
        <row r="13">
          <cell r="C13" t="str">
            <v>评估人员：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REV"/>
      <sheetName val="CFLOW"/>
      <sheetName val="P&amp;L&amp;BS"/>
      <sheetName val="HDCT"/>
      <sheetName val="FA"/>
      <sheetName val="BLDGDEP"/>
      <sheetName val="COST"/>
      <sheetName val="COMMENTARY"/>
      <sheetName val="ASSUM"/>
      <sheetName val="PERFORM"/>
      <sheetName val="SUMMARY"/>
      <sheetName val="Sheet2"/>
      <sheetName val="ROLLOVER"/>
      <sheetName val="Sheet1"/>
      <sheetName val="Module1"/>
    </sheetNames>
    <sheetDataSet>
      <sheetData sheetId="0" refreshError="1"/>
      <sheetData sheetId="1" refreshError="1"/>
      <sheetData sheetId="2" refreshError="1">
        <row r="1">
          <cell r="A1" t="str">
            <v>FILE : NEWBUD3C.XLS</v>
          </cell>
          <cell r="D1" t="str">
            <v>(CFLOW)</v>
          </cell>
          <cell r="I1" t="str">
            <v>TAECO 2001 CASHFLOW BUDGET</v>
          </cell>
          <cell r="T1" t="str">
            <v>SCHEDULE 4.2</v>
          </cell>
        </row>
        <row r="2">
          <cell r="C2">
            <v>36853.758215277776</v>
          </cell>
          <cell r="D2">
            <v>36853.758215277776</v>
          </cell>
        </row>
        <row r="3">
          <cell r="C3" t="str">
            <v>Check</v>
          </cell>
          <cell r="D3">
            <v>-4.0204695068268848E-5</v>
          </cell>
          <cell r="E3" t="str">
            <v>ACTUAL</v>
          </cell>
          <cell r="H3" t="str">
            <v>2001 BUDGET</v>
          </cell>
        </row>
        <row r="4">
          <cell r="E4" t="str">
            <v>D1 to</v>
          </cell>
          <cell r="F4" t="str">
            <v>30/09/00</v>
          </cell>
          <cell r="G4" t="str">
            <v>D1 to</v>
          </cell>
          <cell r="T4" t="str">
            <v>2001</v>
          </cell>
        </row>
        <row r="5">
          <cell r="A5" t="str">
            <v>PHASE 1 ACTIVITIES:</v>
          </cell>
          <cell r="D5" t="str">
            <v>(USD000)</v>
          </cell>
          <cell r="E5" t="str">
            <v>30/09/00</v>
          </cell>
          <cell r="F5" t="str">
            <v>to 12/00</v>
          </cell>
          <cell r="G5" t="str">
            <v>31/12/00</v>
          </cell>
          <cell r="H5" t="str">
            <v>1/01</v>
          </cell>
          <cell r="I5" t="str">
            <v>2/01</v>
          </cell>
          <cell r="J5" t="str">
            <v>3/01</v>
          </cell>
          <cell r="K5" t="str">
            <v>4/01</v>
          </cell>
          <cell r="L5" t="str">
            <v>5/01</v>
          </cell>
          <cell r="M5" t="str">
            <v>6/01</v>
          </cell>
          <cell r="N5" t="str">
            <v>7/01</v>
          </cell>
          <cell r="O5" t="str">
            <v>8/01</v>
          </cell>
          <cell r="P5" t="str">
            <v>9/01</v>
          </cell>
          <cell r="Q5" t="str">
            <v>10/01</v>
          </cell>
          <cell r="R5" t="str">
            <v>11/01</v>
          </cell>
          <cell r="S5" t="str">
            <v>12/01</v>
          </cell>
          <cell r="T5" t="str">
            <v>Total</v>
          </cell>
        </row>
        <row r="6">
          <cell r="A6" t="str">
            <v>1.</v>
          </cell>
          <cell r="B6" t="str">
            <v>Cash inflow before borrowing</v>
          </cell>
          <cell r="F6" t="str">
            <v>*</v>
          </cell>
        </row>
        <row r="7">
          <cell r="B7" t="str">
            <v>1.1</v>
          </cell>
          <cell r="C7" t="str">
            <v>From operation</v>
          </cell>
          <cell r="E7">
            <v>41068.054936309112</v>
          </cell>
          <cell r="F7">
            <v>2307.2875193109226</v>
          </cell>
          <cell r="G7">
            <v>43375.342455620033</v>
          </cell>
          <cell r="H7">
            <v>4532.2665979666726</v>
          </cell>
          <cell r="I7">
            <v>931.31342549926194</v>
          </cell>
          <cell r="J7">
            <v>490.85342735968754</v>
          </cell>
          <cell r="K7">
            <v>2485.2405665961564</v>
          </cell>
          <cell r="L7">
            <v>1277.1319658136892</v>
          </cell>
          <cell r="M7">
            <v>895.40662708847015</v>
          </cell>
          <cell r="N7">
            <v>1293.6419284168187</v>
          </cell>
          <cell r="O7">
            <v>1674.3812824847905</v>
          </cell>
          <cell r="P7">
            <v>1375.0382192420773</v>
          </cell>
          <cell r="Q7">
            <v>551.23111704335815</v>
          </cell>
          <cell r="R7">
            <v>1918.552175966759</v>
          </cell>
          <cell r="S7">
            <v>1392.7709163712175</v>
          </cell>
          <cell r="T7">
            <v>18817.828249848961</v>
          </cell>
        </row>
        <row r="8">
          <cell r="B8" t="str">
            <v>1.2</v>
          </cell>
          <cell r="C8" t="str">
            <v>Capital injection</v>
          </cell>
          <cell r="E8">
            <v>41502</v>
          </cell>
          <cell r="G8">
            <v>41502</v>
          </cell>
          <cell r="T8">
            <v>0</v>
          </cell>
        </row>
        <row r="9">
          <cell r="B9" t="str">
            <v>1.3</v>
          </cell>
          <cell r="C9" t="str">
            <v>Non-cash movement</v>
          </cell>
        </row>
        <row r="10">
          <cell r="B10" t="str">
            <v>1.3.1</v>
          </cell>
          <cell r="C10" t="str">
            <v xml:space="preserve">   - depreciation/amortisation of LUR</v>
          </cell>
          <cell r="E10">
            <v>20347.153265091838</v>
          </cell>
          <cell r="F10">
            <v>2018.0378817598739</v>
          </cell>
          <cell r="G10">
            <v>22365.191146851714</v>
          </cell>
          <cell r="H10">
            <v>678.64719761457445</v>
          </cell>
          <cell r="I10">
            <v>678.64719761457445</v>
          </cell>
          <cell r="J10">
            <v>678.64719761457445</v>
          </cell>
          <cell r="K10">
            <v>678.64719761457445</v>
          </cell>
          <cell r="L10">
            <v>678.64719761457445</v>
          </cell>
          <cell r="M10">
            <v>678.64719761457445</v>
          </cell>
          <cell r="N10">
            <v>678.64719761457445</v>
          </cell>
          <cell r="O10">
            <v>678.64719761457445</v>
          </cell>
          <cell r="P10">
            <v>678.64719761457445</v>
          </cell>
          <cell r="Q10">
            <v>678.64719761457445</v>
          </cell>
          <cell r="R10">
            <v>678.64719761457445</v>
          </cell>
          <cell r="S10">
            <v>678.64719761457445</v>
          </cell>
          <cell r="T10">
            <v>8143.7663713748952</v>
          </cell>
        </row>
        <row r="11">
          <cell r="B11" t="str">
            <v>1.3.2</v>
          </cell>
          <cell r="C11" t="str">
            <v xml:space="preserve">   - amortisation of deferred charges-P1</v>
          </cell>
          <cell r="E11">
            <v>6209.0135</v>
          </cell>
          <cell r="F11">
            <v>342.85</v>
          </cell>
          <cell r="G11">
            <v>6551.8635000000004</v>
          </cell>
          <cell r="H11">
            <v>114.28333333333333</v>
          </cell>
          <cell r="I11">
            <v>114.28333333333333</v>
          </cell>
          <cell r="J11">
            <v>76.569833333333349</v>
          </cell>
          <cell r="T11">
            <v>305.13650000000001</v>
          </cell>
        </row>
        <row r="12">
          <cell r="B12" t="str">
            <v>1.3.3</v>
          </cell>
          <cell r="C12" t="str">
            <v xml:space="preserve">   - amortisation of deferred charges-P2</v>
          </cell>
          <cell r="E12">
            <v>447.85375695652169</v>
          </cell>
          <cell r="F12">
            <v>92.659697101449296</v>
          </cell>
          <cell r="G12">
            <v>540.51345405797099</v>
          </cell>
          <cell r="H12">
            <v>30.886565700483096</v>
          </cell>
          <cell r="I12">
            <v>30.886565700483096</v>
          </cell>
          <cell r="J12">
            <v>30.886565700483096</v>
          </cell>
          <cell r="K12">
            <v>30.886565700483096</v>
          </cell>
          <cell r="L12">
            <v>30.886565700483096</v>
          </cell>
          <cell r="M12">
            <v>30.886565700483096</v>
          </cell>
          <cell r="N12">
            <v>30.886565700483096</v>
          </cell>
          <cell r="O12">
            <v>30.886565700483096</v>
          </cell>
          <cell r="P12">
            <v>30.886565700483096</v>
          </cell>
          <cell r="Q12">
            <v>30.886565700483096</v>
          </cell>
          <cell r="R12">
            <v>30.886565700483096</v>
          </cell>
          <cell r="S12">
            <v>30.886565700483096</v>
          </cell>
          <cell r="T12">
            <v>370.63878840579719</v>
          </cell>
        </row>
        <row r="13">
          <cell r="B13" t="str">
            <v>1.4</v>
          </cell>
          <cell r="C13" t="str">
            <v>Refund from CX</v>
          </cell>
          <cell r="E13">
            <v>2411.5607995169098</v>
          </cell>
          <cell r="G13">
            <v>2411.5607995169098</v>
          </cell>
          <cell r="T13">
            <v>0</v>
          </cell>
        </row>
        <row r="14">
          <cell r="B14" t="str">
            <v>1.5</v>
          </cell>
          <cell r="C14" t="str">
            <v>Refund excess from Lucas JV</v>
          </cell>
          <cell r="E14">
            <v>497.8</v>
          </cell>
          <cell r="G14">
            <v>497.8</v>
          </cell>
          <cell r="T14">
            <v>0</v>
          </cell>
        </row>
        <row r="15">
          <cell r="B15" t="str">
            <v>1.6</v>
          </cell>
          <cell r="C15" t="str">
            <v>Refund excess from ASA JV</v>
          </cell>
          <cell r="E15">
            <v>1187</v>
          </cell>
          <cell r="G15">
            <v>1187</v>
          </cell>
          <cell r="T15">
            <v>0</v>
          </cell>
        </row>
        <row r="16">
          <cell r="C16" t="str">
            <v>Cash inflow - total (1)</v>
          </cell>
          <cell r="E16">
            <v>113670.43625787439</v>
          </cell>
          <cell r="F16">
            <v>4760.8350981722469</v>
          </cell>
          <cell r="G16">
            <v>118431.27135604665</v>
          </cell>
          <cell r="H16">
            <v>5356.0836946150648</v>
          </cell>
          <cell r="I16">
            <v>1755.1305221476528</v>
          </cell>
          <cell r="J16">
            <v>1276.9570240080784</v>
          </cell>
          <cell r="K16">
            <v>3194.774329911214</v>
          </cell>
          <cell r="L16">
            <v>1986.6657291287468</v>
          </cell>
          <cell r="M16">
            <v>1604.9403904035275</v>
          </cell>
          <cell r="N16">
            <v>2003.1756917318762</v>
          </cell>
          <cell r="O16">
            <v>2383.915045799848</v>
          </cell>
          <cell r="P16">
            <v>2084.5719825571346</v>
          </cell>
          <cell r="Q16">
            <v>1260.7648803584157</v>
          </cell>
          <cell r="R16">
            <v>2628.0859392818165</v>
          </cell>
          <cell r="S16">
            <v>2102.304679686275</v>
          </cell>
          <cell r="T16">
            <v>27637.369909629655</v>
          </cell>
        </row>
        <row r="18">
          <cell r="A18" t="str">
            <v>2.</v>
          </cell>
          <cell r="B18" t="str">
            <v>Cash outflow</v>
          </cell>
        </row>
        <row r="19">
          <cell r="C19" t="str">
            <v>Capex - Phase 1</v>
          </cell>
          <cell r="E19">
            <v>67854.405507971009</v>
          </cell>
          <cell r="F19">
            <v>0</v>
          </cell>
          <cell r="G19">
            <v>67854.405507971009</v>
          </cell>
          <cell r="H19">
            <v>338.90249999999997</v>
          </cell>
          <cell r="I19">
            <v>338.90249999999997</v>
          </cell>
          <cell r="J19">
            <v>338.90249999999997</v>
          </cell>
          <cell r="K19">
            <v>338.90249999999997</v>
          </cell>
          <cell r="L19">
            <v>338.90249999999997</v>
          </cell>
          <cell r="M19">
            <v>338.90249999999997</v>
          </cell>
          <cell r="N19">
            <v>338.90249999999997</v>
          </cell>
          <cell r="O19">
            <v>338.90249999999997</v>
          </cell>
          <cell r="P19">
            <v>338.90249999999997</v>
          </cell>
          <cell r="Q19">
            <v>338.90249999999997</v>
          </cell>
          <cell r="R19">
            <v>338.90249999999997</v>
          </cell>
          <cell r="S19">
            <v>338.90249999999997</v>
          </cell>
          <cell r="T19">
            <v>4066.8300000000004</v>
          </cell>
        </row>
        <row r="20">
          <cell r="C20" t="str">
            <v>Capex - Phase 2</v>
          </cell>
          <cell r="E20">
            <v>44449.331010000002</v>
          </cell>
          <cell r="F20">
            <v>2709.88</v>
          </cell>
          <cell r="G20">
            <v>47159.211009999999</v>
          </cell>
          <cell r="H20">
            <v>402.17910705716594</v>
          </cell>
          <cell r="I20">
            <v>402.17910705716594</v>
          </cell>
          <cell r="J20">
            <v>402.17910705716594</v>
          </cell>
          <cell r="K20">
            <v>402.17910705716594</v>
          </cell>
          <cell r="L20">
            <v>402.17910705716594</v>
          </cell>
          <cell r="M20">
            <v>402.17910705716594</v>
          </cell>
          <cell r="N20">
            <v>402.17910705716594</v>
          </cell>
          <cell r="O20">
            <v>402.17910705716594</v>
          </cell>
          <cell r="P20">
            <v>402.17910705716594</v>
          </cell>
          <cell r="Q20">
            <v>402.17910705716594</v>
          </cell>
          <cell r="R20">
            <v>402.17910705716594</v>
          </cell>
          <cell r="S20">
            <v>402.17910705716594</v>
          </cell>
          <cell r="T20">
            <v>4826.149284685991</v>
          </cell>
        </row>
        <row r="21">
          <cell r="B21" t="str">
            <v>2.1</v>
          </cell>
          <cell r="C21" t="str">
            <v>Capex - Recurrent</v>
          </cell>
          <cell r="E21">
            <v>112303.736517971</v>
          </cell>
          <cell r="F21">
            <v>2709.88</v>
          </cell>
          <cell r="G21">
            <v>115013.61651797101</v>
          </cell>
          <cell r="H21">
            <v>741.08160705716591</v>
          </cell>
          <cell r="I21">
            <v>741.08160705716591</v>
          </cell>
          <cell r="J21">
            <v>741.08160705716591</v>
          </cell>
          <cell r="K21">
            <v>741.08160705716591</v>
          </cell>
          <cell r="L21">
            <v>741.08160705716591</v>
          </cell>
          <cell r="M21">
            <v>741.08160705716591</v>
          </cell>
          <cell r="N21">
            <v>741.08160705716591</v>
          </cell>
          <cell r="O21">
            <v>741.08160705716591</v>
          </cell>
          <cell r="P21">
            <v>741.08160705716591</v>
          </cell>
          <cell r="Q21">
            <v>741.08160705716591</v>
          </cell>
          <cell r="R21">
            <v>741.08160705716591</v>
          </cell>
          <cell r="S21">
            <v>741.08160705716591</v>
          </cell>
          <cell r="T21">
            <v>8892.9792846859891</v>
          </cell>
        </row>
        <row r="22">
          <cell r="B22" t="str">
            <v>2.2</v>
          </cell>
          <cell r="C22" t="str">
            <v>Capex - Phase 3</v>
          </cell>
          <cell r="F22">
            <v>2000</v>
          </cell>
          <cell r="G22">
            <v>2000</v>
          </cell>
          <cell r="H22">
            <v>1666.6666666666667</v>
          </cell>
          <cell r="I22">
            <v>1666.6666666666667</v>
          </cell>
          <cell r="J22">
            <v>1666.6666666666667</v>
          </cell>
          <cell r="K22">
            <v>1666.6666666666667</v>
          </cell>
          <cell r="L22">
            <v>1666.6666666666667</v>
          </cell>
          <cell r="M22">
            <v>1666.6666666666667</v>
          </cell>
          <cell r="N22">
            <v>1666.6666666666667</v>
          </cell>
          <cell r="O22">
            <v>1666.6666666666667</v>
          </cell>
          <cell r="P22">
            <v>1666.6666666666667</v>
          </cell>
          <cell r="Q22">
            <v>1666.6666666666667</v>
          </cell>
          <cell r="R22">
            <v>1666.6666666666667</v>
          </cell>
          <cell r="S22">
            <v>1666.6666666666667</v>
          </cell>
          <cell r="T22">
            <v>20000</v>
          </cell>
        </row>
        <row r="23">
          <cell r="B23" t="str">
            <v>2.3</v>
          </cell>
          <cell r="C23" t="str">
            <v>Capital contribution to Shandong JV</v>
          </cell>
          <cell r="E23">
            <v>483.49178743961397</v>
          </cell>
          <cell r="G23">
            <v>483.49178743961397</v>
          </cell>
          <cell r="T23">
            <v>0</v>
          </cell>
        </row>
        <row r="24">
          <cell r="B24" t="str">
            <v>2.4</v>
          </cell>
          <cell r="C24" t="str">
            <v>Capital contribution to GE</v>
          </cell>
          <cell r="E24">
            <v>2400</v>
          </cell>
          <cell r="G24">
            <v>2400</v>
          </cell>
          <cell r="T24">
            <v>0</v>
          </cell>
        </row>
        <row r="25">
          <cell r="B25" t="str">
            <v>2.5</v>
          </cell>
          <cell r="C25" t="str">
            <v>Pre-operation expenses-Phase 1</v>
          </cell>
          <cell r="E25">
            <v>6857</v>
          </cell>
          <cell r="G25">
            <v>6857</v>
          </cell>
          <cell r="T25">
            <v>0</v>
          </cell>
        </row>
        <row r="26">
          <cell r="B26" t="str">
            <v>2.6</v>
          </cell>
          <cell r="C26" t="str">
            <v>Pre-operating expenses-Phase 2</v>
          </cell>
          <cell r="E26">
            <v>1853.1939420289857</v>
          </cell>
          <cell r="G26">
            <v>1853.1939420289857</v>
          </cell>
          <cell r="T26">
            <v>0</v>
          </cell>
        </row>
        <row r="27">
          <cell r="B27" t="str">
            <v>2.7</v>
          </cell>
          <cell r="C27" t="str">
            <v>Pre-operating expenses-Phase 3</v>
          </cell>
          <cell r="T27">
            <v>0</v>
          </cell>
        </row>
        <row r="28">
          <cell r="B28" t="str">
            <v>2.7</v>
          </cell>
          <cell r="C28" t="str">
            <v>Operating interest expenses/(income)</v>
          </cell>
          <cell r="E28">
            <v>10046.660246376799</v>
          </cell>
          <cell r="F28">
            <v>280.552570812282</v>
          </cell>
          <cell r="G28">
            <v>10327.212817189082</v>
          </cell>
          <cell r="H28">
            <v>71.621938872483369</v>
          </cell>
          <cell r="I28">
            <v>68.229051612619585</v>
          </cell>
          <cell r="J28">
            <v>69.065280693416739</v>
          </cell>
          <cell r="K28">
            <v>73.168614023875378</v>
          </cell>
          <cell r="L28">
            <v>78.738999754489399</v>
          </cell>
          <cell r="M28">
            <v>80.683040431516062</v>
          </cell>
          <cell r="N28">
            <v>84.351447884795149</v>
          </cell>
          <cell r="O28">
            <v>87.856203353251374</v>
          </cell>
          <cell r="P28">
            <v>89.4026346460642</v>
          </cell>
          <cell r="Q28">
            <v>94.175316005975276</v>
          </cell>
          <cell r="R28">
            <v>99.545477815166976</v>
          </cell>
          <cell r="S28">
            <v>102.8653896005483</v>
          </cell>
          <cell r="T28">
            <v>999.70339469420173</v>
          </cell>
        </row>
        <row r="29">
          <cell r="B29" t="str">
            <v>2.8</v>
          </cell>
          <cell r="C29" t="str">
            <v>Additional fund for ASA JV</v>
          </cell>
          <cell r="G29">
            <v>0</v>
          </cell>
          <cell r="T29">
            <v>0</v>
          </cell>
        </row>
        <row r="30">
          <cell r="B30" t="str">
            <v>2.9</v>
          </cell>
          <cell r="C30" t="str">
            <v>Inc./(dec.) in working capital</v>
          </cell>
          <cell r="E30">
            <v>1019.11182487923</v>
          </cell>
          <cell r="F30">
            <v>1380.8881751207718</v>
          </cell>
          <cell r="G30">
            <v>2400.0000000000018</v>
          </cell>
          <cell r="H30">
            <v>1500</v>
          </cell>
          <cell r="I30">
            <v>-500</v>
          </cell>
          <cell r="J30">
            <v>-1100</v>
          </cell>
          <cell r="K30">
            <v>2000</v>
          </cell>
          <cell r="L30">
            <v>100</v>
          </cell>
          <cell r="M30">
            <v>-800</v>
          </cell>
          <cell r="N30">
            <v>700</v>
          </cell>
          <cell r="O30">
            <v>-100</v>
          </cell>
          <cell r="P30">
            <v>100</v>
          </cell>
          <cell r="Q30">
            <v>-100</v>
          </cell>
          <cell r="R30">
            <v>800</v>
          </cell>
          <cell r="S30">
            <v>11.281371426004625</v>
          </cell>
          <cell r="T30">
            <v>2611.2813714260046</v>
          </cell>
        </row>
        <row r="31">
          <cell r="C31" t="str">
            <v>Cash outflow - total (2)</v>
          </cell>
          <cell r="E31">
            <v>134963.19431869563</v>
          </cell>
          <cell r="F31">
            <v>6371.3207459330542</v>
          </cell>
          <cell r="G31">
            <v>141334.51506462871</v>
          </cell>
          <cell r="H31">
            <v>3979.3702125963159</v>
          </cell>
          <cell r="I31">
            <v>1975.9773253364519</v>
          </cell>
          <cell r="J31">
            <v>1376.8135544172492</v>
          </cell>
          <cell r="K31">
            <v>4480.9168877477077</v>
          </cell>
          <cell r="L31">
            <v>2586.4872734783216</v>
          </cell>
          <cell r="M31">
            <v>1688.4313141553484</v>
          </cell>
          <cell r="N31">
            <v>3192.0997216086275</v>
          </cell>
          <cell r="O31">
            <v>2395.6044770770836</v>
          </cell>
          <cell r="P31">
            <v>2597.1509083698966</v>
          </cell>
          <cell r="Q31">
            <v>2401.9235897298076</v>
          </cell>
          <cell r="R31">
            <v>3307.2937515389995</v>
          </cell>
          <cell r="S31">
            <v>2521.8950347503855</v>
          </cell>
          <cell r="T31">
            <v>32503.964050806197</v>
          </cell>
        </row>
        <row r="32">
          <cell r="A32" t="str">
            <v>3.</v>
          </cell>
          <cell r="B32" t="str">
            <v>Bank borrowings/(repayment) (3)</v>
          </cell>
          <cell r="E32">
            <v>23303.140096618357</v>
          </cell>
          <cell r="F32">
            <v>-42.270531400966092</v>
          </cell>
          <cell r="G32">
            <v>23260.869565217392</v>
          </cell>
          <cell r="H32">
            <v>-1207.7294685990339</v>
          </cell>
          <cell r="I32">
            <v>0</v>
          </cell>
          <cell r="J32">
            <v>82.729468599033908</v>
          </cell>
          <cell r="K32">
            <v>1449.2753623188407</v>
          </cell>
          <cell r="L32">
            <v>603.86473429951695</v>
          </cell>
          <cell r="M32">
            <v>-38.043478260869506</v>
          </cell>
          <cell r="N32">
            <v>1207.7294685990339</v>
          </cell>
          <cell r="O32">
            <v>0</v>
          </cell>
          <cell r="P32">
            <v>565.82125603864756</v>
          </cell>
          <cell r="Q32">
            <v>966.18357487922708</v>
          </cell>
          <cell r="R32">
            <v>1000</v>
          </cell>
          <cell r="S32">
            <v>375</v>
          </cell>
          <cell r="T32">
            <v>5004.8309178743966</v>
          </cell>
        </row>
        <row r="33">
          <cell r="A33" t="str">
            <v>4.</v>
          </cell>
          <cell r="B33" t="str">
            <v>Total net cashflow  (1-2+3)</v>
          </cell>
          <cell r="E33">
            <v>2010.3820357971126</v>
          </cell>
          <cell r="F33">
            <v>-1652.7561791617734</v>
          </cell>
          <cell r="G33">
            <v>357.62585663533537</v>
          </cell>
          <cell r="H33">
            <v>168.98401341971498</v>
          </cell>
          <cell r="I33">
            <v>-220.84680318879919</v>
          </cell>
          <cell r="J33">
            <v>-17.127061810136865</v>
          </cell>
          <cell r="K33">
            <v>163.13280448234696</v>
          </cell>
          <cell r="L33">
            <v>4.0431899499420751</v>
          </cell>
          <cell r="M33">
            <v>-121.53440201269041</v>
          </cell>
          <cell r="N33">
            <v>18.805438722282588</v>
          </cell>
          <cell r="O33">
            <v>-11.689431277235599</v>
          </cell>
          <cell r="P33">
            <v>53.242330225885553</v>
          </cell>
          <cell r="Q33">
            <v>-174.9751344921649</v>
          </cell>
          <cell r="R33">
            <v>320.79218774281708</v>
          </cell>
          <cell r="S33">
            <v>-44.590355064110554</v>
          </cell>
          <cell r="T33">
            <v>138.23677669785502</v>
          </cell>
        </row>
        <row r="36">
          <cell r="A36" t="str">
            <v>5.</v>
          </cell>
          <cell r="B36" t="str">
            <v>Cash at start of period</v>
          </cell>
          <cell r="E36">
            <v>0</v>
          </cell>
          <cell r="F36">
            <v>2010.3820357971126</v>
          </cell>
          <cell r="G36">
            <v>0</v>
          </cell>
          <cell r="H36">
            <v>357.62585663533537</v>
          </cell>
          <cell r="I36">
            <v>526.60987005505035</v>
          </cell>
          <cell r="J36">
            <v>305.76306686625117</v>
          </cell>
          <cell r="K36">
            <v>288.6360050561143</v>
          </cell>
          <cell r="L36">
            <v>451.76880953846126</v>
          </cell>
          <cell r="M36">
            <v>455.81199948840333</v>
          </cell>
          <cell r="N36">
            <v>334.27759747571292</v>
          </cell>
          <cell r="O36">
            <v>353.08303619799551</v>
          </cell>
          <cell r="P36">
            <v>341.39360492075991</v>
          </cell>
          <cell r="Q36">
            <v>394.63593514664547</v>
          </cell>
          <cell r="R36">
            <v>219.66080065448057</v>
          </cell>
          <cell r="S36">
            <v>540.45298839729764</v>
          </cell>
          <cell r="T36">
            <v>357.62585663533537</v>
          </cell>
        </row>
        <row r="37">
          <cell r="A37" t="str">
            <v>6.</v>
          </cell>
          <cell r="B37" t="str">
            <v>Cash at end of period</v>
          </cell>
          <cell r="E37">
            <v>2010.3820357971126</v>
          </cell>
          <cell r="F37">
            <v>357.62585663533923</v>
          </cell>
          <cell r="G37">
            <v>357.62585663533537</v>
          </cell>
          <cell r="H37">
            <v>526.60987005505035</v>
          </cell>
          <cell r="I37">
            <v>305.76306686625117</v>
          </cell>
          <cell r="J37">
            <v>288.6360050561143</v>
          </cell>
          <cell r="K37">
            <v>451.76880953846126</v>
          </cell>
          <cell r="L37">
            <v>455.81199948840333</v>
          </cell>
          <cell r="M37">
            <v>334.27759747571292</v>
          </cell>
          <cell r="N37">
            <v>353.08303619799551</v>
          </cell>
          <cell r="O37">
            <v>341.39360492075991</v>
          </cell>
          <cell r="P37">
            <v>394.63593514664547</v>
          </cell>
          <cell r="Q37">
            <v>219.66080065448057</v>
          </cell>
          <cell r="R37">
            <v>540.45298839729764</v>
          </cell>
          <cell r="S37">
            <v>495.86263333318709</v>
          </cell>
          <cell r="T37">
            <v>495.86263333319039</v>
          </cell>
        </row>
        <row r="39">
          <cell r="A39" t="str">
            <v>7.</v>
          </cell>
          <cell r="B39" t="str">
            <v>Bank loans at period end-phase 1</v>
          </cell>
        </row>
        <row r="40">
          <cell r="B40" t="str">
            <v>7.1</v>
          </cell>
          <cell r="C40" t="str">
            <v>Hong Kong Bank - long term loan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</row>
        <row r="41">
          <cell r="B41" t="str">
            <v>7.2</v>
          </cell>
          <cell r="C41" t="str">
            <v>Hong Kong Bank - revolving loan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</row>
        <row r="42">
          <cell r="C42" t="str">
            <v>Total bank loan outstanding-phase 1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</row>
        <row r="44">
          <cell r="A44" t="str">
            <v>7.</v>
          </cell>
          <cell r="B44" t="str">
            <v>Bank loans for phase 2</v>
          </cell>
        </row>
        <row r="45">
          <cell r="B45" t="str">
            <v>7.0</v>
          </cell>
          <cell r="C45" t="str">
            <v>Shareholder loan</v>
          </cell>
          <cell r="E45">
            <v>10000</v>
          </cell>
          <cell r="F45">
            <v>0</v>
          </cell>
          <cell r="G45">
            <v>10000</v>
          </cell>
          <cell r="T45">
            <v>10000</v>
          </cell>
        </row>
        <row r="46">
          <cell r="B46" t="str">
            <v>7.1</v>
          </cell>
          <cell r="C46" t="str">
            <v>Hong Kong Bank</v>
          </cell>
          <cell r="E46">
            <v>5187.5</v>
          </cell>
          <cell r="F46">
            <v>4250</v>
          </cell>
          <cell r="G46">
            <v>4250</v>
          </cell>
          <cell r="H46">
            <v>4250</v>
          </cell>
          <cell r="I46">
            <v>4250</v>
          </cell>
          <cell r="J46">
            <v>3312.5</v>
          </cell>
          <cell r="K46">
            <v>3312.5</v>
          </cell>
          <cell r="L46">
            <v>3312.5</v>
          </cell>
          <cell r="M46">
            <v>2375</v>
          </cell>
          <cell r="N46">
            <v>2375</v>
          </cell>
          <cell r="O46">
            <v>2375</v>
          </cell>
          <cell r="P46">
            <v>1437.5</v>
          </cell>
          <cell r="Q46">
            <v>1437.5</v>
          </cell>
          <cell r="R46">
            <v>1437.5</v>
          </cell>
          <cell r="S46">
            <v>500</v>
          </cell>
          <cell r="T46">
            <v>500</v>
          </cell>
        </row>
        <row r="47">
          <cell r="B47" t="str">
            <v>7.2</v>
          </cell>
          <cell r="C47" t="str">
            <v>Dai-ichi bank - LT</v>
          </cell>
          <cell r="E47">
            <v>3000</v>
          </cell>
          <cell r="F47">
            <v>3000</v>
          </cell>
          <cell r="G47">
            <v>3000</v>
          </cell>
          <cell r="H47">
            <v>3000</v>
          </cell>
          <cell r="I47">
            <v>3000</v>
          </cell>
          <cell r="J47">
            <v>3000</v>
          </cell>
          <cell r="K47">
            <v>3000</v>
          </cell>
          <cell r="L47">
            <v>3000</v>
          </cell>
          <cell r="M47">
            <v>3000</v>
          </cell>
          <cell r="N47">
            <v>3000</v>
          </cell>
          <cell r="O47">
            <v>3000</v>
          </cell>
          <cell r="P47">
            <v>3000</v>
          </cell>
          <cell r="Q47">
            <v>3000</v>
          </cell>
          <cell r="R47">
            <v>3000</v>
          </cell>
          <cell r="S47">
            <v>3000</v>
          </cell>
          <cell r="T47">
            <v>3000</v>
          </cell>
        </row>
        <row r="48">
          <cell r="B48" t="str">
            <v>7.3</v>
          </cell>
          <cell r="C48" t="str">
            <v>Fuji Bank - LT</v>
          </cell>
          <cell r="E48">
            <v>1062.5</v>
          </cell>
          <cell r="F48">
            <v>750</v>
          </cell>
          <cell r="G48">
            <v>750</v>
          </cell>
          <cell r="H48">
            <v>750</v>
          </cell>
          <cell r="I48">
            <v>750</v>
          </cell>
          <cell r="J48">
            <v>562.5</v>
          </cell>
          <cell r="K48">
            <v>562.5</v>
          </cell>
          <cell r="L48">
            <v>562.5</v>
          </cell>
          <cell r="M48">
            <v>375</v>
          </cell>
          <cell r="N48">
            <v>375</v>
          </cell>
          <cell r="O48">
            <v>375</v>
          </cell>
          <cell r="P48">
            <v>187.5</v>
          </cell>
          <cell r="Q48">
            <v>187.5</v>
          </cell>
          <cell r="R48">
            <v>187.5</v>
          </cell>
          <cell r="S48">
            <v>0</v>
          </cell>
          <cell r="T48">
            <v>0</v>
          </cell>
        </row>
        <row r="49">
          <cell r="B49" t="str">
            <v>7.4</v>
          </cell>
          <cell r="C49" t="str">
            <v>BOT Bank-LT</v>
          </cell>
          <cell r="E49">
            <v>2000</v>
          </cell>
          <cell r="F49">
            <v>2000</v>
          </cell>
          <cell r="G49">
            <v>2000</v>
          </cell>
          <cell r="H49">
            <v>2000</v>
          </cell>
          <cell r="I49">
            <v>2000</v>
          </cell>
          <cell r="J49">
            <v>2000</v>
          </cell>
          <cell r="K49">
            <v>2000</v>
          </cell>
          <cell r="L49">
            <v>2000</v>
          </cell>
          <cell r="M49">
            <v>2000</v>
          </cell>
          <cell r="N49">
            <v>2000</v>
          </cell>
          <cell r="O49">
            <v>2000</v>
          </cell>
          <cell r="P49">
            <v>2000</v>
          </cell>
          <cell r="Q49">
            <v>2000</v>
          </cell>
          <cell r="R49">
            <v>2000</v>
          </cell>
          <cell r="S49">
            <v>2000</v>
          </cell>
          <cell r="T49">
            <v>2000</v>
          </cell>
        </row>
        <row r="50">
          <cell r="B50" t="str">
            <v>7.5</v>
          </cell>
          <cell r="C50" t="str">
            <v>Sumitomo - LT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</row>
        <row r="51">
          <cell r="B51" t="str">
            <v>7.6</v>
          </cell>
          <cell r="C51" t="str">
            <v>BNP Bank - LT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1000</v>
          </cell>
          <cell r="S51">
            <v>1000</v>
          </cell>
          <cell r="T51">
            <v>1000</v>
          </cell>
        </row>
        <row r="52">
          <cell r="B52" t="str">
            <v>7.7</v>
          </cell>
          <cell r="C52" t="str">
            <v>RMB bank loan - ST</v>
          </cell>
          <cell r="E52">
            <v>2053.1400966183573</v>
          </cell>
          <cell r="F52">
            <v>3260.869565217391</v>
          </cell>
          <cell r="G52">
            <v>3260.869565217391</v>
          </cell>
          <cell r="H52">
            <v>2053.1400966183573</v>
          </cell>
          <cell r="I52">
            <v>2053.1400966183573</v>
          </cell>
          <cell r="J52">
            <v>3260.869565217391</v>
          </cell>
          <cell r="K52">
            <v>4710.144927536232</v>
          </cell>
          <cell r="L52">
            <v>5314.0096618357493</v>
          </cell>
          <cell r="M52">
            <v>6400.9661835748793</v>
          </cell>
          <cell r="N52">
            <v>7608.695652173913</v>
          </cell>
          <cell r="O52">
            <v>7608.695652173913</v>
          </cell>
          <cell r="P52">
            <v>9299.5169082125612</v>
          </cell>
          <cell r="Q52">
            <v>10265.700483091789</v>
          </cell>
          <cell r="R52">
            <v>10265.700483091789</v>
          </cell>
          <cell r="S52">
            <v>10265.700483091789</v>
          </cell>
          <cell r="T52">
            <v>10265.700483091789</v>
          </cell>
        </row>
        <row r="53">
          <cell r="B53" t="str">
            <v>7.8</v>
          </cell>
          <cell r="C53" t="str">
            <v>Other bank - revolving loan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</row>
        <row r="54">
          <cell r="C54" t="str">
            <v>Total bank loan outstanding-phase 2</v>
          </cell>
          <cell r="E54">
            <v>23303.140096618357</v>
          </cell>
          <cell r="F54">
            <v>13260.869565217392</v>
          </cell>
          <cell r="G54">
            <v>23260.869565217392</v>
          </cell>
          <cell r="H54">
            <v>12053.140096618357</v>
          </cell>
          <cell r="I54">
            <v>12053.140096618357</v>
          </cell>
          <cell r="J54">
            <v>12135.869565217392</v>
          </cell>
          <cell r="K54">
            <v>13585.144927536232</v>
          </cell>
          <cell r="L54">
            <v>14189.009661835749</v>
          </cell>
          <cell r="M54">
            <v>14150.966183574879</v>
          </cell>
          <cell r="N54">
            <v>15358.695652173912</v>
          </cell>
          <cell r="O54">
            <v>15358.695652173912</v>
          </cell>
          <cell r="P54">
            <v>15924.516908212561</v>
          </cell>
          <cell r="Q54">
            <v>16890.700483091787</v>
          </cell>
          <cell r="R54">
            <v>17890.700483091787</v>
          </cell>
          <cell r="S54">
            <v>16765.700483091787</v>
          </cell>
          <cell r="T54">
            <v>26765.700483091787</v>
          </cell>
        </row>
        <row r="56">
          <cell r="A56" t="str">
            <v>8.</v>
          </cell>
          <cell r="B56" t="str">
            <v>Bank loans for phase 3</v>
          </cell>
        </row>
        <row r="57">
          <cell r="B57" t="str">
            <v>8.1</v>
          </cell>
          <cell r="C57" t="str">
            <v>Bank loan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1500</v>
          </cell>
          <cell r="T57">
            <v>1500</v>
          </cell>
        </row>
        <row r="58">
          <cell r="C58" t="str">
            <v>Total bank loan outstanding-phase 3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1500</v>
          </cell>
          <cell r="T58">
            <v>1500</v>
          </cell>
        </row>
        <row r="59">
          <cell r="A59" t="str">
            <v>-</v>
          </cell>
          <cell r="B59" t="str">
            <v>-</v>
          </cell>
          <cell r="C59" t="str">
            <v>-</v>
          </cell>
          <cell r="D59" t="str">
            <v>-</v>
          </cell>
          <cell r="E59" t="str">
            <v>-</v>
          </cell>
          <cell r="F59" t="str">
            <v>-</v>
          </cell>
          <cell r="G59" t="str">
            <v>-</v>
          </cell>
          <cell r="H59" t="str">
            <v>-</v>
          </cell>
          <cell r="I59" t="str">
            <v>-</v>
          </cell>
          <cell r="J59" t="str">
            <v>-</v>
          </cell>
          <cell r="K59" t="str">
            <v>-</v>
          </cell>
          <cell r="L59" t="str">
            <v>-</v>
          </cell>
          <cell r="M59" t="str">
            <v>-</v>
          </cell>
          <cell r="N59" t="str">
            <v>-</v>
          </cell>
          <cell r="O59" t="str">
            <v>-</v>
          </cell>
          <cell r="P59" t="str">
            <v>-</v>
          </cell>
          <cell r="Q59" t="str">
            <v>-</v>
          </cell>
          <cell r="R59" t="str">
            <v>-</v>
          </cell>
          <cell r="S59" t="str">
            <v>-</v>
          </cell>
          <cell r="T59" t="str">
            <v>-</v>
          </cell>
        </row>
        <row r="60">
          <cell r="A60" t="str">
            <v>8.</v>
          </cell>
          <cell r="B60" t="str">
            <v>Workings:-</v>
          </cell>
          <cell r="D60" t="str">
            <v>* = input</v>
          </cell>
          <cell r="F60" t="str">
            <v>*</v>
          </cell>
          <cell r="H60" t="str">
            <v>*</v>
          </cell>
          <cell r="I60" t="str">
            <v>*</v>
          </cell>
          <cell r="J60" t="str">
            <v>*</v>
          </cell>
          <cell r="K60" t="str">
            <v>*</v>
          </cell>
          <cell r="L60" t="str">
            <v>*</v>
          </cell>
          <cell r="M60" t="str">
            <v>*</v>
          </cell>
          <cell r="N60" t="str">
            <v>*</v>
          </cell>
          <cell r="O60" t="str">
            <v>*</v>
          </cell>
          <cell r="P60" t="str">
            <v>*</v>
          </cell>
          <cell r="Q60" t="str">
            <v>*</v>
          </cell>
          <cell r="R60" t="str">
            <v>*</v>
          </cell>
          <cell r="S60" t="str">
            <v>*</v>
          </cell>
          <cell r="T60" t="str">
            <v>2001</v>
          </cell>
        </row>
        <row r="61">
          <cell r="A61" t="str">
            <v>8.1</v>
          </cell>
          <cell r="B61" t="str">
            <v>Bank borrowing/(repayment)</v>
          </cell>
          <cell r="F61" t="str">
            <v>12/00</v>
          </cell>
          <cell r="H61" t="str">
            <v>1/01</v>
          </cell>
          <cell r="I61" t="str">
            <v>2/01</v>
          </cell>
          <cell r="J61" t="str">
            <v>3/01</v>
          </cell>
          <cell r="K61" t="str">
            <v>4/01</v>
          </cell>
          <cell r="L61" t="str">
            <v>5/01</v>
          </cell>
          <cell r="M61" t="str">
            <v>6/01</v>
          </cell>
          <cell r="N61" t="str">
            <v>7/01</v>
          </cell>
          <cell r="O61" t="str">
            <v>8/01</v>
          </cell>
          <cell r="P61" t="str">
            <v>9/01</v>
          </cell>
          <cell r="Q61" t="str">
            <v>10/01</v>
          </cell>
          <cell r="R61" t="str">
            <v>11/01</v>
          </cell>
          <cell r="S61" t="str">
            <v>12/01</v>
          </cell>
          <cell r="T61" t="str">
            <v>Total</v>
          </cell>
        </row>
        <row r="62">
          <cell r="D62" t="str">
            <v>Limit</v>
          </cell>
          <cell r="E62" t="str">
            <v>---</v>
          </cell>
          <cell r="F62" t="str">
            <v>---</v>
          </cell>
          <cell r="G62" t="str">
            <v>---</v>
          </cell>
          <cell r="H62" t="str">
            <v>---</v>
          </cell>
          <cell r="I62" t="str">
            <v>---</v>
          </cell>
          <cell r="J62" t="str">
            <v>---</v>
          </cell>
          <cell r="K62" t="str">
            <v>---</v>
          </cell>
          <cell r="L62" t="str">
            <v>---</v>
          </cell>
          <cell r="M62" t="str">
            <v>---</v>
          </cell>
          <cell r="N62" t="str">
            <v>---</v>
          </cell>
          <cell r="O62" t="str">
            <v>---</v>
          </cell>
          <cell r="P62" t="str">
            <v>---</v>
          </cell>
          <cell r="Q62" t="str">
            <v>---</v>
          </cell>
          <cell r="R62" t="str">
            <v>---</v>
          </cell>
          <cell r="S62" t="str">
            <v>---</v>
          </cell>
          <cell r="T62" t="str">
            <v>---</v>
          </cell>
        </row>
        <row r="63">
          <cell r="B63" t="str">
            <v>8.1.1</v>
          </cell>
          <cell r="C63" t="str">
            <v>Fuji - ST</v>
          </cell>
          <cell r="D63">
            <v>0</v>
          </cell>
          <cell r="E63" t="str">
            <v>---</v>
          </cell>
          <cell r="F63">
            <v>0</v>
          </cell>
          <cell r="G63" t="str">
            <v>---</v>
          </cell>
          <cell r="T63">
            <v>0</v>
          </cell>
        </row>
        <row r="64">
          <cell r="B64" t="str">
            <v>8.1.2</v>
          </cell>
          <cell r="C64" t="str">
            <v>Hong Kong Bank -ST</v>
          </cell>
          <cell r="D64">
            <v>0</v>
          </cell>
          <cell r="E64" t="str">
            <v>---</v>
          </cell>
          <cell r="F64">
            <v>0</v>
          </cell>
          <cell r="G64" t="str">
            <v>---</v>
          </cell>
          <cell r="T64">
            <v>0</v>
          </cell>
        </row>
        <row r="65">
          <cell r="B65" t="str">
            <v>8.1.3</v>
          </cell>
          <cell r="C65" t="str">
            <v>Other - BOT/Daiichi-ST</v>
          </cell>
          <cell r="D65">
            <v>0</v>
          </cell>
          <cell r="E65" t="str">
            <v>---</v>
          </cell>
          <cell r="F65">
            <v>0</v>
          </cell>
          <cell r="G65" t="str">
            <v>---</v>
          </cell>
          <cell r="T65">
            <v>0</v>
          </cell>
        </row>
        <row r="66">
          <cell r="B66" t="str">
            <v>8.1.4</v>
          </cell>
          <cell r="C66" t="str">
            <v>China construction bank - ST</v>
          </cell>
          <cell r="D66">
            <v>3623.188405797102</v>
          </cell>
          <cell r="E66">
            <v>1328.5024154589373</v>
          </cell>
          <cell r="F66">
            <v>1207.7294685990339</v>
          </cell>
          <cell r="G66">
            <v>2536.231884057971</v>
          </cell>
          <cell r="H66">
            <v>-1207.7294685990339</v>
          </cell>
          <cell r="J66">
            <v>1207.7294685990339</v>
          </cell>
          <cell r="K66">
            <v>1086.9565217391305</v>
          </cell>
          <cell r="T66">
            <v>1086.9565217391305</v>
          </cell>
        </row>
        <row r="67">
          <cell r="B67" t="str">
            <v>8.1.5</v>
          </cell>
          <cell r="C67" t="str">
            <v>China agriculture bank - ST</v>
          </cell>
          <cell r="D67">
            <v>3019.3236714975847</v>
          </cell>
          <cell r="E67">
            <v>362.31884057971013</v>
          </cell>
          <cell r="F67">
            <v>0</v>
          </cell>
          <cell r="G67">
            <v>362.31884057971013</v>
          </cell>
          <cell r="K67">
            <v>362.31884057971018</v>
          </cell>
          <cell r="L67">
            <v>603.86473429951695</v>
          </cell>
          <cell r="N67">
            <v>1207.7294685990339</v>
          </cell>
          <cell r="Q67">
            <v>483.09178743961354</v>
          </cell>
          <cell r="T67">
            <v>2657.0048309178746</v>
          </cell>
        </row>
        <row r="68">
          <cell r="B68" t="str">
            <v>8.1.6</v>
          </cell>
          <cell r="C68" t="str">
            <v>Bank of China -ST</v>
          </cell>
          <cell r="D68">
            <v>3623.188405797102</v>
          </cell>
          <cell r="E68">
            <v>362.31884057971013</v>
          </cell>
          <cell r="F68">
            <v>0</v>
          </cell>
          <cell r="G68">
            <v>362.31884057971013</v>
          </cell>
          <cell r="M68">
            <v>1086.9565217391305</v>
          </cell>
          <cell r="P68">
            <v>1690.8212560386476</v>
          </cell>
          <cell r="Q68">
            <v>483.09178743961354</v>
          </cell>
          <cell r="T68">
            <v>3260.8695652173919</v>
          </cell>
        </row>
        <row r="69">
          <cell r="C69" t="str">
            <v>RMB bank loan-ST</v>
          </cell>
          <cell r="D69">
            <v>10265.700483091789</v>
          </cell>
          <cell r="E69">
            <v>2053.1400966183573</v>
          </cell>
          <cell r="F69">
            <v>1207.7294685990339</v>
          </cell>
          <cell r="G69">
            <v>3260.869565217391</v>
          </cell>
          <cell r="H69">
            <v>-1207.7294685990339</v>
          </cell>
          <cell r="I69">
            <v>0</v>
          </cell>
          <cell r="J69">
            <v>1207.7294685990339</v>
          </cell>
          <cell r="K69">
            <v>1449.2753623188407</v>
          </cell>
          <cell r="L69">
            <v>603.86473429951695</v>
          </cell>
          <cell r="M69">
            <v>1086.9565217391305</v>
          </cell>
          <cell r="N69">
            <v>1207.7294685990339</v>
          </cell>
          <cell r="O69">
            <v>0</v>
          </cell>
          <cell r="P69">
            <v>1690.8212560386476</v>
          </cell>
          <cell r="Q69">
            <v>966.18357487922708</v>
          </cell>
          <cell r="R69">
            <v>0</v>
          </cell>
          <cell r="S69">
            <v>0</v>
          </cell>
          <cell r="T69">
            <v>7004.8309178743966</v>
          </cell>
        </row>
        <row r="70">
          <cell r="D70">
            <v>10265.700483091789</v>
          </cell>
          <cell r="E70">
            <v>2053.1400966183573</v>
          </cell>
          <cell r="F70">
            <v>1207.7294685990339</v>
          </cell>
          <cell r="G70">
            <v>3260.869565217391</v>
          </cell>
          <cell r="H70">
            <v>-1207.7294685990339</v>
          </cell>
          <cell r="I70">
            <v>0</v>
          </cell>
          <cell r="J70">
            <v>1207.7294685990339</v>
          </cell>
          <cell r="K70">
            <v>1449.2753623188407</v>
          </cell>
          <cell r="L70">
            <v>603.86473429951695</v>
          </cell>
          <cell r="M70">
            <v>1086.9565217391305</v>
          </cell>
          <cell r="N70">
            <v>1207.7294685990339</v>
          </cell>
          <cell r="O70">
            <v>0</v>
          </cell>
          <cell r="P70">
            <v>1690.8212560386476</v>
          </cell>
          <cell r="Q70">
            <v>966.18357487922708</v>
          </cell>
          <cell r="R70">
            <v>0</v>
          </cell>
          <cell r="S70">
            <v>0</v>
          </cell>
          <cell r="T70">
            <v>7004.8309178743966</v>
          </cell>
        </row>
        <row r="71">
          <cell r="B71" t="str">
            <v>8.1.7</v>
          </cell>
          <cell r="C71" t="str">
            <v>Hong Kong Bank - LT(P2)</v>
          </cell>
          <cell r="D71">
            <v>4250</v>
          </cell>
          <cell r="E71">
            <v>5187.5</v>
          </cell>
          <cell r="F71">
            <v>-937.5</v>
          </cell>
          <cell r="G71">
            <v>4250</v>
          </cell>
          <cell r="J71">
            <v>-937.5</v>
          </cell>
          <cell r="M71">
            <v>-937.5</v>
          </cell>
          <cell r="P71">
            <v>-937.5</v>
          </cell>
          <cell r="S71">
            <v>-937.5</v>
          </cell>
          <cell r="T71">
            <v>-3750</v>
          </cell>
        </row>
        <row r="72">
          <cell r="B72" t="str">
            <v>8.1.8</v>
          </cell>
          <cell r="C72" t="str">
            <v>Hong Kong Bank - LT(P1)</v>
          </cell>
          <cell r="D72">
            <v>0</v>
          </cell>
          <cell r="E72" t="str">
            <v>---</v>
          </cell>
          <cell r="G72" t="str">
            <v>---</v>
          </cell>
          <cell r="T72">
            <v>0</v>
          </cell>
        </row>
        <row r="73">
          <cell r="B73" t="str">
            <v>8.1.9</v>
          </cell>
          <cell r="C73" t="str">
            <v>Dai-ichi bank - LT</v>
          </cell>
          <cell r="D73">
            <v>3000</v>
          </cell>
          <cell r="E73">
            <v>3000</v>
          </cell>
          <cell r="G73">
            <v>3000</v>
          </cell>
          <cell r="T73">
            <v>0</v>
          </cell>
        </row>
        <row r="74">
          <cell r="B74" t="str">
            <v>8.1.10</v>
          </cell>
          <cell r="C74" t="str">
            <v>Fuji Bank - LT</v>
          </cell>
          <cell r="D74">
            <v>750</v>
          </cell>
          <cell r="E74">
            <v>1062.5</v>
          </cell>
          <cell r="F74">
            <v>-312.5</v>
          </cell>
          <cell r="G74">
            <v>750</v>
          </cell>
          <cell r="J74">
            <v>-187.5</v>
          </cell>
          <cell r="M74">
            <v>-187.5</v>
          </cell>
          <cell r="P74">
            <v>-187.5</v>
          </cell>
          <cell r="S74">
            <v>-187.5</v>
          </cell>
          <cell r="T74">
            <v>-750</v>
          </cell>
        </row>
        <row r="75">
          <cell r="B75" t="str">
            <v>8.1.11</v>
          </cell>
          <cell r="C75" t="str">
            <v>BOT Bank-LT</v>
          </cell>
          <cell r="D75">
            <v>2000</v>
          </cell>
          <cell r="E75">
            <v>2000</v>
          </cell>
          <cell r="G75">
            <v>2000</v>
          </cell>
          <cell r="T75">
            <v>0</v>
          </cell>
        </row>
        <row r="76">
          <cell r="B76" t="str">
            <v>8.1.12</v>
          </cell>
          <cell r="C76" t="str">
            <v>Sumitomo - LT</v>
          </cell>
          <cell r="D76">
            <v>0</v>
          </cell>
          <cell r="E76" t="str">
            <v>---</v>
          </cell>
          <cell r="G76" t="str">
            <v>---</v>
          </cell>
          <cell r="T76">
            <v>0</v>
          </cell>
        </row>
        <row r="77">
          <cell r="B77" t="str">
            <v>8.1.13</v>
          </cell>
          <cell r="C77" t="str">
            <v>BNP Bank - LT</v>
          </cell>
          <cell r="D77">
            <v>4000</v>
          </cell>
          <cell r="E77" t="str">
            <v>---</v>
          </cell>
          <cell r="G77" t="str">
            <v>---</v>
          </cell>
          <cell r="R77">
            <v>1000</v>
          </cell>
          <cell r="T77">
            <v>1000</v>
          </cell>
        </row>
        <row r="78">
          <cell r="B78" t="str">
            <v>8.1.14</v>
          </cell>
          <cell r="C78" t="str">
            <v>Bank loan for phase 3</v>
          </cell>
          <cell r="D78">
            <v>13000</v>
          </cell>
          <cell r="E78" t="str">
            <v>---</v>
          </cell>
          <cell r="G78" t="str">
            <v>---</v>
          </cell>
          <cell r="S78">
            <v>1500</v>
          </cell>
          <cell r="T78">
            <v>1500</v>
          </cell>
        </row>
        <row r="79">
          <cell r="D79">
            <v>27000</v>
          </cell>
          <cell r="E79">
            <v>11250</v>
          </cell>
          <cell r="F79">
            <v>-1250</v>
          </cell>
          <cell r="G79">
            <v>10000</v>
          </cell>
          <cell r="H79">
            <v>0</v>
          </cell>
          <cell r="I79">
            <v>0</v>
          </cell>
          <cell r="J79">
            <v>-1125</v>
          </cell>
          <cell r="K79">
            <v>0</v>
          </cell>
          <cell r="L79">
            <v>0</v>
          </cell>
          <cell r="M79">
            <v>-1125</v>
          </cell>
          <cell r="N79">
            <v>0</v>
          </cell>
          <cell r="O79">
            <v>0</v>
          </cell>
          <cell r="P79">
            <v>-1125</v>
          </cell>
          <cell r="Q79">
            <v>0</v>
          </cell>
          <cell r="R79">
            <v>1000</v>
          </cell>
          <cell r="S79">
            <v>375</v>
          </cell>
          <cell r="T79">
            <v>-2000</v>
          </cell>
        </row>
        <row r="80">
          <cell r="D80">
            <v>37265.700483091787</v>
          </cell>
          <cell r="F80">
            <v>357.62585663533923</v>
          </cell>
          <cell r="G80">
            <v>357.62585663533537</v>
          </cell>
          <cell r="H80">
            <v>526.60987005505035</v>
          </cell>
          <cell r="I80">
            <v>305.76306686625117</v>
          </cell>
          <cell r="J80">
            <v>288.6360050561143</v>
          </cell>
          <cell r="K80">
            <v>451.76880953846126</v>
          </cell>
          <cell r="L80">
            <v>455.81199948840333</v>
          </cell>
          <cell r="M80">
            <v>334.27759747571292</v>
          </cell>
          <cell r="N80">
            <v>353.08303619799551</v>
          </cell>
          <cell r="O80">
            <v>341.39360492075991</v>
          </cell>
          <cell r="P80">
            <v>394.63593514664547</v>
          </cell>
          <cell r="Q80">
            <v>219.66080065448057</v>
          </cell>
          <cell r="R80">
            <v>540.45298839729764</v>
          </cell>
          <cell r="S80">
            <v>495.86263333318709</v>
          </cell>
          <cell r="T80">
            <v>495.86263333319039</v>
          </cell>
        </row>
        <row r="81">
          <cell r="A81" t="str">
            <v>8.2</v>
          </cell>
          <cell r="B81" t="str">
            <v>Interest expenses/(income) for the period</v>
          </cell>
        </row>
        <row r="82">
          <cell r="B82" t="str">
            <v>8.2.1</v>
          </cell>
          <cell r="C82" t="str">
            <v>(Ave. cash in bank)/ave. OD</v>
          </cell>
          <cell r="H82">
            <v>-442.11786334519286</v>
          </cell>
          <cell r="I82">
            <v>-416.18646846065076</v>
          </cell>
          <cell r="J82">
            <v>-297.19953596118273</v>
          </cell>
          <cell r="K82">
            <v>-370.20240729728778</v>
          </cell>
          <cell r="L82">
            <v>-453.79040451343229</v>
          </cell>
          <cell r="M82">
            <v>-395.04479848205813</v>
          </cell>
          <cell r="N82">
            <v>-343.68031683685422</v>
          </cell>
          <cell r="O82">
            <v>-347.23832055937771</v>
          </cell>
          <cell r="P82">
            <v>-368.01477003370269</v>
          </cell>
          <cell r="Q82">
            <v>-307.14836790056302</v>
          </cell>
          <cell r="R82">
            <v>-380.05689452588911</v>
          </cell>
          <cell r="S82">
            <v>-518.15781086524237</v>
          </cell>
        </row>
        <row r="83">
          <cell r="B83" t="str">
            <v>8.2.2</v>
          </cell>
          <cell r="C83" t="str">
            <v>Average bank borrowing</v>
          </cell>
          <cell r="H83">
            <v>12657.004830917875</v>
          </cell>
          <cell r="I83">
            <v>12053.140096618357</v>
          </cell>
          <cell r="J83">
            <v>12094.504830917875</v>
          </cell>
          <cell r="K83">
            <v>12860.507246376812</v>
          </cell>
          <cell r="L83">
            <v>13887.077294685991</v>
          </cell>
          <cell r="M83">
            <v>14169.987922705313</v>
          </cell>
          <cell r="N83">
            <v>14754.830917874395</v>
          </cell>
          <cell r="O83">
            <v>15358.695652173912</v>
          </cell>
          <cell r="P83">
            <v>15641.606280193237</v>
          </cell>
          <cell r="Q83">
            <v>16407.608695652176</v>
          </cell>
          <cell r="R83">
            <v>17390.700483091787</v>
          </cell>
          <cell r="S83">
            <v>18078.200483091787</v>
          </cell>
        </row>
        <row r="84">
          <cell r="B84" t="str">
            <v>8.2.3</v>
          </cell>
          <cell r="C84" t="str">
            <v>No. of month in the period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  <cell r="S84">
            <v>1</v>
          </cell>
        </row>
        <row r="85">
          <cell r="B85" t="str">
            <v>8.2.4</v>
          </cell>
          <cell r="C85" t="str">
            <v>Interest rate p.a. (deposit @1% less)</v>
          </cell>
          <cell r="H85">
            <v>7.0000000000000007E-2</v>
          </cell>
          <cell r="I85">
            <v>7.0000000000000007E-2</v>
          </cell>
          <cell r="J85">
            <v>7.0000000000000007E-2</v>
          </cell>
          <cell r="K85">
            <v>7.0000000000000007E-2</v>
          </cell>
          <cell r="L85">
            <v>7.0000000000000007E-2</v>
          </cell>
          <cell r="M85">
            <v>7.0000000000000007E-2</v>
          </cell>
          <cell r="N85">
            <v>7.0000000000000007E-2</v>
          </cell>
          <cell r="O85">
            <v>7.0000000000000007E-2</v>
          </cell>
          <cell r="P85">
            <v>7.0000000000000007E-2</v>
          </cell>
          <cell r="Q85">
            <v>7.0000000000000007E-2</v>
          </cell>
          <cell r="R85">
            <v>7.0000000000000007E-2</v>
          </cell>
          <cell r="S85">
            <v>7.0000000000000007E-2</v>
          </cell>
        </row>
        <row r="86">
          <cell r="B86" t="str">
            <v>8.2.5</v>
          </cell>
          <cell r="C86" t="str">
            <v>Interest expenses/(income)</v>
          </cell>
          <cell r="G86" t="str">
            <v>IntA</v>
          </cell>
          <cell r="H86">
            <v>71.621938863628316</v>
          </cell>
          <cell r="I86">
            <v>68.229051554637167</v>
          </cell>
          <cell r="J86">
            <v>69.065280500548354</v>
          </cell>
          <cell r="K86">
            <v>73.168613567378301</v>
          </cell>
          <cell r="L86">
            <v>78.738998863101116</v>
          </cell>
          <cell r="M86">
            <v>80.68303889003738</v>
          </cell>
          <cell r="N86">
            <v>84.3514454367497</v>
          </cell>
          <cell r="O86">
            <v>87.856199701550935</v>
          </cell>
          <cell r="P86">
            <v>89.402629450958713</v>
          </cell>
          <cell r="Q86">
            <v>94.175308885134882</v>
          </cell>
          <cell r="R86">
            <v>99.545468345405979</v>
          </cell>
          <cell r="S86">
            <v>102.86538043037589</v>
          </cell>
        </row>
        <row r="87">
          <cell r="G87" t="str">
            <v>IntB</v>
          </cell>
          <cell r="H87">
            <v>71.621938872483369</v>
          </cell>
          <cell r="I87">
            <v>68.229051612619585</v>
          </cell>
          <cell r="J87">
            <v>69.065280693416739</v>
          </cell>
          <cell r="K87">
            <v>73.168614023875378</v>
          </cell>
          <cell r="L87">
            <v>78.738999754489399</v>
          </cell>
          <cell r="M87">
            <v>80.683040431516062</v>
          </cell>
          <cell r="N87">
            <v>84.351447884795149</v>
          </cell>
          <cell r="O87">
            <v>87.856203353251374</v>
          </cell>
          <cell r="P87">
            <v>89.4026346460642</v>
          </cell>
          <cell r="Q87">
            <v>94.175316005975276</v>
          </cell>
          <cell r="R87">
            <v>99.545477815166976</v>
          </cell>
          <cell r="S87">
            <v>102.8653896005483</v>
          </cell>
        </row>
        <row r="88">
          <cell r="C88" t="str">
            <v>Check</v>
          </cell>
          <cell r="G88">
            <v>-4.0204695068268848E-5</v>
          </cell>
          <cell r="H88">
            <v>-8.8550535792819574E-9</v>
          </cell>
          <cell r="I88">
            <v>-5.7982418866231455E-8</v>
          </cell>
          <cell r="J88">
            <v>-1.9286838437437837E-7</v>
          </cell>
          <cell r="K88">
            <v>-4.5649707658412808E-7</v>
          </cell>
          <cell r="L88">
            <v>-8.9138828229806677E-7</v>
          </cell>
          <cell r="M88">
            <v>-1.5414786815881598E-6</v>
          </cell>
          <cell r="N88">
            <v>-2.4480454499098414E-6</v>
          </cell>
          <cell r="O88">
            <v>-3.6517004389224894E-6</v>
          </cell>
          <cell r="P88">
            <v>-5.1951054871324231E-6</v>
          </cell>
          <cell r="Q88">
            <v>-7.1208403937816911E-6</v>
          </cell>
          <cell r="R88">
            <v>-9.4697609966942764E-6</v>
          </cell>
          <cell r="S88">
            <v>-9.1701724045378796E-6</v>
          </cell>
        </row>
        <row r="89">
          <cell r="F89" t="str">
            <v>*</v>
          </cell>
          <cell r="H89" t="str">
            <v>*</v>
          </cell>
        </row>
        <row r="90">
          <cell r="A90" t="str">
            <v>8.3</v>
          </cell>
          <cell r="B90" t="str">
            <v>Working capital</v>
          </cell>
          <cell r="E90" t="str">
            <v>30/09/00</v>
          </cell>
          <cell r="F90" t="str">
            <v>31/12/00</v>
          </cell>
          <cell r="H90" t="str">
            <v>1/01</v>
          </cell>
          <cell r="I90" t="str">
            <v>2/01</v>
          </cell>
          <cell r="J90" t="str">
            <v>3/01</v>
          </cell>
          <cell r="K90" t="str">
            <v>4/01</v>
          </cell>
          <cell r="L90" t="str">
            <v>5/01</v>
          </cell>
          <cell r="M90" t="str">
            <v>6/01</v>
          </cell>
          <cell r="N90" t="str">
            <v>7/01</v>
          </cell>
          <cell r="O90" t="str">
            <v>8/01</v>
          </cell>
          <cell r="P90" t="str">
            <v>9/01</v>
          </cell>
          <cell r="Q90" t="str">
            <v>10/01</v>
          </cell>
          <cell r="R90" t="str">
            <v>11/01</v>
          </cell>
          <cell r="S90" t="str">
            <v>12/01</v>
          </cell>
        </row>
        <row r="91">
          <cell r="B91" t="str">
            <v>Value at end of month (Balance Sheet Value)</v>
          </cell>
        </row>
        <row r="92">
          <cell r="B92" t="str">
            <v>8.3.1</v>
          </cell>
          <cell r="C92" t="str">
            <v>Accounts receivables/prepayment</v>
          </cell>
          <cell r="E92">
            <v>9665.1586727053145</v>
          </cell>
          <cell r="F92">
            <v>4000</v>
          </cell>
          <cell r="H92">
            <v>2681.8424054583334</v>
          </cell>
          <cell r="I92">
            <v>3504.332535458334</v>
          </cell>
          <cell r="J92">
            <v>2358.2627235416662</v>
          </cell>
          <cell r="K92">
            <v>3373.1269444497684</v>
          </cell>
          <cell r="L92">
            <v>3972.2459458052326</v>
          </cell>
          <cell r="M92">
            <v>3342.6149800715489</v>
          </cell>
          <cell r="N92">
            <v>2962.6782391235424</v>
          </cell>
          <cell r="O92">
            <v>3536.6814512425713</v>
          </cell>
          <cell r="P92">
            <v>3263.729591737892</v>
          </cell>
          <cell r="Q92">
            <v>3689.5418903750001</v>
          </cell>
          <cell r="R92">
            <v>4070.4339029722219</v>
          </cell>
          <cell r="S92">
            <v>4250.6229062777784</v>
          </cell>
        </row>
        <row r="93">
          <cell r="B93" t="str">
            <v>8.3.2</v>
          </cell>
          <cell r="C93" t="str">
            <v>Stock</v>
          </cell>
          <cell r="E93">
            <v>1802.3410857487922</v>
          </cell>
          <cell r="F93">
            <v>2400</v>
          </cell>
          <cell r="H93">
            <v>2400</v>
          </cell>
          <cell r="I93">
            <v>2400</v>
          </cell>
          <cell r="J93">
            <v>2400</v>
          </cell>
          <cell r="K93">
            <v>2400</v>
          </cell>
          <cell r="L93">
            <v>2400</v>
          </cell>
          <cell r="M93">
            <v>2400</v>
          </cell>
          <cell r="N93">
            <v>2400</v>
          </cell>
          <cell r="O93">
            <v>2400</v>
          </cell>
          <cell r="P93">
            <v>2400</v>
          </cell>
          <cell r="Q93">
            <v>2400</v>
          </cell>
          <cell r="R93">
            <v>2400</v>
          </cell>
          <cell r="S93">
            <v>2400</v>
          </cell>
        </row>
        <row r="94">
          <cell r="B94" t="str">
            <v>8.3.3</v>
          </cell>
          <cell r="C94" t="str">
            <v>WIP</v>
          </cell>
          <cell r="E94">
            <v>2513</v>
          </cell>
          <cell r="F94">
            <v>1000</v>
          </cell>
          <cell r="H94">
            <v>1561.2472993977276</v>
          </cell>
          <cell r="I94">
            <v>1293.3228572727273</v>
          </cell>
          <cell r="J94">
            <v>1162.6829723295455</v>
          </cell>
          <cell r="K94">
            <v>1725.0545204504876</v>
          </cell>
          <cell r="L94">
            <v>1366.6945765175358</v>
          </cell>
          <cell r="M94">
            <v>1253.4617572674415</v>
          </cell>
          <cell r="N94">
            <v>1384.5592566192358</v>
          </cell>
          <cell r="O94">
            <v>1497.4390552059053</v>
          </cell>
          <cell r="P94">
            <v>1408.6433984848486</v>
          </cell>
          <cell r="Q94">
            <v>1164.2557191628787</v>
          </cell>
          <cell r="R94">
            <v>1569.712840375</v>
          </cell>
          <cell r="S94">
            <v>1413.7409547916666</v>
          </cell>
        </row>
        <row r="95">
          <cell r="B95" t="str">
            <v>8.3.4</v>
          </cell>
          <cell r="C95" t="str">
            <v>Accounts payables/accurals</v>
          </cell>
          <cell r="E95">
            <v>12961.387933574879</v>
          </cell>
          <cell r="F95">
            <v>5000</v>
          </cell>
          <cell r="H95">
            <v>2318.9402478382353</v>
          </cell>
          <cell r="I95">
            <v>3343.046453980091</v>
          </cell>
          <cell r="J95">
            <v>3195.7792810127362</v>
          </cell>
          <cell r="K95">
            <v>3019.3214921364352</v>
          </cell>
          <cell r="L95">
            <v>3025.5686419985627</v>
          </cell>
          <cell r="M95">
            <v>3058.0266743865286</v>
          </cell>
          <cell r="N95">
            <v>2358.8950860245845</v>
          </cell>
          <cell r="O95">
            <v>3020.9323490719316</v>
          </cell>
          <cell r="P95">
            <v>2475.3480075795451</v>
          </cell>
          <cell r="Q95">
            <v>2987.5560453620878</v>
          </cell>
          <cell r="R95">
            <v>2854.2863820242337</v>
          </cell>
          <cell r="S95">
            <v>2755.0546360303078</v>
          </cell>
        </row>
        <row r="96">
          <cell r="B96" t="str">
            <v>8.3.5</v>
          </cell>
          <cell r="C96" t="str">
            <v>Tax payables</v>
          </cell>
          <cell r="E96">
            <v>0</v>
          </cell>
          <cell r="F96">
            <v>0</v>
          </cell>
          <cell r="H96">
            <v>381.25453683809269</v>
          </cell>
          <cell r="I96">
            <v>433.27905876941543</v>
          </cell>
          <cell r="J96">
            <v>464.28271796418977</v>
          </cell>
          <cell r="K96">
            <v>212.55326459678062</v>
          </cell>
          <cell r="L96">
            <v>300.82425363821142</v>
          </cell>
          <cell r="M96">
            <v>362.69448687780613</v>
          </cell>
          <cell r="N96">
            <v>113.97450570825217</v>
          </cell>
          <cell r="O96">
            <v>239.20952397262968</v>
          </cell>
          <cell r="P96">
            <v>338.12267720117904</v>
          </cell>
          <cell r="Q96">
            <v>52.217246001596941</v>
          </cell>
          <cell r="R96">
            <v>199.73992343332273</v>
          </cell>
          <cell r="S96">
            <v>298.02785361313244</v>
          </cell>
        </row>
        <row r="97">
          <cell r="C97" t="str">
            <v>Working capital</v>
          </cell>
          <cell r="E97">
            <v>1019.1118248792282</v>
          </cell>
          <cell r="F97">
            <v>2400</v>
          </cell>
          <cell r="H97">
            <v>3942.8949201797341</v>
          </cell>
          <cell r="I97">
            <v>3421.3298799815552</v>
          </cell>
          <cell r="J97">
            <v>2260.8836968942846</v>
          </cell>
          <cell r="K97">
            <v>4266.3067081670406</v>
          </cell>
          <cell r="L97">
            <v>4412.5476266859951</v>
          </cell>
          <cell r="M97">
            <v>3575.3555760746553</v>
          </cell>
          <cell r="N97">
            <v>4274.3679040099423</v>
          </cell>
          <cell r="O97">
            <v>4173.9786334039154</v>
          </cell>
          <cell r="P97">
            <v>4258.9023054420168</v>
          </cell>
          <cell r="Q97">
            <v>4214.0243181741935</v>
          </cell>
          <cell r="R97">
            <v>4986.1204378896655</v>
          </cell>
          <cell r="S97">
            <v>5011.2813714260046</v>
          </cell>
        </row>
        <row r="98">
          <cell r="F98">
            <v>2400</v>
          </cell>
          <cell r="H98">
            <v>3900</v>
          </cell>
          <cell r="I98">
            <v>3400</v>
          </cell>
          <cell r="J98">
            <v>2300</v>
          </cell>
          <cell r="K98">
            <v>4300</v>
          </cell>
          <cell r="L98">
            <v>4400</v>
          </cell>
          <cell r="M98">
            <v>3600</v>
          </cell>
          <cell r="N98">
            <v>4300</v>
          </cell>
          <cell r="O98">
            <v>4200</v>
          </cell>
          <cell r="P98">
            <v>4300</v>
          </cell>
          <cell r="Q98">
            <v>4200</v>
          </cell>
          <cell r="R98">
            <v>5000</v>
          </cell>
          <cell r="S98">
            <v>5000</v>
          </cell>
        </row>
        <row r="99">
          <cell r="B99" t="str">
            <v>ASSUMPTION ON WORKING CAPITAL</v>
          </cell>
        </row>
        <row r="100">
          <cell r="C100" t="str">
            <v>A/R = 0.5 MTH OF MHR SALES + 1 MONTH OF MAT'L SALES</v>
          </cell>
        </row>
        <row r="101">
          <cell r="C101" t="str">
            <v>WIP = 0.5 MTH OF SALES *0.5</v>
          </cell>
          <cell r="H101">
            <v>526.60987005505035</v>
          </cell>
          <cell r="I101">
            <v>305.76306686625117</v>
          </cell>
          <cell r="J101">
            <v>288.6360050561143</v>
          </cell>
          <cell r="K101">
            <v>451.76880953846126</v>
          </cell>
          <cell r="L101">
            <v>455.81199948840333</v>
          </cell>
          <cell r="M101">
            <v>334.27759747571292</v>
          </cell>
          <cell r="N101">
            <v>353.08303619799551</v>
          </cell>
          <cell r="O101">
            <v>341.39360492075991</v>
          </cell>
          <cell r="P101">
            <v>394.63593514664547</v>
          </cell>
          <cell r="Q101">
            <v>219.66080065448057</v>
          </cell>
          <cell r="R101">
            <v>540.45298839729764</v>
          </cell>
          <cell r="S101">
            <v>495.86263333318709</v>
          </cell>
        </row>
        <row r="102">
          <cell r="C102" t="str">
            <v>A/P = 2.5 MTH OF MATERIAL COST + 1 MTH MGT FEE + 2.5 MTH INTEREST</v>
          </cell>
        </row>
        <row r="103">
          <cell r="C103" t="str">
            <v>Tax  payable=1 MTH OF VAT (17%)+C&amp;CT(3%)+SDT(3.5%)+PROFIT TAX(7.5%)</v>
          </cell>
        </row>
      </sheetData>
      <sheetData sheetId="3" refreshError="1"/>
      <sheetData sheetId="4" refreshError="1"/>
      <sheetData sheetId="5" refreshError="1">
        <row r="1">
          <cell r="A1" t="str">
            <v>FILE : NEWBUD3C.XLS</v>
          </cell>
        </row>
        <row r="2">
          <cell r="B2">
            <v>36853.758215277776</v>
          </cell>
          <cell r="F2" t="str">
            <v>ACTUAL</v>
          </cell>
          <cell r="H2" t="str">
            <v>|</v>
          </cell>
          <cell r="J2" t="str">
            <v>FORECAST</v>
          </cell>
          <cell r="L2" t="str">
            <v>|</v>
          </cell>
        </row>
        <row r="3">
          <cell r="B3">
            <v>36853.758215277776</v>
          </cell>
          <cell r="E3" t="str">
            <v>At as 30/09/00</v>
          </cell>
          <cell r="H3" t="str">
            <v>|</v>
          </cell>
          <cell r="I3" t="str">
            <v>At 31/12/00</v>
          </cell>
          <cell r="L3" t="str">
            <v>|</v>
          </cell>
          <cell r="M3" t="str">
            <v>Addition</v>
          </cell>
          <cell r="O3" t="str">
            <v>Annual</v>
          </cell>
          <cell r="Q3" t="str">
            <v>Monthly</v>
          </cell>
        </row>
        <row r="4">
          <cell r="B4" t="str">
            <v>(CAPEX)</v>
          </cell>
          <cell r="C4" t="str">
            <v>Life</v>
          </cell>
          <cell r="D4" t="str">
            <v>Scrap</v>
          </cell>
          <cell r="E4" t="str">
            <v>Gross Value</v>
          </cell>
          <cell r="F4" t="str">
            <v>Accumulated</v>
          </cell>
          <cell r="G4" t="str">
            <v>Net Value</v>
          </cell>
          <cell r="H4" t="str">
            <v>|</v>
          </cell>
          <cell r="I4" t="str">
            <v>Gross Value</v>
          </cell>
          <cell r="J4" t="str">
            <v>Accumulated</v>
          </cell>
          <cell r="K4" t="str">
            <v>Net Value</v>
          </cell>
          <cell r="L4" t="str">
            <v>|</v>
          </cell>
          <cell r="M4" t="str">
            <v>during the period</v>
          </cell>
          <cell r="O4" t="str">
            <v>Depn.</v>
          </cell>
          <cell r="Q4" t="str">
            <v>Depn.</v>
          </cell>
        </row>
        <row r="5">
          <cell r="B5" t="str">
            <v>FIXED ASSETS</v>
          </cell>
          <cell r="F5" t="str">
            <v>Depreciation</v>
          </cell>
          <cell r="H5" t="str">
            <v>|</v>
          </cell>
          <cell r="J5" t="str">
            <v>Depreciation</v>
          </cell>
          <cell r="L5" t="str">
            <v>|</v>
          </cell>
          <cell r="M5" t="str">
            <v>Phase 1</v>
          </cell>
          <cell r="N5" t="str">
            <v>Phase 2</v>
          </cell>
          <cell r="O5" t="str">
            <v>Charges</v>
          </cell>
          <cell r="Q5" t="str">
            <v>Charges</v>
          </cell>
        </row>
        <row r="6">
          <cell r="H6" t="str">
            <v>|</v>
          </cell>
          <cell r="L6" t="str">
            <v>|</v>
          </cell>
        </row>
        <row r="7">
          <cell r="A7" t="str">
            <v>1.</v>
          </cell>
          <cell r="B7" t="str">
            <v>Land use right &amp; land fill</v>
          </cell>
          <cell r="E7">
            <v>19575.84864</v>
          </cell>
          <cell r="F7">
            <v>1321.9637816989894</v>
          </cell>
          <cell r="G7">
            <v>18253.884858301011</v>
          </cell>
          <cell r="H7" t="str">
            <v>|</v>
          </cell>
          <cell r="I7">
            <v>19575.84864</v>
          </cell>
          <cell r="J7">
            <v>1428.7251941985912</v>
          </cell>
          <cell r="K7">
            <v>18147.123445801408</v>
          </cell>
          <cell r="L7" t="str">
            <v>|</v>
          </cell>
          <cell r="M7">
            <v>0</v>
          </cell>
          <cell r="N7">
            <v>0</v>
          </cell>
          <cell r="Q7">
            <v>31.749448759968693</v>
          </cell>
        </row>
        <row r="8">
          <cell r="H8" t="str">
            <v>|</v>
          </cell>
          <cell r="L8" t="str">
            <v>|</v>
          </cell>
        </row>
        <row r="9">
          <cell r="H9" t="str">
            <v>|</v>
          </cell>
          <cell r="L9" t="str">
            <v>|</v>
          </cell>
        </row>
        <row r="10">
          <cell r="A10" t="str">
            <v>2.</v>
          </cell>
          <cell r="B10" t="str">
            <v>Buildings and building serv.</v>
          </cell>
          <cell r="H10" t="str">
            <v>|</v>
          </cell>
          <cell r="L10" t="str">
            <v>|</v>
          </cell>
        </row>
        <row r="11">
          <cell r="B11" t="str">
            <v xml:space="preserve">  Hangar - bldg.</v>
          </cell>
          <cell r="C11">
            <v>30</v>
          </cell>
          <cell r="D11">
            <v>0.1</v>
          </cell>
          <cell r="E11">
            <v>15746.919200483089</v>
          </cell>
          <cell r="F11">
            <v>1274.8399999999999</v>
          </cell>
          <cell r="G11">
            <v>14472.079200483089</v>
          </cell>
          <cell r="H11" t="str">
            <v>|</v>
          </cell>
          <cell r="I11">
            <v>15746.919200483089</v>
          </cell>
          <cell r="J11">
            <v>1411.030609589041</v>
          </cell>
          <cell r="K11">
            <v>14335.888590894048</v>
          </cell>
          <cell r="L11" t="str">
            <v>|</v>
          </cell>
          <cell r="M11">
            <v>0</v>
          </cell>
          <cell r="N11">
            <v>0</v>
          </cell>
          <cell r="Q11">
            <v>31.356235768645355</v>
          </cell>
        </row>
        <row r="12">
          <cell r="B12" t="str">
            <v xml:space="preserve">  Staff quarter - bldg.</v>
          </cell>
          <cell r="C12">
            <v>30</v>
          </cell>
          <cell r="D12">
            <v>0.1</v>
          </cell>
          <cell r="E12">
            <v>13422.08323</v>
          </cell>
          <cell r="F12">
            <v>967.5</v>
          </cell>
          <cell r="G12">
            <v>12454.58323</v>
          </cell>
          <cell r="H12" t="str">
            <v>|</v>
          </cell>
          <cell r="I12">
            <v>13422.08323</v>
          </cell>
          <cell r="J12">
            <v>1107.4742574503425</v>
          </cell>
          <cell r="K12">
            <v>12314.608972549657</v>
          </cell>
          <cell r="L12" t="str">
            <v>|</v>
          </cell>
          <cell r="M12">
            <v>0</v>
          </cell>
          <cell r="N12">
            <v>0</v>
          </cell>
          <cell r="Q12">
            <v>24.610539054452055</v>
          </cell>
        </row>
        <row r="13">
          <cell r="B13" t="str">
            <v xml:space="preserve">  Hangar - bldg. serv.</v>
          </cell>
          <cell r="C13">
            <v>10</v>
          </cell>
          <cell r="D13">
            <v>0.1</v>
          </cell>
          <cell r="E13">
            <v>24757</v>
          </cell>
          <cell r="F13">
            <v>6898</v>
          </cell>
          <cell r="G13">
            <v>17859</v>
          </cell>
          <cell r="H13" t="str">
            <v>|</v>
          </cell>
          <cell r="I13">
            <v>25658</v>
          </cell>
          <cell r="J13">
            <v>7495.8190582191774</v>
          </cell>
          <cell r="K13">
            <v>13094.882191780822</v>
          </cell>
          <cell r="L13" t="str">
            <v>|</v>
          </cell>
          <cell r="M13">
            <v>0</v>
          </cell>
          <cell r="N13">
            <v>901</v>
          </cell>
          <cell r="Q13">
            <v>166.57375684931506</v>
          </cell>
        </row>
        <row r="14">
          <cell r="B14" t="str">
            <v xml:space="preserve">  Staff quarter - bldg. serv.</v>
          </cell>
          <cell r="C14">
            <v>10</v>
          </cell>
          <cell r="D14">
            <v>0.1</v>
          </cell>
          <cell r="E14">
            <v>4593.4934699999994</v>
          </cell>
          <cell r="F14">
            <v>1077.75</v>
          </cell>
          <cell r="G14">
            <v>3515.7434699999994</v>
          </cell>
          <cell r="H14" t="str">
            <v>|</v>
          </cell>
          <cell r="I14">
            <v>4772.4934699999994</v>
          </cell>
          <cell r="J14">
            <v>1241.1016615017124</v>
          </cell>
          <cell r="K14">
            <v>3531.391808498287</v>
          </cell>
          <cell r="L14" t="str">
            <v>|</v>
          </cell>
          <cell r="M14">
            <v>0</v>
          </cell>
          <cell r="N14">
            <v>179</v>
          </cell>
          <cell r="Q14">
            <v>27.580036922260277</v>
          </cell>
        </row>
        <row r="15">
          <cell r="B15" t="str">
            <v xml:space="preserve">  Total</v>
          </cell>
          <cell r="E15">
            <v>58519.495900483089</v>
          </cell>
          <cell r="F15">
            <v>10218.09</v>
          </cell>
          <cell r="G15">
            <v>48301.405900483092</v>
          </cell>
          <cell r="H15" t="str">
            <v>|</v>
          </cell>
          <cell r="I15">
            <v>59599.495900483089</v>
          </cell>
          <cell r="J15">
            <v>11255.425586760273</v>
          </cell>
          <cell r="K15">
            <v>43276.771563722818</v>
          </cell>
          <cell r="L15" t="str">
            <v>|</v>
          </cell>
          <cell r="M15">
            <v>0</v>
          </cell>
          <cell r="N15">
            <v>1080</v>
          </cell>
          <cell r="Q15">
            <v>250.12056859467276</v>
          </cell>
        </row>
        <row r="16">
          <cell r="B16" t="str">
            <v>Check (w. B/S)</v>
          </cell>
          <cell r="E16">
            <v>2.3699999874224886E-3</v>
          </cell>
          <cell r="F16">
            <v>2.9366071503318381E-3</v>
          </cell>
          <cell r="H16" t="str">
            <v>|</v>
          </cell>
          <cell r="L16" t="str">
            <v>|</v>
          </cell>
        </row>
        <row r="17">
          <cell r="H17" t="str">
            <v>|</v>
          </cell>
          <cell r="L17" t="str">
            <v>|</v>
          </cell>
        </row>
        <row r="18">
          <cell r="A18" t="str">
            <v>3.</v>
          </cell>
          <cell r="B18" t="str">
            <v>Other fixed assets</v>
          </cell>
          <cell r="H18" t="str">
            <v>|</v>
          </cell>
          <cell r="L18" t="str">
            <v>|</v>
          </cell>
        </row>
        <row r="19">
          <cell r="B19" t="str">
            <v xml:space="preserve">  P&amp;E</v>
          </cell>
          <cell r="C19">
            <v>10</v>
          </cell>
          <cell r="D19">
            <v>0.1</v>
          </cell>
          <cell r="E19">
            <v>15707.591</v>
          </cell>
          <cell r="F19">
            <v>4392.7204599999995</v>
          </cell>
          <cell r="G19">
            <v>11314.87054</v>
          </cell>
          <cell r="H19" t="str">
            <v>|</v>
          </cell>
          <cell r="I19">
            <v>16879.079000000002</v>
          </cell>
          <cell r="J19">
            <v>4772.4997374999994</v>
          </cell>
          <cell r="K19">
            <v>12106.579262500003</v>
          </cell>
          <cell r="L19" t="str">
            <v>|</v>
          </cell>
          <cell r="M19">
            <v>0</v>
          </cell>
          <cell r="N19">
            <v>1171.4880000000001</v>
          </cell>
        </row>
        <row r="20">
          <cell r="B20" t="str">
            <v xml:space="preserve">  Tooling</v>
          </cell>
          <cell r="C20">
            <v>5</v>
          </cell>
          <cell r="D20">
            <v>0.1</v>
          </cell>
          <cell r="E20">
            <v>6253.0479999999998</v>
          </cell>
          <cell r="F20">
            <v>2153.3688900000002</v>
          </cell>
          <cell r="G20">
            <v>4099.6791099999991</v>
          </cell>
          <cell r="H20" t="str">
            <v>|</v>
          </cell>
          <cell r="I20">
            <v>6551.8959999999997</v>
          </cell>
          <cell r="J20">
            <v>2448.2042100000003</v>
          </cell>
          <cell r="K20">
            <v>4103.6917899999989</v>
          </cell>
          <cell r="L20" t="str">
            <v>|</v>
          </cell>
          <cell r="M20">
            <v>0</v>
          </cell>
          <cell r="N20">
            <v>298.84800000000001</v>
          </cell>
        </row>
        <row r="21">
          <cell r="B21" t="str">
            <v xml:space="preserve">  Computer</v>
          </cell>
          <cell r="C21">
            <v>5</v>
          </cell>
          <cell r="D21">
            <v>0.1</v>
          </cell>
          <cell r="E21">
            <v>832.25099999999998</v>
          </cell>
          <cell r="F21">
            <v>427.54842000000002</v>
          </cell>
          <cell r="G21">
            <v>404.70257999999995</v>
          </cell>
          <cell r="H21" t="str">
            <v>|</v>
          </cell>
          <cell r="I21">
            <v>889.57100000000003</v>
          </cell>
          <cell r="J21">
            <v>467.579115</v>
          </cell>
          <cell r="K21">
            <v>421.99188500000002</v>
          </cell>
          <cell r="L21" t="str">
            <v>|</v>
          </cell>
          <cell r="M21">
            <v>0</v>
          </cell>
          <cell r="N21">
            <v>57.320000000000007</v>
          </cell>
        </row>
        <row r="22">
          <cell r="B22" t="str">
            <v xml:space="preserve">  Staff quarter furniture</v>
          </cell>
          <cell r="C22">
            <v>5</v>
          </cell>
          <cell r="D22">
            <v>0.1</v>
          </cell>
          <cell r="E22">
            <v>1893.194</v>
          </cell>
          <cell r="F22">
            <v>986.84298999999999</v>
          </cell>
          <cell r="G22">
            <v>906.35100999999997</v>
          </cell>
          <cell r="H22" t="str">
            <v>|</v>
          </cell>
          <cell r="I22">
            <v>1893.194</v>
          </cell>
          <cell r="J22">
            <v>1072.0367200000001</v>
          </cell>
          <cell r="K22">
            <v>821.1572799999999</v>
          </cell>
          <cell r="L22" t="str">
            <v>|</v>
          </cell>
          <cell r="M22">
            <v>0</v>
          </cell>
          <cell r="N22">
            <v>0</v>
          </cell>
        </row>
        <row r="23">
          <cell r="B23" t="str">
            <v xml:space="preserve">  Vehicle</v>
          </cell>
          <cell r="C23">
            <v>5</v>
          </cell>
          <cell r="D23">
            <v>0.1</v>
          </cell>
          <cell r="E23">
            <v>721.52700000000004</v>
          </cell>
          <cell r="F23">
            <v>363.16829999999999</v>
          </cell>
          <cell r="G23">
            <v>358.35870000000006</v>
          </cell>
          <cell r="H23" t="str">
            <v>|</v>
          </cell>
          <cell r="I23">
            <v>721.52700000000004</v>
          </cell>
          <cell r="J23">
            <v>395.63701500000002</v>
          </cell>
          <cell r="K23">
            <v>325.88998500000002</v>
          </cell>
          <cell r="L23" t="str">
            <v>|</v>
          </cell>
          <cell r="M23">
            <v>0</v>
          </cell>
          <cell r="N23">
            <v>0</v>
          </cell>
        </row>
        <row r="24">
          <cell r="B24" t="str">
            <v xml:space="preserve">  Office furniture &amp; equip.</v>
          </cell>
          <cell r="C24">
            <v>5</v>
          </cell>
          <cell r="D24">
            <v>0.1</v>
          </cell>
          <cell r="E24">
            <v>822.95699999999999</v>
          </cell>
          <cell r="F24">
            <v>483.14735999999999</v>
          </cell>
          <cell r="G24">
            <v>339.80964</v>
          </cell>
          <cell r="H24" t="str">
            <v>|</v>
          </cell>
          <cell r="I24">
            <v>925.18100000000004</v>
          </cell>
          <cell r="J24">
            <v>524.78050499999995</v>
          </cell>
          <cell r="K24">
            <v>400.40049500000009</v>
          </cell>
          <cell r="L24" t="str">
            <v>|</v>
          </cell>
          <cell r="M24">
            <v>0</v>
          </cell>
          <cell r="N24">
            <v>102.224</v>
          </cell>
        </row>
        <row r="25">
          <cell r="B25" t="str">
            <v xml:space="preserve">  FA - WIP</v>
          </cell>
          <cell r="E25">
            <v>656.2608079710144</v>
          </cell>
          <cell r="F25">
            <v>0</v>
          </cell>
          <cell r="G25">
            <v>656.2608079710144</v>
          </cell>
          <cell r="H25" t="str">
            <v>|</v>
          </cell>
          <cell r="I25">
            <v>656.2608079710144</v>
          </cell>
          <cell r="J25">
            <v>0</v>
          </cell>
          <cell r="K25">
            <v>656.2608079710144</v>
          </cell>
          <cell r="L25" t="str">
            <v>|</v>
          </cell>
          <cell r="M25">
            <v>0</v>
          </cell>
          <cell r="N25">
            <v>0</v>
          </cell>
        </row>
        <row r="26">
          <cell r="E26">
            <v>26886.828807971011</v>
          </cell>
          <cell r="F26">
            <v>8806.7964200000006</v>
          </cell>
          <cell r="G26">
            <v>18080.032387971012</v>
          </cell>
          <cell r="H26" t="str">
            <v>|</v>
          </cell>
          <cell r="I26">
            <v>28516.708807971016</v>
          </cell>
          <cell r="J26">
            <v>9680.7373025000015</v>
          </cell>
          <cell r="K26">
            <v>18835.971505471021</v>
          </cell>
          <cell r="L26" t="str">
            <v>|</v>
          </cell>
          <cell r="M26">
            <v>0</v>
          </cell>
          <cell r="N26">
            <v>1629.8799999999999</v>
          </cell>
          <cell r="O26">
            <v>0</v>
          </cell>
          <cell r="Q26">
            <v>0</v>
          </cell>
        </row>
        <row r="27">
          <cell r="H27" t="str">
            <v>|</v>
          </cell>
          <cell r="L27" t="str">
            <v>|</v>
          </cell>
        </row>
        <row r="28">
          <cell r="H28" t="str">
            <v>|</v>
          </cell>
        </row>
        <row r="29">
          <cell r="F29" t="str">
            <v>FORECAST</v>
          </cell>
          <cell r="H29" t="str">
            <v>|</v>
          </cell>
          <cell r="J29" t="str">
            <v>BUDGET</v>
          </cell>
          <cell r="L29" t="str">
            <v>|</v>
          </cell>
        </row>
        <row r="30">
          <cell r="E30" t="str">
            <v>At as 1/1/2001</v>
          </cell>
          <cell r="H30" t="str">
            <v>|</v>
          </cell>
          <cell r="I30" t="str">
            <v>At 31/12/2001</v>
          </cell>
          <cell r="L30" t="str">
            <v>|</v>
          </cell>
          <cell r="M30" t="str">
            <v>Addition</v>
          </cell>
          <cell r="O30" t="str">
            <v>Annual</v>
          </cell>
          <cell r="Q30" t="str">
            <v>Monthly</v>
          </cell>
        </row>
        <row r="31">
          <cell r="C31" t="str">
            <v>Life</v>
          </cell>
          <cell r="D31" t="str">
            <v>Scrap</v>
          </cell>
          <cell r="E31" t="str">
            <v>Gross Value</v>
          </cell>
          <cell r="F31" t="str">
            <v>Accumulated</v>
          </cell>
          <cell r="G31" t="str">
            <v>Net Value</v>
          </cell>
          <cell r="H31" t="str">
            <v>|</v>
          </cell>
          <cell r="I31" t="str">
            <v>Gross Value</v>
          </cell>
          <cell r="J31" t="str">
            <v>Accumulated</v>
          </cell>
          <cell r="K31" t="str">
            <v>Net Value</v>
          </cell>
          <cell r="L31" t="str">
            <v>|</v>
          </cell>
          <cell r="M31" t="str">
            <v>during the period</v>
          </cell>
          <cell r="O31" t="str">
            <v>Depn. Charges</v>
          </cell>
          <cell r="Q31" t="str">
            <v>Depn. Charges</v>
          </cell>
        </row>
        <row r="32">
          <cell r="F32" t="str">
            <v>Depreciation</v>
          </cell>
          <cell r="H32" t="str">
            <v>|</v>
          </cell>
          <cell r="J32" t="str">
            <v>Depreciation</v>
          </cell>
          <cell r="L32" t="str">
            <v>|</v>
          </cell>
          <cell r="M32" t="str">
            <v>Recurrent</v>
          </cell>
          <cell r="N32" t="str">
            <v>Phase 2</v>
          </cell>
          <cell r="O32" t="str">
            <v>Phase 1</v>
          </cell>
          <cell r="P32" t="str">
            <v>Phase 2</v>
          </cell>
          <cell r="Q32" t="str">
            <v>Phase 1</v>
          </cell>
          <cell r="R32" t="str">
            <v>Phase 2</v>
          </cell>
        </row>
        <row r="33">
          <cell r="H33" t="str">
            <v>|</v>
          </cell>
          <cell r="L33" t="str">
            <v>|</v>
          </cell>
        </row>
        <row r="34">
          <cell r="A34" t="str">
            <v>1.</v>
          </cell>
          <cell r="B34" t="str">
            <v>Land use right &amp; land fill</v>
          </cell>
          <cell r="E34">
            <v>19575.84864</v>
          </cell>
          <cell r="F34">
            <v>1428.7251941985912</v>
          </cell>
          <cell r="G34">
            <v>18147.123445801408</v>
          </cell>
          <cell r="H34" t="str">
            <v>|</v>
          </cell>
          <cell r="I34">
            <v>19575.84864</v>
          </cell>
          <cell r="J34">
            <v>1855.7291585626142</v>
          </cell>
          <cell r="K34">
            <v>17720.119481437385</v>
          </cell>
          <cell r="L34" t="str">
            <v>|</v>
          </cell>
          <cell r="M34">
            <v>0</v>
          </cell>
          <cell r="N34">
            <v>0</v>
          </cell>
          <cell r="O34">
            <v>263.49206349206349</v>
          </cell>
          <cell r="P34">
            <v>163.51190087195963</v>
          </cell>
          <cell r="Q34">
            <v>21.957671957671959</v>
          </cell>
          <cell r="R34">
            <v>13.625991739329969</v>
          </cell>
        </row>
        <row r="35">
          <cell r="H35" t="str">
            <v>|</v>
          </cell>
          <cell r="L35" t="str">
            <v>|</v>
          </cell>
        </row>
        <row r="36">
          <cell r="H36" t="str">
            <v>|</v>
          </cell>
          <cell r="L36" t="str">
            <v>|</v>
          </cell>
        </row>
        <row r="37">
          <cell r="A37" t="str">
            <v>2.</v>
          </cell>
          <cell r="B37" t="str">
            <v>Buildings and building serv.</v>
          </cell>
          <cell r="H37" t="str">
            <v>|</v>
          </cell>
          <cell r="L37" t="str">
            <v>|</v>
          </cell>
        </row>
        <row r="38">
          <cell r="B38" t="str">
            <v xml:space="preserve">   Hangar - bldg.</v>
          </cell>
          <cell r="C38">
            <v>30</v>
          </cell>
          <cell r="D38">
            <v>0.1</v>
          </cell>
          <cell r="E38">
            <v>15746.919200483089</v>
          </cell>
          <cell r="F38">
            <v>1411.030609589041</v>
          </cell>
          <cell r="G38">
            <v>14335.888590894048</v>
          </cell>
          <cell r="H38" t="str">
            <v>|</v>
          </cell>
          <cell r="I38">
            <v>15746.919200483089</v>
          </cell>
          <cell r="J38">
            <v>1955.785009589041</v>
          </cell>
          <cell r="K38">
            <v>13791.134190894049</v>
          </cell>
          <cell r="L38" t="str">
            <v>|</v>
          </cell>
          <cell r="M38">
            <v>0</v>
          </cell>
          <cell r="N38">
            <v>0</v>
          </cell>
          <cell r="O38">
            <v>185.77439999999999</v>
          </cell>
          <cell r="P38">
            <v>358.97999999999996</v>
          </cell>
          <cell r="Q38">
            <v>15.481199999999999</v>
          </cell>
          <cell r="R38">
            <v>29.914999999999996</v>
          </cell>
        </row>
        <row r="39">
          <cell r="B39" t="str">
            <v xml:space="preserve">  Staff quarter - bldg.</v>
          </cell>
          <cell r="C39">
            <v>30</v>
          </cell>
          <cell r="D39">
            <v>0.1</v>
          </cell>
          <cell r="E39">
            <v>13422.08323</v>
          </cell>
          <cell r="F39">
            <v>1107.4742574503425</v>
          </cell>
          <cell r="G39">
            <v>12314.608972549657</v>
          </cell>
          <cell r="H39" t="str">
            <v>|</v>
          </cell>
          <cell r="I39">
            <v>13422.08323</v>
          </cell>
          <cell r="J39">
            <v>1510.1367543503425</v>
          </cell>
          <cell r="K39">
            <v>11911.946475649658</v>
          </cell>
          <cell r="L39" t="str">
            <v>|</v>
          </cell>
          <cell r="M39">
            <v>0</v>
          </cell>
          <cell r="N39">
            <v>0</v>
          </cell>
          <cell r="O39">
            <v>171.27249690000002</v>
          </cell>
          <cell r="P39">
            <v>231.39</v>
          </cell>
          <cell r="Q39">
            <v>14.272708075000002</v>
          </cell>
          <cell r="R39">
            <v>19.282499999999999</v>
          </cell>
        </row>
        <row r="40">
          <cell r="B40" t="str">
            <v xml:space="preserve">  Hangar - bldg. serv.</v>
          </cell>
          <cell r="C40">
            <v>10</v>
          </cell>
          <cell r="D40">
            <v>0.1</v>
          </cell>
          <cell r="E40">
            <v>25658</v>
          </cell>
          <cell r="F40">
            <v>7495.8190582191774</v>
          </cell>
          <cell r="G40">
            <v>13094.882191780822</v>
          </cell>
          <cell r="H40" t="str">
            <v>|</v>
          </cell>
          <cell r="I40">
            <v>30729.149284685991</v>
          </cell>
          <cell r="J40">
            <v>10033.240776030047</v>
          </cell>
          <cell r="K40">
            <v>20695.908508655943</v>
          </cell>
          <cell r="L40" t="str">
            <v>|</v>
          </cell>
          <cell r="M40">
            <v>0</v>
          </cell>
          <cell r="N40">
            <v>5071.149284685991</v>
          </cell>
          <cell r="O40">
            <v>1267.2</v>
          </cell>
          <cell r="P40">
            <v>1270.2217178108697</v>
          </cell>
          <cell r="Q40">
            <v>105.60000000000001</v>
          </cell>
          <cell r="R40">
            <v>105.85180981757247</v>
          </cell>
        </row>
        <row r="41">
          <cell r="B41" t="str">
            <v xml:space="preserve">  Staff quarter - bldg. serv.</v>
          </cell>
          <cell r="C41">
            <v>10</v>
          </cell>
          <cell r="D41">
            <v>0.1</v>
          </cell>
          <cell r="E41">
            <v>4772.4934699999994</v>
          </cell>
          <cell r="F41">
            <v>1241.1016615017124</v>
          </cell>
          <cell r="G41">
            <v>3531.391808498287</v>
          </cell>
          <cell r="H41" t="str">
            <v>|</v>
          </cell>
          <cell r="I41">
            <v>4772.4934699999994</v>
          </cell>
          <cell r="J41">
            <v>1670.6260738017124</v>
          </cell>
          <cell r="K41">
            <v>3101.8673961982868</v>
          </cell>
          <cell r="L41" t="str">
            <v>|</v>
          </cell>
          <cell r="M41">
            <v>0</v>
          </cell>
          <cell r="N41">
            <v>0</v>
          </cell>
          <cell r="O41">
            <v>198.49441229999999</v>
          </cell>
          <cell r="P41">
            <v>231.03000000000003</v>
          </cell>
          <cell r="Q41">
            <v>16.541201024999999</v>
          </cell>
          <cell r="R41">
            <v>19.252500000000001</v>
          </cell>
        </row>
        <row r="42">
          <cell r="B42" t="str">
            <v xml:space="preserve">  Total</v>
          </cell>
          <cell r="E42">
            <v>59599.495900483089</v>
          </cell>
          <cell r="F42">
            <v>11255.425586760273</v>
          </cell>
          <cell r="G42">
            <v>43276.771563722818</v>
          </cell>
          <cell r="H42" t="str">
            <v>|</v>
          </cell>
          <cell r="I42">
            <v>64670.64518516908</v>
          </cell>
          <cell r="J42">
            <v>15169.788613771143</v>
          </cell>
          <cell r="K42">
            <v>49500.856571397933</v>
          </cell>
          <cell r="L42" t="str">
            <v>|</v>
          </cell>
          <cell r="M42">
            <v>0</v>
          </cell>
          <cell r="N42">
            <v>5071.149284685991</v>
          </cell>
          <cell r="O42">
            <v>1822.7413092000002</v>
          </cell>
          <cell r="P42">
            <v>2091.6217178108695</v>
          </cell>
          <cell r="Q42">
            <v>151.89510910000001</v>
          </cell>
          <cell r="R42">
            <v>174.30180981757246</v>
          </cell>
        </row>
        <row r="43">
          <cell r="B43" t="str">
            <v>Check (w. B/S)</v>
          </cell>
          <cell r="H43" t="str">
            <v>|</v>
          </cell>
          <cell r="L43" t="str">
            <v>|</v>
          </cell>
        </row>
        <row r="44">
          <cell r="H44" t="str">
            <v>|</v>
          </cell>
          <cell r="L44" t="str">
            <v>|</v>
          </cell>
        </row>
        <row r="45">
          <cell r="A45" t="str">
            <v>3.</v>
          </cell>
          <cell r="B45" t="str">
            <v>Other fixed assets</v>
          </cell>
          <cell r="H45" t="str">
            <v>|</v>
          </cell>
          <cell r="L45" t="str">
            <v>|</v>
          </cell>
        </row>
        <row r="46">
          <cell r="B46" t="str">
            <v xml:space="preserve">  P&amp;E</v>
          </cell>
          <cell r="C46">
            <v>10</v>
          </cell>
          <cell r="D46">
            <v>0.1</v>
          </cell>
          <cell r="E46">
            <v>16879.079000000002</v>
          </cell>
          <cell r="F46">
            <v>4772.4997374999994</v>
          </cell>
          <cell r="G46">
            <v>12106.579262500003</v>
          </cell>
          <cell r="H46" t="str">
            <v>|</v>
          </cell>
          <cell r="I46">
            <v>17708.609</v>
          </cell>
          <cell r="J46">
            <v>6328.9456974999994</v>
          </cell>
          <cell r="K46">
            <v>11379.663302500001</v>
          </cell>
          <cell r="L46" t="str">
            <v>|</v>
          </cell>
          <cell r="M46">
            <v>829.53000000000009</v>
          </cell>
          <cell r="N46">
            <v>0</v>
          </cell>
          <cell r="O46">
            <v>1556.4459600000002</v>
          </cell>
          <cell r="P46">
            <v>0</v>
          </cell>
          <cell r="Q46">
            <v>129.70383000000001</v>
          </cell>
          <cell r="R46">
            <v>0</v>
          </cell>
        </row>
        <row r="47">
          <cell r="B47" t="str">
            <v xml:space="preserve">  Tooling</v>
          </cell>
          <cell r="C47">
            <v>5</v>
          </cell>
          <cell r="D47">
            <v>0.1</v>
          </cell>
          <cell r="E47">
            <v>6551.8959999999997</v>
          </cell>
          <cell r="F47">
            <v>2448.2042100000003</v>
          </cell>
          <cell r="G47">
            <v>4103.6917899999989</v>
          </cell>
          <cell r="H47" t="str">
            <v>|</v>
          </cell>
          <cell r="I47">
            <v>9074.5959999999995</v>
          </cell>
          <cell r="J47">
            <v>3854.5884900000001</v>
          </cell>
          <cell r="K47">
            <v>5220.0075099999995</v>
          </cell>
          <cell r="L47" t="str">
            <v>|</v>
          </cell>
          <cell r="M47">
            <v>2522.6999999999998</v>
          </cell>
          <cell r="N47">
            <v>0</v>
          </cell>
          <cell r="O47">
            <v>1406.38428</v>
          </cell>
          <cell r="P47">
            <v>0</v>
          </cell>
          <cell r="Q47">
            <v>117.19869</v>
          </cell>
          <cell r="R47">
            <v>0</v>
          </cell>
        </row>
        <row r="48">
          <cell r="B48" t="str">
            <v xml:space="preserve">  Computer</v>
          </cell>
          <cell r="C48">
            <v>5</v>
          </cell>
          <cell r="D48">
            <v>0.1</v>
          </cell>
          <cell r="E48">
            <v>889.57100000000003</v>
          </cell>
          <cell r="F48">
            <v>467.579115</v>
          </cell>
          <cell r="G48">
            <v>421.99188500000002</v>
          </cell>
          <cell r="H48" t="str">
            <v>|</v>
          </cell>
          <cell r="I48">
            <v>1108.971</v>
          </cell>
          <cell r="J48">
            <v>647.44789500000002</v>
          </cell>
          <cell r="K48">
            <v>461.52310499999999</v>
          </cell>
          <cell r="L48" t="str">
            <v>|</v>
          </cell>
          <cell r="M48">
            <v>219.39999999999998</v>
          </cell>
          <cell r="N48">
            <v>0</v>
          </cell>
          <cell r="O48">
            <v>179.86878000000002</v>
          </cell>
          <cell r="P48">
            <v>0</v>
          </cell>
          <cell r="Q48">
            <v>14.989065000000002</v>
          </cell>
          <cell r="R48">
            <v>0</v>
          </cell>
        </row>
        <row r="49">
          <cell r="B49" t="str">
            <v xml:space="preserve"> Staff quarter furniture</v>
          </cell>
          <cell r="C49">
            <v>5</v>
          </cell>
          <cell r="D49">
            <v>0.1</v>
          </cell>
          <cell r="E49">
            <v>1893.194</v>
          </cell>
          <cell r="F49">
            <v>1072.0367200000001</v>
          </cell>
          <cell r="G49">
            <v>821.1572799999999</v>
          </cell>
          <cell r="H49" t="str">
            <v>|</v>
          </cell>
          <cell r="I49">
            <v>1993.194</v>
          </cell>
          <cell r="J49">
            <v>1421.8116400000001</v>
          </cell>
          <cell r="K49">
            <v>571.38235999999984</v>
          </cell>
          <cell r="L49" t="str">
            <v>|</v>
          </cell>
          <cell r="M49">
            <v>100</v>
          </cell>
          <cell r="N49">
            <v>0</v>
          </cell>
          <cell r="O49">
            <v>349.77492000000001</v>
          </cell>
          <cell r="P49">
            <v>0</v>
          </cell>
          <cell r="Q49">
            <v>29.14791</v>
          </cell>
          <cell r="R49">
            <v>0</v>
          </cell>
        </row>
        <row r="50">
          <cell r="B50" t="str">
            <v xml:space="preserve">  Vehicle</v>
          </cell>
          <cell r="C50">
            <v>5</v>
          </cell>
          <cell r="D50">
            <v>0.1</v>
          </cell>
          <cell r="E50">
            <v>721.52700000000004</v>
          </cell>
          <cell r="F50">
            <v>395.63701500000002</v>
          </cell>
          <cell r="G50">
            <v>325.88998500000002</v>
          </cell>
          <cell r="H50" t="str">
            <v>|</v>
          </cell>
          <cell r="I50">
            <v>740.52700000000004</v>
          </cell>
          <cell r="J50">
            <v>527.22187500000007</v>
          </cell>
          <cell r="K50">
            <v>213.30512499999998</v>
          </cell>
          <cell r="L50" t="str">
            <v>|</v>
          </cell>
          <cell r="M50">
            <v>19</v>
          </cell>
          <cell r="N50">
            <v>0</v>
          </cell>
          <cell r="O50">
            <v>131.58486000000002</v>
          </cell>
          <cell r="P50">
            <v>0</v>
          </cell>
          <cell r="Q50">
            <v>10.965405000000002</v>
          </cell>
          <cell r="R50">
            <v>0</v>
          </cell>
        </row>
        <row r="51">
          <cell r="B51" t="str">
            <v xml:space="preserve">  Office furniture &amp; equip.</v>
          </cell>
          <cell r="C51">
            <v>5</v>
          </cell>
          <cell r="D51">
            <v>0.1</v>
          </cell>
          <cell r="E51">
            <v>925.18100000000004</v>
          </cell>
          <cell r="F51">
            <v>524.78050499999995</v>
          </cell>
          <cell r="G51">
            <v>400.40049500000009</v>
          </cell>
          <cell r="H51" t="str">
            <v>|</v>
          </cell>
          <cell r="I51">
            <v>1056.3810000000001</v>
          </cell>
          <cell r="J51">
            <v>703.12108499999999</v>
          </cell>
          <cell r="K51">
            <v>353.25991500000009</v>
          </cell>
          <cell r="L51" t="str">
            <v>|</v>
          </cell>
          <cell r="M51">
            <v>131.19999999999999</v>
          </cell>
          <cell r="N51">
            <v>0</v>
          </cell>
          <cell r="O51">
            <v>178.34057999999999</v>
          </cell>
          <cell r="P51">
            <v>0</v>
          </cell>
          <cell r="Q51">
            <v>14.861714999999998</v>
          </cell>
          <cell r="R51">
            <v>0</v>
          </cell>
        </row>
        <row r="52">
          <cell r="B52" t="str">
            <v xml:space="preserve">  FA - WIP</v>
          </cell>
          <cell r="E52">
            <v>656.2608079710144</v>
          </cell>
          <cell r="F52">
            <v>0</v>
          </cell>
          <cell r="G52">
            <v>656.2608079710144</v>
          </cell>
          <cell r="H52" t="str">
            <v>|</v>
          </cell>
          <cell r="I52">
            <v>656.2608079710144</v>
          </cell>
          <cell r="J52">
            <v>0</v>
          </cell>
          <cell r="K52">
            <v>656.2608079710144</v>
          </cell>
          <cell r="L52" t="str">
            <v>|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E53">
            <v>28516.708807971016</v>
          </cell>
          <cell r="F53">
            <v>9680.7373025000015</v>
          </cell>
          <cell r="G53">
            <v>18835.971505471021</v>
          </cell>
          <cell r="H53" t="str">
            <v>|</v>
          </cell>
          <cell r="I53">
            <v>32338.538807971021</v>
          </cell>
          <cell r="J53">
            <v>13483.136682499999</v>
          </cell>
          <cell r="K53">
            <v>18855.402125471013</v>
          </cell>
          <cell r="L53" t="str">
            <v>|</v>
          </cell>
          <cell r="M53">
            <v>3821.83</v>
          </cell>
          <cell r="N53">
            <v>0</v>
          </cell>
          <cell r="O53">
            <v>3802.3993799999998</v>
          </cell>
          <cell r="P53">
            <v>0</v>
          </cell>
          <cell r="Q53">
            <v>316.86661500000002</v>
          </cell>
          <cell r="R53">
            <v>0</v>
          </cell>
        </row>
        <row r="54">
          <cell r="H54" t="str">
            <v>|</v>
          </cell>
          <cell r="L54" t="str">
            <v>|</v>
          </cell>
        </row>
        <row r="55">
          <cell r="B55" t="str">
            <v xml:space="preserve">(ASSUME FIXED ASSETS RETIREMENT IS NEGLIGIBLE IN 2001) </v>
          </cell>
        </row>
        <row r="56">
          <cell r="A56" t="str">
            <v>*</v>
          </cell>
          <cell r="B56" t="str">
            <v>FIXED ASSETS FOR PHASE 2 BEGIN TO DEPRECIATE FROM July,1999</v>
          </cell>
        </row>
        <row r="58">
          <cell r="F58" t="str">
            <v>FORECAST</v>
          </cell>
          <cell r="H58" t="str">
            <v>|</v>
          </cell>
          <cell r="J58" t="str">
            <v>BUDGET</v>
          </cell>
          <cell r="L58" t="str">
            <v>|</v>
          </cell>
        </row>
        <row r="59">
          <cell r="B59" t="str">
            <v>DEFERRED ASSETS</v>
          </cell>
          <cell r="E59" t="str">
            <v>Gross Value</v>
          </cell>
          <cell r="F59" t="str">
            <v>Provision for</v>
          </cell>
          <cell r="G59" t="str">
            <v>Net Value</v>
          </cell>
          <cell r="H59" t="str">
            <v>|</v>
          </cell>
          <cell r="I59" t="str">
            <v>Gross Value</v>
          </cell>
          <cell r="J59" t="str">
            <v>Provision for</v>
          </cell>
          <cell r="K59" t="str">
            <v>Net Value</v>
          </cell>
          <cell r="L59" t="str">
            <v>|</v>
          </cell>
          <cell r="M59" t="str">
            <v>Addition</v>
          </cell>
          <cell r="O59" t="str">
            <v>Annual</v>
          </cell>
          <cell r="Q59" t="str">
            <v>Monthly</v>
          </cell>
        </row>
        <row r="60">
          <cell r="F60" t="str">
            <v>Amortisation</v>
          </cell>
          <cell r="H60" t="str">
            <v>|</v>
          </cell>
          <cell r="J60" t="str">
            <v>Amortisation</v>
          </cell>
          <cell r="L60" t="str">
            <v>|</v>
          </cell>
          <cell r="M60" t="str">
            <v>during</v>
          </cell>
          <cell r="O60" t="str">
            <v>Amort.</v>
          </cell>
          <cell r="Q60" t="str">
            <v>Amort.</v>
          </cell>
        </row>
        <row r="61">
          <cell r="E61" t="str">
            <v>At as 1/1/2001</v>
          </cell>
          <cell r="H61" t="str">
            <v>|</v>
          </cell>
          <cell r="I61" t="str">
            <v>At 31/12/2001</v>
          </cell>
          <cell r="L61" t="str">
            <v>|</v>
          </cell>
          <cell r="M61" t="str">
            <v>the period</v>
          </cell>
          <cell r="O61" t="str">
            <v>Charges</v>
          </cell>
          <cell r="Q61" t="str">
            <v>Charges</v>
          </cell>
        </row>
        <row r="62">
          <cell r="B62" t="str">
            <v>Pre-operation expenses(Phase 1)</v>
          </cell>
          <cell r="E62">
            <v>6857</v>
          </cell>
          <cell r="F62">
            <v>6551.8635000000004</v>
          </cell>
          <cell r="G62">
            <v>305.13649999999961</v>
          </cell>
          <cell r="H62" t="str">
            <v>|</v>
          </cell>
          <cell r="I62">
            <v>6857</v>
          </cell>
          <cell r="J62">
            <v>6857</v>
          </cell>
          <cell r="K62">
            <v>0</v>
          </cell>
          <cell r="L62" t="str">
            <v>|</v>
          </cell>
          <cell r="M62">
            <v>0</v>
          </cell>
          <cell r="O62">
            <v>305.13650000000001</v>
          </cell>
          <cell r="Q62">
            <v>114.28333333333333</v>
          </cell>
        </row>
        <row r="63">
          <cell r="B63" t="str">
            <v>Pre-operation expenses(Phase 2)</v>
          </cell>
          <cell r="E63">
            <v>1853.1939420289857</v>
          </cell>
          <cell r="F63">
            <v>540.51345405797099</v>
          </cell>
          <cell r="G63">
            <v>1312.6804879710148</v>
          </cell>
          <cell r="H63" t="str">
            <v>|</v>
          </cell>
          <cell r="I63">
            <v>1853.1939420289857</v>
          </cell>
          <cell r="J63">
            <v>911.15224246376818</v>
          </cell>
          <cell r="K63">
            <v>942.04169956521753</v>
          </cell>
          <cell r="L63" t="str">
            <v>|</v>
          </cell>
          <cell r="M63">
            <v>0</v>
          </cell>
          <cell r="O63">
            <v>370.63878840579719</v>
          </cell>
          <cell r="Q63">
            <v>30.886565700483096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M"/>
      <sheetName val="trial"/>
      <sheetName val="balsheet"/>
      <sheetName val="p&amp;l"/>
      <sheetName val="ConP&amp;L_A"/>
      <sheetName val="chart_A"/>
      <sheetName val="Exp_A"/>
      <sheetName val="chart_B"/>
      <sheetName val="Exp_B"/>
      <sheetName val="ConP&amp;L"/>
      <sheetName val="volumn"/>
      <sheetName val="sch2007"/>
      <sheetName val="sch2006"/>
      <sheetName val="Exp_2006"/>
      <sheetName val="sch2005"/>
      <sheetName val="sch2004"/>
      <sheetName val="sch2003"/>
      <sheetName val="sch2002"/>
      <sheetName val="sch2001"/>
      <sheetName val="sch2000"/>
      <sheetName val="sch1999"/>
      <sheetName val="sch1998"/>
      <sheetName val="sch1997"/>
      <sheetName val="volumn01 "/>
      <sheetName val="Computer1"/>
      <sheetName val="CFLOW"/>
      <sheetName val="FA"/>
      <sheetName val="JAN"/>
      <sheetName val="volumn01_1"/>
      <sheetName val="volumn01_"/>
      <sheetName val="1.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H7" t="str">
            <v>WIP/ INV VAL</v>
          </cell>
          <cell r="K7" t="str">
            <v>Work Profit</v>
          </cell>
          <cell r="N7" t="str">
            <v>Unskill Mhrs</v>
          </cell>
          <cell r="Q7" t="str">
            <v>Skill Mhrs</v>
          </cell>
          <cell r="T7" t="str">
            <v>Mar./DJE(YTD)</v>
          </cell>
          <cell r="V7" t="str">
            <v>Actual selling rate</v>
          </cell>
        </row>
        <row r="8">
          <cell r="C8" t="str">
            <v>Project</v>
          </cell>
          <cell r="D8" t="str">
            <v>Open</v>
          </cell>
          <cell r="E8" t="str">
            <v>Close</v>
          </cell>
          <cell r="G8" t="str">
            <v xml:space="preserve">C_mth </v>
          </cell>
          <cell r="I8" t="str">
            <v xml:space="preserve">Labor </v>
          </cell>
          <cell r="J8" t="str">
            <v>Material</v>
          </cell>
          <cell r="K8" t="str">
            <v>Labour</v>
          </cell>
          <cell r="L8" t="str">
            <v>S_mhrs</v>
          </cell>
          <cell r="O8" t="str">
            <v xml:space="preserve">Actual </v>
          </cell>
          <cell r="R8" t="str">
            <v>Actual</v>
          </cell>
        </row>
        <row r="9">
          <cell r="B9" t="str">
            <v>Cust.</v>
          </cell>
          <cell r="C9" t="str">
            <v>ID</v>
          </cell>
          <cell r="D9" t="str">
            <v>Date</v>
          </cell>
          <cell r="E9" t="str">
            <v>Date</v>
          </cell>
          <cell r="G9" t="str">
            <v>Booked</v>
          </cell>
          <cell r="H9" t="str">
            <v>MHRS</v>
          </cell>
          <cell r="I9" t="str">
            <v>revenue</v>
          </cell>
          <cell r="J9" t="str">
            <v>Revenue</v>
          </cell>
          <cell r="K9" t="str">
            <v>rate VAR</v>
          </cell>
          <cell r="L9" t="str">
            <v>VAR</v>
          </cell>
          <cell r="M9" t="str">
            <v>Material</v>
          </cell>
          <cell r="N9" t="str">
            <v>C_Mth</v>
          </cell>
          <cell r="O9" t="str">
            <v>T_Book</v>
          </cell>
          <cell r="P9" t="str">
            <v>T_Inv</v>
          </cell>
          <cell r="Q9" t="str">
            <v>C_Mth</v>
          </cell>
          <cell r="R9" t="str">
            <v xml:space="preserve">T_Book </v>
          </cell>
          <cell r="S9" t="str">
            <v>T_Inv</v>
          </cell>
          <cell r="T9" t="str">
            <v>Cost</v>
          </cell>
          <cell r="U9" t="str">
            <v>T_INV</v>
          </cell>
          <cell r="V9" t="str">
            <v>Unskill</v>
          </cell>
          <cell r="W9" t="str">
            <v>Skill</v>
          </cell>
        </row>
        <row r="10">
          <cell r="G10" t="str">
            <v>Mhr</v>
          </cell>
          <cell r="H10" t="str">
            <v>Mhr</v>
          </cell>
          <cell r="I10" t="str">
            <v>US$000</v>
          </cell>
          <cell r="J10" t="str">
            <v>US$000</v>
          </cell>
          <cell r="K10" t="str">
            <v>US$000</v>
          </cell>
          <cell r="L10" t="str">
            <v>US$000</v>
          </cell>
          <cell r="M10" t="str">
            <v>US$000</v>
          </cell>
          <cell r="N10" t="str">
            <v>Mhr</v>
          </cell>
          <cell r="O10" t="str">
            <v>Mhr</v>
          </cell>
          <cell r="P10" t="str">
            <v>Mhr</v>
          </cell>
          <cell r="Q10" t="str">
            <v>Mhr</v>
          </cell>
          <cell r="R10" t="str">
            <v>Mhr</v>
          </cell>
          <cell r="S10" t="str">
            <v>Mhr</v>
          </cell>
          <cell r="T10" t="str">
            <v>US$000</v>
          </cell>
          <cell r="U10" t="str">
            <v>US$000</v>
          </cell>
          <cell r="V10" t="str">
            <v>US$</v>
          </cell>
          <cell r="W10" t="str">
            <v>US$</v>
          </cell>
        </row>
        <row r="11">
          <cell r="A11" t="str">
            <v>a</v>
          </cell>
          <cell r="B11" t="str">
            <v>b</v>
          </cell>
          <cell r="C11" t="str">
            <v>c</v>
          </cell>
          <cell r="D11" t="str">
            <v>d</v>
          </cell>
          <cell r="E11" t="str">
            <v>e</v>
          </cell>
          <cell r="F11" t="str">
            <v>f</v>
          </cell>
          <cell r="G11" t="str">
            <v>g</v>
          </cell>
          <cell r="H11" t="str">
            <v>h</v>
          </cell>
          <cell r="I11" t="str">
            <v>I</v>
          </cell>
          <cell r="J11" t="str">
            <v>j</v>
          </cell>
          <cell r="K11" t="str">
            <v>k</v>
          </cell>
          <cell r="L11" t="str">
            <v>l</v>
          </cell>
          <cell r="M11" t="str">
            <v>m</v>
          </cell>
          <cell r="N11" t="str">
            <v>n</v>
          </cell>
          <cell r="O11" t="str">
            <v>o</v>
          </cell>
          <cell r="P11" t="str">
            <v>p</v>
          </cell>
          <cell r="Q11" t="str">
            <v>q</v>
          </cell>
          <cell r="R11" t="str">
            <v>r</v>
          </cell>
          <cell r="S11" t="str">
            <v>s</v>
          </cell>
          <cell r="T11" t="str">
            <v>t</v>
          </cell>
          <cell r="U11" t="str">
            <v>u</v>
          </cell>
          <cell r="V11" t="str">
            <v>v</v>
          </cell>
          <cell r="W11" t="str">
            <v>w</v>
          </cell>
        </row>
        <row r="12">
          <cell r="B12" t="str">
            <v>Bay 1</v>
          </cell>
        </row>
        <row r="13">
          <cell r="A13" t="str">
            <v>1</v>
          </cell>
          <cell r="B13" t="str">
            <v>CX</v>
          </cell>
          <cell r="C13" t="str">
            <v>XY/AF</v>
          </cell>
          <cell r="D13">
            <v>38812</v>
          </cell>
          <cell r="E13">
            <v>38978</v>
          </cell>
          <cell r="F13" t="str">
            <v>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17.409013911255727</v>
          </cell>
          <cell r="T13">
            <v>-17.409013911255727</v>
          </cell>
          <cell r="V13">
            <v>24</v>
          </cell>
          <cell r="W13">
            <v>38.5</v>
          </cell>
        </row>
        <row r="14">
          <cell r="A14" t="str">
            <v>2</v>
          </cell>
          <cell r="B14" t="str">
            <v>BOE</v>
          </cell>
          <cell r="C14" t="str">
            <v>XD/YK</v>
          </cell>
          <cell r="D14">
            <v>38810</v>
          </cell>
          <cell r="E14">
            <v>38978</v>
          </cell>
          <cell r="F14" t="str">
            <v>*</v>
          </cell>
          <cell r="G14">
            <v>0</v>
          </cell>
          <cell r="H14">
            <v>6087.9904444444437</v>
          </cell>
          <cell r="I14">
            <v>273.95956999999993</v>
          </cell>
          <cell r="J14">
            <v>127.48645963917527</v>
          </cell>
          <cell r="K14">
            <v>0</v>
          </cell>
          <cell r="L14">
            <v>273.95956999999993</v>
          </cell>
          <cell r="M14">
            <v>106.95360481745398</v>
          </cell>
          <cell r="S14">
            <v>6087.9904444444437</v>
          </cell>
          <cell r="T14">
            <v>20.532854821721287</v>
          </cell>
          <cell r="U14">
            <v>127.48645963917527</v>
          </cell>
          <cell r="V14">
            <v>45</v>
          </cell>
          <cell r="W14">
            <v>45</v>
          </cell>
        </row>
        <row r="15">
          <cell r="A15" t="str">
            <v>3</v>
          </cell>
          <cell r="B15" t="str">
            <v>JL</v>
          </cell>
          <cell r="C15" t="str">
            <v>ZE</v>
          </cell>
          <cell r="D15">
            <v>38934</v>
          </cell>
          <cell r="E15">
            <v>39066</v>
          </cell>
          <cell r="F15" t="str">
            <v>*</v>
          </cell>
          <cell r="G15">
            <v>0</v>
          </cell>
          <cell r="H15">
            <v>0</v>
          </cell>
          <cell r="I15">
            <v>0</v>
          </cell>
          <cell r="J15">
            <v>0.98205045278137126</v>
          </cell>
          <cell r="K15">
            <v>0</v>
          </cell>
          <cell r="L15">
            <v>0</v>
          </cell>
          <cell r="M15">
            <v>-28.149235576299052</v>
          </cell>
          <cell r="T15">
            <v>29.131286029080425</v>
          </cell>
          <cell r="U15">
            <v>0.98205045278137126</v>
          </cell>
          <cell r="V15">
            <v>24</v>
          </cell>
          <cell r="W15">
            <v>38.5</v>
          </cell>
        </row>
        <row r="16">
          <cell r="A16" t="str">
            <v>4</v>
          </cell>
          <cell r="B16" t="str">
            <v>BOE</v>
          </cell>
          <cell r="C16" t="str">
            <v>YL/ZT</v>
          </cell>
          <cell r="D16">
            <v>38904</v>
          </cell>
          <cell r="E16">
            <v>39069</v>
          </cell>
          <cell r="F16" t="str">
            <v>*</v>
          </cell>
          <cell r="G16">
            <v>0</v>
          </cell>
          <cell r="H16">
            <v>5668</v>
          </cell>
          <cell r="I16">
            <v>255.06</v>
          </cell>
          <cell r="J16">
            <v>72.829350000000019</v>
          </cell>
          <cell r="K16">
            <v>0</v>
          </cell>
          <cell r="L16">
            <v>255.06</v>
          </cell>
          <cell r="M16">
            <v>52.253667687461707</v>
          </cell>
          <cell r="S16">
            <v>5668</v>
          </cell>
          <cell r="T16">
            <v>20.575682312538312</v>
          </cell>
          <cell r="U16">
            <v>72.829350000000019</v>
          </cell>
          <cell r="V16">
            <v>45</v>
          </cell>
          <cell r="W16">
            <v>45</v>
          </cell>
        </row>
        <row r="17">
          <cell r="A17" t="str">
            <v>5</v>
          </cell>
          <cell r="B17" t="str">
            <v>BOE</v>
          </cell>
          <cell r="C17" t="str">
            <v>AM/BC</v>
          </cell>
          <cell r="D17">
            <v>39003</v>
          </cell>
          <cell r="E17">
            <v>39162</v>
          </cell>
          <cell r="F17" t="str">
            <v>*</v>
          </cell>
          <cell r="G17">
            <v>0</v>
          </cell>
          <cell r="H17">
            <v>60803.222222222226</v>
          </cell>
          <cell r="I17">
            <v>2736.145</v>
          </cell>
          <cell r="J17">
            <v>512.59424999999999</v>
          </cell>
          <cell r="K17">
            <v>391.9994356729398</v>
          </cell>
          <cell r="L17">
            <v>131.53919141512915</v>
          </cell>
          <cell r="M17">
            <v>84.804923552664661</v>
          </cell>
          <cell r="O17">
            <v>1145.4516628040001</v>
          </cell>
          <cell r="P17">
            <v>-299.44444444444446</v>
          </cell>
          <cell r="R17">
            <v>59781</v>
          </cell>
          <cell r="S17">
            <v>61102.666666666672</v>
          </cell>
          <cell r="T17">
            <v>427.78932644733533</v>
          </cell>
          <cell r="U17">
            <v>512.59424999999999</v>
          </cell>
          <cell r="V17">
            <v>45</v>
          </cell>
          <cell r="W17">
            <v>45</v>
          </cell>
        </row>
        <row r="18">
          <cell r="A18" t="str">
            <v>6</v>
          </cell>
          <cell r="B18" t="str">
            <v>JL</v>
          </cell>
          <cell r="C18" t="str">
            <v>AQ</v>
          </cell>
          <cell r="D18">
            <v>39030</v>
          </cell>
          <cell r="E18">
            <v>39162</v>
          </cell>
          <cell r="F18" t="str">
            <v>*</v>
          </cell>
          <cell r="G18">
            <v>0</v>
          </cell>
          <cell r="H18">
            <v>15677.19696969697</v>
          </cell>
          <cell r="I18">
            <v>601.08050000000003</v>
          </cell>
          <cell r="J18">
            <v>268.49674046571801</v>
          </cell>
          <cell r="K18">
            <v>0</v>
          </cell>
          <cell r="L18">
            <v>221.93757736634018</v>
          </cell>
          <cell r="M18">
            <v>169.36658220084618</v>
          </cell>
          <cell r="O18">
            <v>731.78388744122094</v>
          </cell>
          <cell r="P18">
            <v>171.83333333333326</v>
          </cell>
          <cell r="R18">
            <v>9910</v>
          </cell>
          <cell r="S18">
            <v>15505.363636363636</v>
          </cell>
          <cell r="T18">
            <v>99.130158264871824</v>
          </cell>
          <cell r="U18">
            <v>268.49674046571801</v>
          </cell>
          <cell r="V18">
            <v>24</v>
          </cell>
          <cell r="W18">
            <v>38.5</v>
          </cell>
        </row>
        <row r="19">
          <cell r="A19" t="str">
            <v>7</v>
          </cell>
          <cell r="B19" t="str">
            <v>BOE</v>
          </cell>
          <cell r="C19" t="str">
            <v>BP/BQ/CT</v>
          </cell>
          <cell r="D19">
            <v>39037</v>
          </cell>
          <cell r="E19">
            <v>39234</v>
          </cell>
          <cell r="F19" t="str">
            <v>*</v>
          </cell>
          <cell r="G19">
            <v>0</v>
          </cell>
          <cell r="H19">
            <v>82138.777777777781</v>
          </cell>
          <cell r="I19">
            <v>3696.2449999999999</v>
          </cell>
          <cell r="J19">
            <v>776.31407999999999</v>
          </cell>
          <cell r="K19">
            <v>689.91983426340835</v>
          </cell>
          <cell r="L19">
            <v>-887.70389502873149</v>
          </cell>
          <cell r="M19">
            <v>214.73788321175869</v>
          </cell>
          <cell r="O19">
            <v>2017.7047375141992</v>
          </cell>
          <cell r="R19">
            <v>105209.17</v>
          </cell>
          <cell r="S19">
            <v>82138.777777777781</v>
          </cell>
          <cell r="T19">
            <v>561.5761967882413</v>
          </cell>
          <cell r="U19">
            <v>776.31407999999999</v>
          </cell>
          <cell r="V19">
            <v>45</v>
          </cell>
          <cell r="W19">
            <v>45</v>
          </cell>
        </row>
        <row r="20">
          <cell r="A20" t="str">
            <v>8</v>
          </cell>
          <cell r="B20" t="str">
            <v>CX</v>
          </cell>
          <cell r="C20" t="str">
            <v>CJ/DB</v>
          </cell>
          <cell r="D20">
            <v>39073</v>
          </cell>
          <cell r="E20">
            <v>39122</v>
          </cell>
          <cell r="F20" t="str">
            <v>*</v>
          </cell>
          <cell r="G20">
            <v>0</v>
          </cell>
          <cell r="H20">
            <v>5073.317543567543</v>
          </cell>
          <cell r="I20">
            <v>196.7675644329897</v>
          </cell>
          <cell r="J20">
            <v>4.8875253071895415</v>
          </cell>
          <cell r="K20">
            <v>0.21628041680463531</v>
          </cell>
          <cell r="L20">
            <v>154.59288315608649</v>
          </cell>
          <cell r="M20">
            <v>2.1826524154270999</v>
          </cell>
          <cell r="O20">
            <v>258.81666690111012</v>
          </cell>
          <cell r="P20">
            <v>-30.053418803418804</v>
          </cell>
          <cell r="R20">
            <v>985.84773355442996</v>
          </cell>
          <cell r="S20">
            <v>5103.3709623709619</v>
          </cell>
          <cell r="T20">
            <v>2.7048728917624416</v>
          </cell>
          <cell r="U20">
            <v>4.8875253071895415</v>
          </cell>
          <cell r="V20">
            <v>24.123711340206185</v>
          </cell>
          <cell r="W20">
            <v>38.698453608247426</v>
          </cell>
        </row>
        <row r="21">
          <cell r="A21" t="str">
            <v>9</v>
          </cell>
          <cell r="B21" t="str">
            <v>CX</v>
          </cell>
          <cell r="C21" t="str">
            <v>CZ</v>
          </cell>
          <cell r="D21">
            <v>39073</v>
          </cell>
          <cell r="E21">
            <v>39234</v>
          </cell>
          <cell r="F21" t="str">
            <v>*</v>
          </cell>
          <cell r="G21">
            <v>0</v>
          </cell>
          <cell r="H21">
            <v>43618</v>
          </cell>
          <cell r="I21">
            <v>1645.738711372549</v>
          </cell>
          <cell r="J21">
            <v>366.52213037908496</v>
          </cell>
          <cell r="K21">
            <v>-0.77316293774397393</v>
          </cell>
          <cell r="L21">
            <v>660.72912868677383</v>
          </cell>
          <cell r="M21">
            <v>65.54375440955971</v>
          </cell>
          <cell r="O21">
            <v>3775.5239618746018</v>
          </cell>
          <cell r="P21">
            <v>2225</v>
          </cell>
          <cell r="R21">
            <v>24598.791504928999</v>
          </cell>
          <cell r="S21">
            <v>41393</v>
          </cell>
          <cell r="T21">
            <v>300.97837596952525</v>
          </cell>
          <cell r="U21">
            <v>366.52213037908496</v>
          </cell>
          <cell r="V21">
            <v>23.981176470588231</v>
          </cell>
          <cell r="W21">
            <v>38.469803921568626</v>
          </cell>
        </row>
        <row r="22">
          <cell r="A22" t="str">
            <v>10</v>
          </cell>
          <cell r="B22" t="str">
            <v>BOE</v>
          </cell>
          <cell r="C22" t="str">
            <v>CY/CX/EV</v>
          </cell>
          <cell r="D22">
            <v>39097</v>
          </cell>
          <cell r="E22">
            <v>39330</v>
          </cell>
          <cell r="F22" t="str">
            <v>*</v>
          </cell>
          <cell r="G22">
            <v>0</v>
          </cell>
          <cell r="H22">
            <v>78081.444444444438</v>
          </cell>
          <cell r="I22">
            <v>3513.6649999999995</v>
          </cell>
          <cell r="J22">
            <v>680</v>
          </cell>
          <cell r="K22">
            <v>761.24991154750057</v>
          </cell>
          <cell r="L22">
            <v>-1558.7751793160728</v>
          </cell>
          <cell r="M22">
            <v>79.245342670659397</v>
          </cell>
          <cell r="O22">
            <v>2073.6194459899998</v>
          </cell>
          <cell r="R22">
            <v>116579.952</v>
          </cell>
          <cell r="S22">
            <v>78081.444444444438</v>
          </cell>
          <cell r="T22">
            <v>600.7546573293406</v>
          </cell>
          <cell r="U22">
            <v>680</v>
          </cell>
          <cell r="V22">
            <v>45</v>
          </cell>
          <cell r="W22">
            <v>45</v>
          </cell>
        </row>
        <row r="23">
          <cell r="A23" t="str">
            <v>11</v>
          </cell>
          <cell r="B23" t="str">
            <v>AID</v>
          </cell>
          <cell r="C23" t="str">
            <v>FA</v>
          </cell>
          <cell r="D23">
            <v>39192</v>
          </cell>
          <cell r="E23">
            <v>39330</v>
          </cell>
          <cell r="F23" t="str">
            <v>*</v>
          </cell>
          <cell r="G23">
            <v>75.930000000000007</v>
          </cell>
          <cell r="H23">
            <v>11094.186046511628</v>
          </cell>
          <cell r="I23">
            <v>477.05</v>
          </cell>
          <cell r="J23">
            <v>411.50203996036987</v>
          </cell>
          <cell r="K23">
            <v>75.368539649174167</v>
          </cell>
          <cell r="L23">
            <v>-75.487952705788018</v>
          </cell>
          <cell r="M23">
            <v>184.73091169432078</v>
          </cell>
          <cell r="O23">
            <v>1273.6697214172</v>
          </cell>
          <cell r="Q23">
            <v>75.930000000000007</v>
          </cell>
          <cell r="R23">
            <v>12252.3511526535</v>
          </cell>
          <cell r="S23">
            <v>11094.186046511628</v>
          </cell>
          <cell r="T23">
            <v>226.77112826604909</v>
          </cell>
          <cell r="U23">
            <v>411.50203996036987</v>
          </cell>
          <cell r="V23">
            <v>43</v>
          </cell>
          <cell r="W23">
            <v>43</v>
          </cell>
        </row>
        <row r="24">
          <cell r="A24" t="str">
            <v>12</v>
          </cell>
          <cell r="B24" t="str">
            <v>BOE</v>
          </cell>
          <cell r="C24" t="str">
            <v>IT/IS</v>
          </cell>
          <cell r="D24">
            <v>39314</v>
          </cell>
          <cell r="E24">
            <v>39516</v>
          </cell>
          <cell r="G24">
            <v>6039.88</v>
          </cell>
          <cell r="H24">
            <v>3915.7866999999997</v>
          </cell>
          <cell r="I24">
            <v>157.89462499999999</v>
          </cell>
          <cell r="J24">
            <v>26.522719947159842</v>
          </cell>
          <cell r="K24">
            <v>0</v>
          </cell>
          <cell r="L24">
            <v>0</v>
          </cell>
          <cell r="M24">
            <v>0</v>
          </cell>
          <cell r="Q24">
            <v>6039.88</v>
          </cell>
          <cell r="R24">
            <v>6315.7849999999999</v>
          </cell>
          <cell r="T24">
            <v>26.522719947159842</v>
          </cell>
          <cell r="V24">
            <v>45</v>
          </cell>
          <cell r="W24">
            <v>45</v>
          </cell>
        </row>
        <row r="25">
          <cell r="B25" t="str">
            <v>Bay 2</v>
          </cell>
        </row>
        <row r="26">
          <cell r="A26" t="str">
            <v>1</v>
          </cell>
          <cell r="B26" t="str">
            <v>CX</v>
          </cell>
          <cell r="C26" t="str">
            <v>TM</v>
          </cell>
          <cell r="D26">
            <v>38556</v>
          </cell>
          <cell r="E26">
            <v>38590</v>
          </cell>
          <cell r="F26" t="str">
            <v>*</v>
          </cell>
          <cell r="G26">
            <v>0</v>
          </cell>
          <cell r="H26">
            <v>0</v>
          </cell>
          <cell r="I26">
            <v>0</v>
          </cell>
          <cell r="J26">
            <v>-0.63395999999999997</v>
          </cell>
          <cell r="K26">
            <v>0</v>
          </cell>
          <cell r="L26">
            <v>0</v>
          </cell>
          <cell r="M26">
            <v>-0.63395999999999997</v>
          </cell>
          <cell r="U26">
            <v>-0.63395999999999997</v>
          </cell>
          <cell r="V26">
            <v>24</v>
          </cell>
          <cell r="W26">
            <v>38.5</v>
          </cell>
        </row>
        <row r="27">
          <cell r="A27" t="str">
            <v>2</v>
          </cell>
          <cell r="B27" t="str">
            <v>NH</v>
          </cell>
          <cell r="C27" t="str">
            <v>ZI</v>
          </cell>
          <cell r="D27">
            <v>38933</v>
          </cell>
          <cell r="E27">
            <v>38966</v>
          </cell>
          <cell r="F27" t="str">
            <v>*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-1.2886597938144331</v>
          </cell>
          <cell r="T27">
            <v>1.2886597938144331</v>
          </cell>
          <cell r="V27">
            <v>27</v>
          </cell>
          <cell r="W27">
            <v>41</v>
          </cell>
        </row>
        <row r="28">
          <cell r="A28" t="str">
            <v>3</v>
          </cell>
          <cell r="B28" t="str">
            <v>NH</v>
          </cell>
          <cell r="C28" t="str">
            <v>ZN</v>
          </cell>
          <cell r="D28">
            <v>38969</v>
          </cell>
          <cell r="E28">
            <v>39001</v>
          </cell>
          <cell r="F28" t="str">
            <v>*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-8.2500627004766791E-4</v>
          </cell>
          <cell r="T28">
            <v>8.2500627004766791E-4</v>
          </cell>
          <cell r="V28">
            <v>27</v>
          </cell>
          <cell r="W28">
            <v>41</v>
          </cell>
        </row>
        <row r="29">
          <cell r="A29" t="str">
            <v>4</v>
          </cell>
          <cell r="B29" t="str">
            <v>NH</v>
          </cell>
          <cell r="C29" t="str">
            <v>AO</v>
          </cell>
          <cell r="D29">
            <v>39004</v>
          </cell>
          <cell r="E29">
            <v>39036</v>
          </cell>
          <cell r="F29" t="str">
            <v>*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8.9022916562855089E-2</v>
          </cell>
          <cell r="L29">
            <v>-1.4599758316308233</v>
          </cell>
          <cell r="M29">
            <v>-1.3251329688113433E-3</v>
          </cell>
          <cell r="R29">
            <v>37.483333289623197</v>
          </cell>
          <cell r="T29">
            <v>1.3251329688113433E-3</v>
          </cell>
          <cell r="V29">
            <v>27</v>
          </cell>
          <cell r="W29">
            <v>41</v>
          </cell>
        </row>
        <row r="30">
          <cell r="A30" t="str">
            <v>5</v>
          </cell>
          <cell r="B30" t="str">
            <v>NH</v>
          </cell>
          <cell r="C30" t="str">
            <v>AY</v>
          </cell>
          <cell r="D30">
            <v>39039</v>
          </cell>
          <cell r="E30">
            <v>39072</v>
          </cell>
          <cell r="F30" t="str">
            <v>*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6.0481353469891461E-2</v>
          </cell>
          <cell r="L30">
            <v>-0.99189419690621994</v>
          </cell>
          <cell r="M30">
            <v>-57.459252673502725</v>
          </cell>
          <cell r="R30">
            <v>25.465833039954301</v>
          </cell>
          <cell r="T30">
            <v>57.459252673502725</v>
          </cell>
          <cell r="V30">
            <v>27</v>
          </cell>
          <cell r="W30">
            <v>41</v>
          </cell>
        </row>
        <row r="31">
          <cell r="A31" t="str">
            <v>6</v>
          </cell>
          <cell r="B31" t="str">
            <v>NH</v>
          </cell>
          <cell r="C31" t="str">
            <v>CC</v>
          </cell>
          <cell r="D31">
            <v>39076</v>
          </cell>
          <cell r="E31">
            <v>39100</v>
          </cell>
          <cell r="F31" t="str">
            <v>*</v>
          </cell>
          <cell r="G31">
            <v>0</v>
          </cell>
          <cell r="H31">
            <v>13006.496838301717</v>
          </cell>
          <cell r="I31">
            <v>512.10199999999998</v>
          </cell>
          <cell r="J31">
            <v>163.26937000000001</v>
          </cell>
          <cell r="K31">
            <v>27.361065692804711</v>
          </cell>
          <cell r="L31">
            <v>84.533722281855489</v>
          </cell>
          <cell r="M31">
            <v>30.477133260090511</v>
          </cell>
          <cell r="O31">
            <v>1002.9966640044004</v>
          </cell>
          <cell r="P31">
            <v>1511.7407407407409</v>
          </cell>
          <cell r="R31">
            <v>10316.852715954599</v>
          </cell>
          <cell r="S31">
            <v>11494.756097560976</v>
          </cell>
          <cell r="T31">
            <v>132.7922367399095</v>
          </cell>
          <cell r="U31">
            <v>163.26937000000001</v>
          </cell>
          <cell r="V31">
            <v>27</v>
          </cell>
          <cell r="W31">
            <v>41</v>
          </cell>
        </row>
        <row r="32">
          <cell r="A32" t="str">
            <v>7</v>
          </cell>
          <cell r="B32" t="str">
            <v>NH</v>
          </cell>
          <cell r="C32" t="str">
            <v>CK</v>
          </cell>
          <cell r="D32">
            <v>39097</v>
          </cell>
          <cell r="E32">
            <v>39133</v>
          </cell>
          <cell r="F32" t="str">
            <v>*</v>
          </cell>
          <cell r="G32">
            <v>0</v>
          </cell>
          <cell r="H32">
            <v>28691</v>
          </cell>
          <cell r="I32">
            <v>1128.857</v>
          </cell>
          <cell r="J32">
            <v>269.56965030927836</v>
          </cell>
          <cell r="K32">
            <v>62.221857172297966</v>
          </cell>
          <cell r="L32">
            <v>179.6564146184453</v>
          </cell>
          <cell r="M32">
            <v>56.304084440930808</v>
          </cell>
          <cell r="O32">
            <v>3377.803330684299</v>
          </cell>
          <cell r="P32">
            <v>3391</v>
          </cell>
          <cell r="R32">
            <v>22145.3127073043</v>
          </cell>
          <cell r="S32">
            <v>25300</v>
          </cell>
          <cell r="T32">
            <v>213.26556586834755</v>
          </cell>
          <cell r="U32">
            <v>269.56965030927836</v>
          </cell>
          <cell r="V32">
            <v>27</v>
          </cell>
          <cell r="W32">
            <v>41</v>
          </cell>
        </row>
        <row r="33">
          <cell r="A33" t="str">
            <v>8</v>
          </cell>
          <cell r="B33" t="str">
            <v>NH</v>
          </cell>
          <cell r="C33" t="str">
            <v>CV</v>
          </cell>
          <cell r="D33">
            <v>39135</v>
          </cell>
          <cell r="E33">
            <v>39164</v>
          </cell>
          <cell r="F33" t="str">
            <v>*</v>
          </cell>
          <cell r="G33">
            <v>0</v>
          </cell>
          <cell r="H33">
            <v>24136.292682926829</v>
          </cell>
          <cell r="I33">
            <v>953.83199999999999</v>
          </cell>
          <cell r="J33">
            <v>191.41710999999998</v>
          </cell>
          <cell r="K33">
            <v>53.74143973571725</v>
          </cell>
          <cell r="L33">
            <v>119.16157082019561</v>
          </cell>
          <cell r="M33">
            <v>-0.55318580721993271</v>
          </cell>
          <cell r="O33">
            <v>2213.8066612592993</v>
          </cell>
          <cell r="P33">
            <v>2554</v>
          </cell>
          <cell r="R33">
            <v>19971.406632054001</v>
          </cell>
          <cell r="S33">
            <v>21582.292682926829</v>
          </cell>
          <cell r="T33">
            <v>191.97029580721991</v>
          </cell>
          <cell r="U33">
            <v>191.41710999999998</v>
          </cell>
          <cell r="V33">
            <v>27</v>
          </cell>
          <cell r="W33">
            <v>41</v>
          </cell>
        </row>
        <row r="34">
          <cell r="A34" t="str">
            <v>9</v>
          </cell>
          <cell r="B34" t="str">
            <v>NH</v>
          </cell>
          <cell r="C34" t="str">
            <v>CW/EA</v>
          </cell>
          <cell r="D34">
            <v>39166</v>
          </cell>
          <cell r="E34">
            <v>39194</v>
          </cell>
          <cell r="F34" t="str">
            <v>*</v>
          </cell>
          <cell r="G34">
            <v>0</v>
          </cell>
          <cell r="H34">
            <v>21043</v>
          </cell>
          <cell r="I34">
            <v>832.45299999999997</v>
          </cell>
          <cell r="J34">
            <v>325.63569999999999</v>
          </cell>
          <cell r="K34">
            <v>46.797142771208094</v>
          </cell>
          <cell r="L34">
            <v>111.84682014809277</v>
          </cell>
          <cell r="M34">
            <v>52.854866146363122</v>
          </cell>
          <cell r="O34">
            <v>2222.2362065388988</v>
          </cell>
          <cell r="P34">
            <v>2165</v>
          </cell>
          <cell r="R34">
            <v>17037.376666346201</v>
          </cell>
          <cell r="S34">
            <v>18878</v>
          </cell>
          <cell r="T34">
            <v>272.78083385363686</v>
          </cell>
          <cell r="U34">
            <v>325.63569999999999</v>
          </cell>
          <cell r="V34">
            <v>27</v>
          </cell>
          <cell r="W34">
            <v>41</v>
          </cell>
        </row>
        <row r="35">
          <cell r="A35" t="str">
            <v>10</v>
          </cell>
          <cell r="B35" t="str">
            <v>NH</v>
          </cell>
          <cell r="C35" t="str">
            <v>EE</v>
          </cell>
          <cell r="D35">
            <v>39197</v>
          </cell>
          <cell r="E35">
            <v>39237</v>
          </cell>
          <cell r="F35" t="str">
            <v>*</v>
          </cell>
          <cell r="G35">
            <v>0</v>
          </cell>
          <cell r="H35">
            <v>24016</v>
          </cell>
          <cell r="I35">
            <v>960.39400000000001</v>
          </cell>
          <cell r="J35">
            <v>172.91575999999998</v>
          </cell>
          <cell r="K35">
            <v>57.820017831787716</v>
          </cell>
          <cell r="L35">
            <v>47.827714513910564</v>
          </cell>
          <cell r="M35">
            <v>20.347782975738028</v>
          </cell>
          <cell r="O35">
            <v>1691.8922216799001</v>
          </cell>
          <cell r="P35">
            <v>1733</v>
          </cell>
          <cell r="R35">
            <v>22315</v>
          </cell>
          <cell r="S35">
            <v>22283</v>
          </cell>
          <cell r="T35">
            <v>152.56797702426195</v>
          </cell>
          <cell r="U35">
            <v>172.91575999999998</v>
          </cell>
          <cell r="V35">
            <v>27</v>
          </cell>
          <cell r="W35">
            <v>41</v>
          </cell>
        </row>
        <row r="36">
          <cell r="A36" t="str">
            <v>11</v>
          </cell>
          <cell r="B36" t="str">
            <v>NH</v>
          </cell>
          <cell r="C36" t="str">
            <v>FB</v>
          </cell>
          <cell r="D36">
            <v>39238</v>
          </cell>
          <cell r="E36">
            <v>39265</v>
          </cell>
          <cell r="F36" t="str">
            <v>*</v>
          </cell>
          <cell r="G36">
            <v>0</v>
          </cell>
          <cell r="H36">
            <v>19940</v>
          </cell>
          <cell r="I36">
            <v>792.10199999999998</v>
          </cell>
          <cell r="J36">
            <v>188.13405</v>
          </cell>
          <cell r="K36">
            <v>43.95641924999488</v>
          </cell>
          <cell r="L36">
            <v>108.85615275004625</v>
          </cell>
          <cell r="M36">
            <v>26.592987209760025</v>
          </cell>
          <cell r="O36">
            <v>1784.7049999982009</v>
          </cell>
          <cell r="P36">
            <v>1817</v>
          </cell>
          <cell r="R36">
            <v>16366.32</v>
          </cell>
          <cell r="S36">
            <v>18123</v>
          </cell>
          <cell r="T36">
            <v>161.54106279023998</v>
          </cell>
          <cell r="U36">
            <v>188.13405</v>
          </cell>
          <cell r="V36">
            <v>27</v>
          </cell>
          <cell r="W36">
            <v>41</v>
          </cell>
        </row>
        <row r="37">
          <cell r="A37" t="str">
            <v>12</v>
          </cell>
          <cell r="B37" t="str">
            <v>NH</v>
          </cell>
          <cell r="C37" t="str">
            <v>FN/FZ</v>
          </cell>
          <cell r="D37">
            <v>39264</v>
          </cell>
          <cell r="E37">
            <v>39294</v>
          </cell>
          <cell r="F37" t="str">
            <v>*</v>
          </cell>
          <cell r="G37">
            <v>3.66</v>
          </cell>
          <cell r="H37">
            <v>21872</v>
          </cell>
          <cell r="I37">
            <v>871.202</v>
          </cell>
          <cell r="J37">
            <v>184.20616000000001</v>
          </cell>
          <cell r="K37">
            <v>43.743954009048778</v>
          </cell>
          <cell r="L37">
            <v>187.76303066856099</v>
          </cell>
          <cell r="M37">
            <v>19.5058971584007</v>
          </cell>
          <cell r="O37">
            <v>1610.3307926486996</v>
          </cell>
          <cell r="P37">
            <v>1825</v>
          </cell>
          <cell r="Q37">
            <v>3.66</v>
          </cell>
          <cell r="R37">
            <v>16486.109999999997</v>
          </cell>
          <cell r="S37">
            <v>20047</v>
          </cell>
          <cell r="T37">
            <v>164.70026284159931</v>
          </cell>
          <cell r="U37">
            <v>184.20616000000001</v>
          </cell>
          <cell r="V37">
            <v>27</v>
          </cell>
          <cell r="W37">
            <v>41</v>
          </cell>
        </row>
        <row r="38">
          <cell r="A38" t="str">
            <v>13</v>
          </cell>
          <cell r="B38" t="str">
            <v>Atlas</v>
          </cell>
          <cell r="C38" t="str">
            <v>JC</v>
          </cell>
          <cell r="D38">
            <v>39293</v>
          </cell>
          <cell r="E38">
            <v>39321</v>
          </cell>
          <cell r="F38" t="str">
            <v>*</v>
          </cell>
          <cell r="G38">
            <v>44.35</v>
          </cell>
          <cell r="H38">
            <v>15040</v>
          </cell>
          <cell r="I38">
            <v>691.84</v>
          </cell>
          <cell r="J38">
            <v>199.93036929264667</v>
          </cell>
          <cell r="K38">
            <v>154.1709238283733</v>
          </cell>
          <cell r="L38">
            <v>-91.426619572962295</v>
          </cell>
          <cell r="M38">
            <v>0</v>
          </cell>
          <cell r="O38">
            <v>1921.1912716925017</v>
          </cell>
          <cell r="Q38">
            <v>44.35</v>
          </cell>
          <cell r="R38">
            <v>16002.53</v>
          </cell>
          <cell r="S38">
            <v>15040</v>
          </cell>
          <cell r="T38">
            <v>199.93036929264667</v>
          </cell>
          <cell r="U38">
            <v>199.93036929264667</v>
          </cell>
          <cell r="V38">
            <v>46</v>
          </cell>
          <cell r="W38">
            <v>46</v>
          </cell>
        </row>
        <row r="39">
          <cell r="A39" t="str">
            <v>14</v>
          </cell>
          <cell r="B39" t="str">
            <v>Atlas</v>
          </cell>
          <cell r="C39" t="str">
            <v>JT</v>
          </cell>
          <cell r="D39">
            <v>39321</v>
          </cell>
          <cell r="E39">
            <v>39347</v>
          </cell>
          <cell r="F39" t="str">
            <v>*</v>
          </cell>
          <cell r="G39">
            <v>18733.708999999999</v>
          </cell>
          <cell r="H39">
            <v>26924</v>
          </cell>
          <cell r="I39">
            <v>1238.5039999999999</v>
          </cell>
          <cell r="J39">
            <v>231.19549009247027</v>
          </cell>
          <cell r="K39">
            <v>176.28227384890994</v>
          </cell>
          <cell r="L39">
            <v>354.5304610933523</v>
          </cell>
          <cell r="M39">
            <v>0</v>
          </cell>
          <cell r="N39">
            <v>2130.585</v>
          </cell>
          <cell r="O39">
            <v>2334.3850000000002</v>
          </cell>
          <cell r="Q39">
            <v>16603.124</v>
          </cell>
          <cell r="R39">
            <v>17893.84243493473</v>
          </cell>
          <cell r="S39">
            <v>26924</v>
          </cell>
          <cell r="T39">
            <v>231.19549009247027</v>
          </cell>
          <cell r="U39">
            <v>231.19549009247027</v>
          </cell>
          <cell r="V39">
            <v>46</v>
          </cell>
          <cell r="W39">
            <v>46</v>
          </cell>
        </row>
        <row r="40">
          <cell r="A40" t="str">
            <v>15</v>
          </cell>
          <cell r="B40" t="str">
            <v>AFA</v>
          </cell>
          <cell r="C40" t="str">
            <v>KH</v>
          </cell>
          <cell r="D40">
            <v>39331.375</v>
          </cell>
          <cell r="E40">
            <v>39342</v>
          </cell>
          <cell r="F40" t="str">
            <v>*</v>
          </cell>
          <cell r="G40">
            <v>854.57812117203105</v>
          </cell>
          <cell r="H40">
            <v>769.120309054828</v>
          </cell>
          <cell r="I40">
            <v>34.610413907467255</v>
          </cell>
          <cell r="J40">
            <v>12.447463672391018</v>
          </cell>
          <cell r="K40">
            <v>5.2770198982372918</v>
          </cell>
          <cell r="L40">
            <v>-1.9228007726370748</v>
          </cell>
          <cell r="M40">
            <v>0</v>
          </cell>
          <cell r="Q40">
            <v>854.57812117203105</v>
          </cell>
          <cell r="R40">
            <v>854.57812117203105</v>
          </cell>
          <cell r="S40">
            <v>769.120309054828</v>
          </cell>
          <cell r="T40">
            <v>12.447463672391018</v>
          </cell>
          <cell r="U40">
            <v>12.447463672391018</v>
          </cell>
          <cell r="V40">
            <v>45</v>
          </cell>
          <cell r="W40">
            <v>45</v>
          </cell>
        </row>
        <row r="41">
          <cell r="A41" t="str">
            <v>16</v>
          </cell>
          <cell r="B41" t="str">
            <v>Atlas</v>
          </cell>
          <cell r="C41" t="str">
            <v>KI</v>
          </cell>
          <cell r="D41">
            <v>39349</v>
          </cell>
          <cell r="E41">
            <v>39370</v>
          </cell>
          <cell r="G41">
            <v>3490.8955235199501</v>
          </cell>
          <cell r="H41">
            <v>2164.3552245823689</v>
          </cell>
          <cell r="I41">
            <v>87.272388087998749</v>
          </cell>
          <cell r="J41">
            <v>40.162797886393662</v>
          </cell>
          <cell r="K41">
            <v>0</v>
          </cell>
          <cell r="L41">
            <v>0</v>
          </cell>
          <cell r="M41">
            <v>0</v>
          </cell>
          <cell r="N41">
            <v>922.05666657258007</v>
          </cell>
          <cell r="O41">
            <v>922.05666657258007</v>
          </cell>
          <cell r="Q41">
            <v>2568.83885694737</v>
          </cell>
          <cell r="R41">
            <v>2568.83885694737</v>
          </cell>
          <cell r="T41">
            <v>40.162797886393662</v>
          </cell>
          <cell r="V41">
            <v>46</v>
          </cell>
          <cell r="W41">
            <v>46</v>
          </cell>
        </row>
        <row r="42">
          <cell r="B42" t="str">
            <v>Bay 3</v>
          </cell>
        </row>
        <row r="43">
          <cell r="A43" t="str">
            <v>1</v>
          </cell>
          <cell r="B43" t="str">
            <v>CX</v>
          </cell>
          <cell r="C43" t="str">
            <v>ZG</v>
          </cell>
          <cell r="D43">
            <v>38943</v>
          </cell>
          <cell r="E43">
            <v>38975</v>
          </cell>
          <cell r="F43" t="str">
            <v>*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-1.4084507042253522</v>
          </cell>
          <cell r="T43">
            <v>1.4084507042253522</v>
          </cell>
          <cell r="V43">
            <v>23.969270166453263</v>
          </cell>
          <cell r="W43">
            <v>38.450704225352119</v>
          </cell>
        </row>
        <row r="44">
          <cell r="A44" t="str">
            <v>2</v>
          </cell>
          <cell r="B44" t="str">
            <v>CX</v>
          </cell>
          <cell r="C44" t="str">
            <v>AT</v>
          </cell>
          <cell r="D44">
            <v>39016</v>
          </cell>
          <cell r="E44">
            <v>39038</v>
          </cell>
          <cell r="F44" t="str">
            <v>*</v>
          </cell>
          <cell r="G44">
            <v>0</v>
          </cell>
          <cell r="H44">
            <v>0</v>
          </cell>
          <cell r="I44">
            <v>0</v>
          </cell>
          <cell r="J44">
            <v>0.55928297055057619</v>
          </cell>
          <cell r="K44">
            <v>-4.0118544303190243E-4</v>
          </cell>
          <cell r="L44">
            <v>-0.31292464556492516</v>
          </cell>
          <cell r="M44">
            <v>-1.3639818920579814</v>
          </cell>
          <cell r="R44">
            <v>8.56666660308837</v>
          </cell>
          <cell r="T44">
            <v>1.9232648626085576</v>
          </cell>
          <cell r="U44">
            <v>0.55928297055057619</v>
          </cell>
          <cell r="V44">
            <v>23.969270166453263</v>
          </cell>
          <cell r="W44">
            <v>38.450704225352119</v>
          </cell>
        </row>
        <row r="45">
          <cell r="A45" t="str">
            <v>3</v>
          </cell>
          <cell r="B45" t="str">
            <v>CX</v>
          </cell>
          <cell r="C45" t="str">
            <v>BD</v>
          </cell>
          <cell r="D45">
            <v>39039</v>
          </cell>
          <cell r="E45">
            <v>39045</v>
          </cell>
          <cell r="F45" t="str">
            <v>*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-0.12804097311139565</v>
          </cell>
          <cell r="T45">
            <v>0.12804097311139565</v>
          </cell>
          <cell r="V45">
            <v>23.969270166453263</v>
          </cell>
          <cell r="W45">
            <v>38.450704225352119</v>
          </cell>
        </row>
        <row r="46">
          <cell r="A46" t="str">
            <v>4</v>
          </cell>
          <cell r="B46" t="str">
            <v>CX</v>
          </cell>
          <cell r="C46" t="str">
            <v>BG</v>
          </cell>
          <cell r="D46">
            <v>39049</v>
          </cell>
          <cell r="E46">
            <v>39071</v>
          </cell>
          <cell r="F46" t="str">
            <v>*</v>
          </cell>
          <cell r="G46">
            <v>0</v>
          </cell>
          <cell r="H46">
            <v>0</v>
          </cell>
          <cell r="I46">
            <v>0</v>
          </cell>
          <cell r="J46">
            <v>0.27964148527528809</v>
          </cell>
          <cell r="K46">
            <v>-3.9220949448115207E-4</v>
          </cell>
          <cell r="L46">
            <v>-0.30592340569533899</v>
          </cell>
          <cell r="M46">
            <v>-4.7222065287696191</v>
          </cell>
          <cell r="R46">
            <v>8.3749997317790896</v>
          </cell>
          <cell r="T46">
            <v>5.0018480140449073</v>
          </cell>
          <cell r="U46">
            <v>0.27964148527528809</v>
          </cell>
          <cell r="V46">
            <v>23.969270166453263</v>
          </cell>
          <cell r="W46">
            <v>38.450704225352119</v>
          </cell>
        </row>
        <row r="47">
          <cell r="A47" t="str">
            <v>5</v>
          </cell>
          <cell r="B47" t="str">
            <v>CX</v>
          </cell>
          <cell r="C47" t="str">
            <v>BU</v>
          </cell>
          <cell r="D47">
            <v>39077</v>
          </cell>
          <cell r="E47">
            <v>39101</v>
          </cell>
          <cell r="F47" t="str">
            <v>*</v>
          </cell>
          <cell r="G47">
            <v>0</v>
          </cell>
          <cell r="H47">
            <v>9635.1148504273497</v>
          </cell>
          <cell r="I47">
            <v>371.19081946222798</v>
          </cell>
          <cell r="J47">
            <v>84.359375160051201</v>
          </cell>
          <cell r="K47">
            <v>-0.31619790676631099</v>
          </cell>
          <cell r="L47">
            <v>124.55645218448075</v>
          </cell>
          <cell r="M47">
            <v>-7.4696745841938679</v>
          </cell>
          <cell r="O47">
            <v>1904.6349979061597</v>
          </cell>
          <cell r="P47">
            <v>-49.295405982906004</v>
          </cell>
          <cell r="R47">
            <v>5564.5902182434202</v>
          </cell>
          <cell r="S47">
            <v>9684.4102564102559</v>
          </cell>
          <cell r="T47">
            <v>91.829049744245069</v>
          </cell>
          <cell r="U47">
            <v>84.359375160051201</v>
          </cell>
          <cell r="V47">
            <v>23.969270166453263</v>
          </cell>
          <cell r="W47">
            <v>38.450704225352119</v>
          </cell>
        </row>
        <row r="48">
          <cell r="A48" t="str">
            <v>6</v>
          </cell>
          <cell r="B48" t="str">
            <v>CX</v>
          </cell>
          <cell r="C48" t="str">
            <v>CL</v>
          </cell>
          <cell r="D48">
            <v>39103</v>
          </cell>
          <cell r="E48">
            <v>39112</v>
          </cell>
          <cell r="F48" t="str">
            <v>*</v>
          </cell>
          <cell r="G48">
            <v>0</v>
          </cell>
          <cell r="H48">
            <v>6604</v>
          </cell>
          <cell r="I48">
            <v>244.4294845360825</v>
          </cell>
          <cell r="J48">
            <v>-16.006755979381445</v>
          </cell>
          <cell r="K48">
            <v>0.84624513491267239</v>
          </cell>
          <cell r="L48">
            <v>79.411683228114015</v>
          </cell>
          <cell r="M48">
            <v>-37.010628569597444</v>
          </cell>
          <cell r="O48">
            <v>875.17833186873031</v>
          </cell>
          <cell r="P48">
            <v>764</v>
          </cell>
          <cell r="R48">
            <v>3943.0619331906701</v>
          </cell>
          <cell r="S48">
            <v>5840</v>
          </cell>
          <cell r="T48">
            <v>21.003872590216002</v>
          </cell>
          <cell r="U48">
            <v>-16.006755979381445</v>
          </cell>
          <cell r="V48">
            <v>24.123711340206185</v>
          </cell>
          <cell r="W48">
            <v>38.698453608247426</v>
          </cell>
        </row>
        <row r="49">
          <cell r="A49" t="str">
            <v>7</v>
          </cell>
          <cell r="B49" t="str">
            <v>CX</v>
          </cell>
          <cell r="C49" t="str">
            <v>CM</v>
          </cell>
          <cell r="D49">
            <v>39113</v>
          </cell>
          <cell r="E49">
            <v>39128</v>
          </cell>
          <cell r="F49" t="str">
            <v>*</v>
          </cell>
          <cell r="G49">
            <v>0</v>
          </cell>
          <cell r="H49">
            <v>14412</v>
          </cell>
          <cell r="I49">
            <v>536.07862113402064</v>
          </cell>
          <cell r="J49">
            <v>88.731111572670301</v>
          </cell>
          <cell r="K49">
            <v>1.9440908256837364</v>
          </cell>
          <cell r="L49">
            <v>156.98091012569853</v>
          </cell>
          <cell r="M49">
            <v>-10.496923481964757</v>
          </cell>
          <cell r="O49">
            <v>1150.1908301126095</v>
          </cell>
          <cell r="P49">
            <v>1485</v>
          </cell>
          <cell r="R49">
            <v>9594.7852154769898</v>
          </cell>
          <cell r="S49">
            <v>12927</v>
          </cell>
          <cell r="T49">
            <v>99.228035054635058</v>
          </cell>
          <cell r="U49">
            <v>88.731111572670301</v>
          </cell>
          <cell r="V49">
            <v>24.123711340206185</v>
          </cell>
          <cell r="W49">
            <v>38.698453608247426</v>
          </cell>
        </row>
        <row r="50">
          <cell r="A50" t="str">
            <v>8</v>
          </cell>
          <cell r="B50" t="str">
            <v>CX</v>
          </cell>
          <cell r="C50" t="str">
            <v>DH</v>
          </cell>
          <cell r="D50">
            <v>39131</v>
          </cell>
          <cell r="E50">
            <v>39161</v>
          </cell>
          <cell r="F50" t="str">
            <v>*</v>
          </cell>
          <cell r="G50">
            <v>0</v>
          </cell>
          <cell r="H50">
            <v>20115</v>
          </cell>
          <cell r="I50">
            <v>756.4261082474228</v>
          </cell>
          <cell r="J50">
            <v>71.610813144329896</v>
          </cell>
          <cell r="K50">
            <v>2.9368434187668684</v>
          </cell>
          <cell r="L50">
            <v>183.74164158789335</v>
          </cell>
          <cell r="M50">
            <v>-13.627589823683209</v>
          </cell>
          <cell r="O50">
            <v>1579.5095778023006</v>
          </cell>
          <cell r="P50">
            <v>1509</v>
          </cell>
          <cell r="R50">
            <v>14592.8859840566</v>
          </cell>
          <cell r="S50">
            <v>18606</v>
          </cell>
          <cell r="T50">
            <v>85.238402968013105</v>
          </cell>
          <cell r="U50">
            <v>71.610813144329896</v>
          </cell>
          <cell r="V50">
            <v>24.123711340206185</v>
          </cell>
          <cell r="W50">
            <v>38.698453608247426</v>
          </cell>
        </row>
        <row r="51">
          <cell r="A51" t="str">
            <v>9</v>
          </cell>
          <cell r="B51" t="str">
            <v>CX</v>
          </cell>
          <cell r="C51" t="str">
            <v>DQ</v>
          </cell>
          <cell r="D51">
            <v>39159</v>
          </cell>
          <cell r="E51">
            <v>39170</v>
          </cell>
          <cell r="F51" t="str">
            <v>*</v>
          </cell>
          <cell r="G51">
            <v>0</v>
          </cell>
          <cell r="H51">
            <v>9088</v>
          </cell>
          <cell r="I51">
            <v>332.7957232858991</v>
          </cell>
          <cell r="J51">
            <v>44.718455708762882</v>
          </cell>
          <cell r="K51">
            <v>-0.20935945019242255</v>
          </cell>
          <cell r="L51">
            <v>130.71151398765244</v>
          </cell>
          <cell r="M51">
            <v>-18.434109917770513</v>
          </cell>
          <cell r="O51">
            <v>847.58999762870008</v>
          </cell>
          <cell r="P51">
            <v>1155</v>
          </cell>
          <cell r="R51">
            <v>5002.5568503760696</v>
          </cell>
          <cell r="S51">
            <v>7933</v>
          </cell>
          <cell r="T51">
            <v>63.152565626533395</v>
          </cell>
          <cell r="U51">
            <v>44.718455708762882</v>
          </cell>
          <cell r="V51">
            <v>23.975161707632594</v>
          </cell>
          <cell r="W51">
            <v>38.4601552393273</v>
          </cell>
        </row>
        <row r="52">
          <cell r="A52" t="str">
            <v>10</v>
          </cell>
          <cell r="B52" t="str">
            <v>CX</v>
          </cell>
          <cell r="C52" t="str">
            <v>EG</v>
          </cell>
          <cell r="D52">
            <v>39191</v>
          </cell>
          <cell r="E52">
            <v>39206</v>
          </cell>
          <cell r="F52" t="str">
            <v>*</v>
          </cell>
          <cell r="G52">
            <v>0</v>
          </cell>
          <cell r="H52">
            <v>14010</v>
          </cell>
          <cell r="I52">
            <v>526.19586054333763</v>
          </cell>
          <cell r="J52">
            <v>26.785714505221147</v>
          </cell>
          <cell r="K52">
            <v>-0.39079596235479791</v>
          </cell>
          <cell r="L52">
            <v>148.98005788035175</v>
          </cell>
          <cell r="M52">
            <v>-22.609398247262778</v>
          </cell>
          <cell r="O52">
            <v>1987.9533298349997</v>
          </cell>
          <cell r="P52">
            <v>872</v>
          </cell>
          <cell r="R52">
            <v>9084.9285770363003</v>
          </cell>
          <cell r="S52">
            <v>13138</v>
          </cell>
          <cell r="T52">
            <v>49.395112752483925</v>
          </cell>
          <cell r="U52">
            <v>26.785714505221147</v>
          </cell>
          <cell r="V52">
            <v>23.975161707632594</v>
          </cell>
          <cell r="W52">
            <v>38.4601552393273</v>
          </cell>
        </row>
        <row r="53">
          <cell r="A53" t="str">
            <v>11</v>
          </cell>
          <cell r="B53" t="str">
            <v>CX</v>
          </cell>
          <cell r="C53" t="str">
            <v>ER</v>
          </cell>
          <cell r="D53">
            <v>39203</v>
          </cell>
          <cell r="E53">
            <v>39258</v>
          </cell>
          <cell r="F53" t="str">
            <v>*</v>
          </cell>
          <cell r="G53">
            <v>0</v>
          </cell>
          <cell r="H53">
            <v>111637</v>
          </cell>
          <cell r="I53">
            <v>4242.2125633893929</v>
          </cell>
          <cell r="J53">
            <v>547.06462101764964</v>
          </cell>
          <cell r="K53">
            <v>-2.7387285419545679</v>
          </cell>
          <cell r="L53">
            <v>1598.6548382675596</v>
          </cell>
          <cell r="M53">
            <v>74.727227742963976</v>
          </cell>
          <cell r="O53">
            <v>5041.6598068616004</v>
          </cell>
          <cell r="P53">
            <v>3546</v>
          </cell>
          <cell r="R53">
            <v>69209.750104370294</v>
          </cell>
          <cell r="S53">
            <v>108091</v>
          </cell>
          <cell r="T53">
            <v>472.33739327468567</v>
          </cell>
          <cell r="U53">
            <v>547.06462101764964</v>
          </cell>
          <cell r="V53">
            <v>23.975161707632594</v>
          </cell>
          <cell r="W53">
            <v>38.4601552393273</v>
          </cell>
        </row>
        <row r="54">
          <cell r="A54" t="str">
            <v>12</v>
          </cell>
          <cell r="B54" t="str">
            <v>CX</v>
          </cell>
          <cell r="C54" t="str">
            <v>FJ</v>
          </cell>
          <cell r="D54">
            <v>39253</v>
          </cell>
          <cell r="E54">
            <v>39277</v>
          </cell>
          <cell r="F54" t="str">
            <v>*</v>
          </cell>
          <cell r="G54">
            <v>4.9000000000000004</v>
          </cell>
          <cell r="H54">
            <v>20421</v>
          </cell>
          <cell r="I54">
            <v>756.10289093298286</v>
          </cell>
          <cell r="J54">
            <v>216.8092377135348</v>
          </cell>
          <cell r="K54">
            <v>-3.1797413823386975</v>
          </cell>
          <cell r="L54">
            <v>209.33190686993225</v>
          </cell>
          <cell r="M54">
            <v>38.609686622773637</v>
          </cell>
          <cell r="O54">
            <v>3049.3141650176003</v>
          </cell>
          <cell r="P54">
            <v>1773</v>
          </cell>
          <cell r="Q54">
            <v>4.9000000000000004</v>
          </cell>
          <cell r="R54">
            <v>13135.375597621</v>
          </cell>
          <cell r="S54">
            <v>18648</v>
          </cell>
          <cell r="T54">
            <v>178.19955109076116</v>
          </cell>
          <cell r="U54">
            <v>216.8092377135348</v>
          </cell>
          <cell r="V54">
            <v>23.861235216819971</v>
          </cell>
          <cell r="W54">
            <v>38.277398160315371</v>
          </cell>
        </row>
        <row r="55">
          <cell r="A55" t="str">
            <v>13</v>
          </cell>
          <cell r="B55" t="str">
            <v>CX</v>
          </cell>
          <cell r="C55" t="str">
            <v>FU</v>
          </cell>
          <cell r="D55">
            <v>39278</v>
          </cell>
          <cell r="E55">
            <v>39292</v>
          </cell>
          <cell r="F55" t="str">
            <v>*</v>
          </cell>
          <cell r="G55">
            <v>0</v>
          </cell>
          <cell r="H55">
            <v>8517</v>
          </cell>
          <cell r="I55">
            <v>318.12281453104356</v>
          </cell>
          <cell r="J55">
            <v>36.990719999999996</v>
          </cell>
          <cell r="K55">
            <v>-0.13843040059312109</v>
          </cell>
          <cell r="L55">
            <v>56.281711809194462</v>
          </cell>
          <cell r="M55">
            <v>2.8861876527616914</v>
          </cell>
          <cell r="O55">
            <v>1694.8466730350601</v>
          </cell>
          <cell r="P55">
            <v>663</v>
          </cell>
          <cell r="R55">
            <v>6106.2755701228398</v>
          </cell>
          <cell r="S55">
            <v>7854</v>
          </cell>
          <cell r="T55">
            <v>34.104532347238305</v>
          </cell>
          <cell r="U55">
            <v>36.990719999999996</v>
          </cell>
          <cell r="V55">
            <v>23.987318361955083</v>
          </cell>
          <cell r="W55">
            <v>38.479656538969614</v>
          </cell>
        </row>
        <row r="56">
          <cell r="A56" t="str">
            <v>14</v>
          </cell>
          <cell r="B56" t="str">
            <v>AFA</v>
          </cell>
          <cell r="C56" t="str">
            <v>IP</v>
          </cell>
          <cell r="D56">
            <v>39293</v>
          </cell>
          <cell r="E56">
            <v>39304</v>
          </cell>
          <cell r="F56" t="str">
            <v>*</v>
          </cell>
          <cell r="G56">
            <v>4.415</v>
          </cell>
          <cell r="H56">
            <v>5447.3639662746818</v>
          </cell>
          <cell r="I56">
            <v>245.13137848236065</v>
          </cell>
          <cell r="J56">
            <v>96.817205182640521</v>
          </cell>
          <cell r="K56">
            <v>52.232445830874724</v>
          </cell>
          <cell r="L56">
            <v>-13.618409915686669</v>
          </cell>
          <cell r="M56">
            <v>0</v>
          </cell>
          <cell r="O56">
            <v>1078.5826784465498</v>
          </cell>
          <cell r="P56">
            <v>970.72441060189487</v>
          </cell>
          <cell r="Q56">
            <v>4.415</v>
          </cell>
          <cell r="R56">
            <v>4974.0439507475403</v>
          </cell>
          <cell r="S56">
            <v>4476.6395556727866</v>
          </cell>
          <cell r="T56">
            <v>96.817205182640521</v>
          </cell>
          <cell r="U56">
            <v>96.817205182640521</v>
          </cell>
          <cell r="V56">
            <v>45</v>
          </cell>
          <cell r="W56">
            <v>45</v>
          </cell>
        </row>
        <row r="57">
          <cell r="A57" t="str">
            <v>15</v>
          </cell>
          <cell r="B57" t="str">
            <v>CX</v>
          </cell>
          <cell r="C57" t="str">
            <v>JO</v>
          </cell>
          <cell r="D57">
            <v>39313</v>
          </cell>
          <cell r="E57">
            <v>39325</v>
          </cell>
          <cell r="F57" t="str">
            <v>*</v>
          </cell>
          <cell r="G57">
            <v>9.4649999999999999</v>
          </cell>
          <cell r="H57">
            <v>3219</v>
          </cell>
          <cell r="I57">
            <v>117.53286261558785</v>
          </cell>
          <cell r="J57">
            <v>14.182169999999999</v>
          </cell>
          <cell r="K57">
            <v>-5.8361653698819599E-2</v>
          </cell>
          <cell r="L57">
            <v>7.1417946442866622</v>
          </cell>
          <cell r="M57">
            <v>2.2742902113606345</v>
          </cell>
          <cell r="O57">
            <v>471.74</v>
          </cell>
          <cell r="P57">
            <v>437</v>
          </cell>
          <cell r="Q57">
            <v>9.4649999999999999</v>
          </cell>
          <cell r="R57">
            <v>2725.7350000000001</v>
          </cell>
          <cell r="S57">
            <v>2782</v>
          </cell>
          <cell r="T57">
            <v>11.907879788639365</v>
          </cell>
          <cell r="U57">
            <v>14.182169999999999</v>
          </cell>
          <cell r="V57">
            <v>23.987318361955083</v>
          </cell>
          <cell r="W57">
            <v>38.479656538969614</v>
          </cell>
        </row>
        <row r="58">
          <cell r="A58" t="str">
            <v>16</v>
          </cell>
          <cell r="B58" t="str">
            <v>CX</v>
          </cell>
          <cell r="C58" t="str">
            <v>IO</v>
          </cell>
          <cell r="D58">
            <v>39326</v>
          </cell>
          <cell r="E58">
            <v>39365</v>
          </cell>
          <cell r="G58">
            <v>41757.458920736593</v>
          </cell>
          <cell r="H58">
            <v>25902.768530856687</v>
          </cell>
          <cell r="I58">
            <v>1044.4664730184147</v>
          </cell>
          <cell r="J58">
            <v>276.07586789960368</v>
          </cell>
          <cell r="K58">
            <v>0</v>
          </cell>
          <cell r="L58">
            <v>0</v>
          </cell>
          <cell r="M58">
            <v>0</v>
          </cell>
          <cell r="N58">
            <v>2341.5089207365963</v>
          </cell>
          <cell r="O58">
            <v>2341.5089207365963</v>
          </cell>
          <cell r="Q58">
            <v>39415.949999999997</v>
          </cell>
          <cell r="R58">
            <v>39437.149999999994</v>
          </cell>
          <cell r="T58">
            <v>276.07586789960368</v>
          </cell>
          <cell r="V58">
            <v>23.987318361955083</v>
          </cell>
          <cell r="W58">
            <v>38.479656538969614</v>
          </cell>
        </row>
        <row r="59">
          <cell r="B59" t="str">
            <v>Bay 4</v>
          </cell>
        </row>
        <row r="60">
          <cell r="A60" t="str">
            <v>1</v>
          </cell>
          <cell r="B60" t="str">
            <v>CX</v>
          </cell>
          <cell r="C60" t="str">
            <v>YH</v>
          </cell>
          <cell r="D60">
            <v>38851</v>
          </cell>
          <cell r="E60">
            <v>38887</v>
          </cell>
          <cell r="F60" t="str">
            <v>*</v>
          </cell>
          <cell r="G60">
            <v>0</v>
          </cell>
          <cell r="H60">
            <v>0</v>
          </cell>
          <cell r="I60">
            <v>0</v>
          </cell>
          <cell r="J60">
            <v>-0.93450999999999995</v>
          </cell>
          <cell r="K60">
            <v>0</v>
          </cell>
          <cell r="L60">
            <v>0</v>
          </cell>
          <cell r="M60">
            <v>-0.93450999999999995</v>
          </cell>
          <cell r="U60">
            <v>-0.93450999999999995</v>
          </cell>
          <cell r="V60">
            <v>24.275311720698255</v>
          </cell>
          <cell r="W60">
            <v>38.941645885286789</v>
          </cell>
        </row>
        <row r="61">
          <cell r="A61" t="str">
            <v>2</v>
          </cell>
          <cell r="B61" t="str">
            <v>CX</v>
          </cell>
          <cell r="C61" t="str">
            <v>LK</v>
          </cell>
          <cell r="D61">
            <v>38450</v>
          </cell>
          <cell r="E61">
            <v>38699</v>
          </cell>
          <cell r="F61" t="str">
            <v>*</v>
          </cell>
          <cell r="G61">
            <v>0</v>
          </cell>
          <cell r="H61">
            <v>0</v>
          </cell>
          <cell r="I61">
            <v>0</v>
          </cell>
          <cell r="J61">
            <v>-93.029051546391742</v>
          </cell>
          <cell r="K61">
            <v>0</v>
          </cell>
          <cell r="L61">
            <v>0</v>
          </cell>
          <cell r="M61">
            <v>-93.029051546391742</v>
          </cell>
          <cell r="U61">
            <v>-93.029051546391742</v>
          </cell>
          <cell r="V61">
            <v>24</v>
          </cell>
          <cell r="W61">
            <v>38.5</v>
          </cell>
        </row>
        <row r="62">
          <cell r="A62" t="str">
            <v>3</v>
          </cell>
          <cell r="B62" t="str">
            <v>BOE</v>
          </cell>
          <cell r="C62" t="str">
            <v>TN/VN</v>
          </cell>
          <cell r="D62">
            <v>38615</v>
          </cell>
          <cell r="E62">
            <v>38858</v>
          </cell>
          <cell r="F62" t="str">
            <v>*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-5.7989690721649483</v>
          </cell>
          <cell r="T62">
            <v>5.7989690721649483</v>
          </cell>
          <cell r="V62">
            <v>45</v>
          </cell>
          <cell r="W62">
            <v>45</v>
          </cell>
        </row>
        <row r="63">
          <cell r="A63" t="str">
            <v>4</v>
          </cell>
          <cell r="B63" t="str">
            <v>CX</v>
          </cell>
          <cell r="C63" t="str">
            <v>ZJ</v>
          </cell>
          <cell r="D63">
            <v>38915</v>
          </cell>
          <cell r="E63">
            <v>38941</v>
          </cell>
          <cell r="F63" t="str">
            <v>*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-0.38494792560423463</v>
          </cell>
          <cell r="T63">
            <v>0.38494792560423463</v>
          </cell>
          <cell r="V63">
            <v>23.969270166453263</v>
          </cell>
          <cell r="W63">
            <v>38.450704225352119</v>
          </cell>
        </row>
        <row r="64">
          <cell r="A64" t="str">
            <v>5</v>
          </cell>
          <cell r="B64" t="str">
            <v>Atlas</v>
          </cell>
          <cell r="C64" t="str">
            <v>ZP</v>
          </cell>
          <cell r="D64">
            <v>38943</v>
          </cell>
          <cell r="E64">
            <v>38975</v>
          </cell>
          <cell r="F64" t="str">
            <v>*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-0.12804097311139565</v>
          </cell>
          <cell r="T64">
            <v>0.12804097311139565</v>
          </cell>
          <cell r="V64">
            <v>46</v>
          </cell>
          <cell r="W64">
            <v>46</v>
          </cell>
        </row>
        <row r="65">
          <cell r="A65" t="str">
            <v>6</v>
          </cell>
          <cell r="B65" t="str">
            <v>KLM</v>
          </cell>
          <cell r="C65" t="str">
            <v>AI</v>
          </cell>
          <cell r="D65">
            <v>38988</v>
          </cell>
          <cell r="E65">
            <v>39016</v>
          </cell>
          <cell r="F65" t="str">
            <v>*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-0.90679577400082367</v>
          </cell>
          <cell r="T65">
            <v>0.90679577400082367</v>
          </cell>
          <cell r="V65">
            <v>38.5</v>
          </cell>
          <cell r="W65">
            <v>38.5</v>
          </cell>
        </row>
        <row r="66">
          <cell r="A66" t="str">
            <v>7</v>
          </cell>
          <cell r="B66" t="str">
            <v>NH</v>
          </cell>
          <cell r="C66" t="str">
            <v>BI</v>
          </cell>
          <cell r="D66">
            <v>39061</v>
          </cell>
          <cell r="E66">
            <v>39090</v>
          </cell>
          <cell r="F66" t="str">
            <v>*</v>
          </cell>
          <cell r="G66">
            <v>0</v>
          </cell>
          <cell r="H66">
            <v>14148.741644083108</v>
          </cell>
          <cell r="I66">
            <v>572.56899999999996</v>
          </cell>
          <cell r="J66">
            <v>60.799800000000005</v>
          </cell>
          <cell r="K66">
            <v>12.215976166480356</v>
          </cell>
          <cell r="L66">
            <v>382.03029071124422</v>
          </cell>
          <cell r="M66">
            <v>21.816758483088869</v>
          </cell>
          <cell r="O66">
            <v>464.83166626467937</v>
          </cell>
          <cell r="P66">
            <v>537.81481481481478</v>
          </cell>
          <cell r="R66">
            <v>4585.7709126846403</v>
          </cell>
          <cell r="S66">
            <v>13610.926829268294</v>
          </cell>
          <cell r="T66">
            <v>38.983041516911136</v>
          </cell>
          <cell r="U66">
            <v>60.799800000000005</v>
          </cell>
          <cell r="V66">
            <v>27</v>
          </cell>
          <cell r="W66">
            <v>41</v>
          </cell>
        </row>
        <row r="67">
          <cell r="A67" t="str">
            <v>8</v>
          </cell>
          <cell r="B67" t="str">
            <v>KA</v>
          </cell>
          <cell r="C67" t="str">
            <v>BX</v>
          </cell>
          <cell r="D67">
            <v>39090</v>
          </cell>
          <cell r="E67">
            <v>39113</v>
          </cell>
          <cell r="F67" t="str">
            <v>*</v>
          </cell>
          <cell r="G67">
            <v>0</v>
          </cell>
          <cell r="H67">
            <v>19823</v>
          </cell>
          <cell r="I67">
            <v>789.71299999999997</v>
          </cell>
          <cell r="J67">
            <v>203.35683984536081</v>
          </cell>
          <cell r="K67">
            <v>39.274182388392326</v>
          </cell>
          <cell r="L67">
            <v>197.63581349845686</v>
          </cell>
          <cell r="M67">
            <v>34.318337253240799</v>
          </cell>
          <cell r="O67">
            <v>2466.5436068321997</v>
          </cell>
          <cell r="P67">
            <v>1645</v>
          </cell>
          <cell r="R67">
            <v>13576.6455195455</v>
          </cell>
          <cell r="S67">
            <v>18178</v>
          </cell>
          <cell r="T67">
            <v>169.03850259212001</v>
          </cell>
          <cell r="U67">
            <v>203.35683984536081</v>
          </cell>
          <cell r="V67">
            <v>27</v>
          </cell>
          <cell r="W67">
            <v>41</v>
          </cell>
        </row>
        <row r="68">
          <cell r="A68" t="str">
            <v>9</v>
          </cell>
          <cell r="B68" t="str">
            <v>CX</v>
          </cell>
          <cell r="C68" t="str">
            <v>AR</v>
          </cell>
          <cell r="D68">
            <v>38988</v>
          </cell>
          <cell r="E68">
            <v>39190</v>
          </cell>
          <cell r="F68" t="str">
            <v>*</v>
          </cell>
          <cell r="G68">
            <v>0</v>
          </cell>
          <cell r="H68">
            <v>77588.445333005948</v>
          </cell>
          <cell r="I68">
            <v>2993.00995782665</v>
          </cell>
          <cell r="J68">
            <v>311.71041111506941</v>
          </cell>
          <cell r="K68">
            <v>-1.1651103373690932</v>
          </cell>
          <cell r="L68">
            <v>1868.3872046810429</v>
          </cell>
          <cell r="M68">
            <v>108.18293335777176</v>
          </cell>
          <cell r="O68">
            <v>773.1851366885021</v>
          </cell>
          <cell r="P68">
            <v>-617.62578779245541</v>
          </cell>
          <cell r="R68">
            <v>30298.270467982999</v>
          </cell>
          <cell r="S68">
            <v>78206.071120798399</v>
          </cell>
          <cell r="T68">
            <v>203.52747775729765</v>
          </cell>
          <cell r="U68">
            <v>311.71041111506941</v>
          </cell>
          <cell r="V68">
            <v>23.975161707632594</v>
          </cell>
          <cell r="W68">
            <v>38.4601552393273</v>
          </cell>
        </row>
        <row r="69">
          <cell r="A69" t="str">
            <v>10</v>
          </cell>
          <cell r="B69" t="str">
            <v>CX</v>
          </cell>
          <cell r="C69" t="str">
            <v>CG</v>
          </cell>
          <cell r="D69">
            <v>39113</v>
          </cell>
          <cell r="E69">
            <v>39142</v>
          </cell>
          <cell r="F69" t="str">
            <v>*</v>
          </cell>
          <cell r="G69">
            <v>0</v>
          </cell>
          <cell r="H69">
            <v>29026.636363636364</v>
          </cell>
          <cell r="I69">
            <v>1093.5680412371134</v>
          </cell>
          <cell r="J69">
            <v>232.00385695876287</v>
          </cell>
          <cell r="K69">
            <v>4.1886937355656277</v>
          </cell>
          <cell r="L69">
            <v>276.77276280182991</v>
          </cell>
          <cell r="M69">
            <v>16.675426322315104</v>
          </cell>
          <cell r="O69">
            <v>2891.9594448831995</v>
          </cell>
          <cell r="P69">
            <v>2039</v>
          </cell>
          <cell r="R69">
            <v>20414.7617048908</v>
          </cell>
          <cell r="S69">
            <v>26987.636363636364</v>
          </cell>
          <cell r="T69">
            <v>215.32843063644776</v>
          </cell>
          <cell r="U69">
            <v>232.00385695876287</v>
          </cell>
          <cell r="V69">
            <v>24.123711340206185</v>
          </cell>
          <cell r="W69">
            <v>38.698453608247426</v>
          </cell>
        </row>
        <row r="70">
          <cell r="A70" t="str">
            <v>11</v>
          </cell>
          <cell r="B70" t="str">
            <v>CX</v>
          </cell>
          <cell r="C70" t="str">
            <v>DJ</v>
          </cell>
          <cell r="D70">
            <v>39143</v>
          </cell>
          <cell r="E70">
            <v>39167</v>
          </cell>
          <cell r="F70" t="str">
            <v>*</v>
          </cell>
          <cell r="G70">
            <v>0</v>
          </cell>
          <cell r="H70">
            <v>21687.189034534487</v>
          </cell>
          <cell r="I70">
            <v>806.25249940491585</v>
          </cell>
          <cell r="J70">
            <v>150.76990242381402</v>
          </cell>
          <cell r="K70">
            <v>-0.46426566400914981</v>
          </cell>
          <cell r="L70">
            <v>358.12006722006629</v>
          </cell>
          <cell r="M70">
            <v>0.50446278139983747</v>
          </cell>
          <cell r="O70">
            <v>2719.1277691302985</v>
          </cell>
          <cell r="P70">
            <v>1922</v>
          </cell>
          <cell r="R70">
            <v>10570.077504106301</v>
          </cell>
          <cell r="S70">
            <v>19765.189034534487</v>
          </cell>
          <cell r="T70">
            <v>150.26543964241418</v>
          </cell>
          <cell r="U70">
            <v>150.76990242381402</v>
          </cell>
          <cell r="V70">
            <v>23.975161707632594</v>
          </cell>
          <cell r="W70">
            <v>38.4601552393273</v>
          </cell>
        </row>
        <row r="71">
          <cell r="A71" t="str">
            <v>12</v>
          </cell>
          <cell r="B71" t="str">
            <v>CX</v>
          </cell>
          <cell r="C71" t="str">
            <v>DP</v>
          </cell>
          <cell r="D71">
            <v>39168</v>
          </cell>
          <cell r="E71">
            <v>39188</v>
          </cell>
          <cell r="F71" t="str">
            <v>*</v>
          </cell>
          <cell r="G71">
            <v>0</v>
          </cell>
          <cell r="H71">
            <v>16910</v>
          </cell>
          <cell r="I71">
            <v>630.06774915912035</v>
          </cell>
          <cell r="J71">
            <v>81.714903188223445</v>
          </cell>
          <cell r="K71">
            <v>-0.51638034602952698</v>
          </cell>
          <cell r="L71">
            <v>131.63162015408676</v>
          </cell>
          <cell r="M71">
            <v>-11.188145018649806</v>
          </cell>
          <cell r="O71">
            <v>1290.7954072613993</v>
          </cell>
          <cell r="P71">
            <v>1401</v>
          </cell>
          <cell r="R71">
            <v>12837.248778277601</v>
          </cell>
          <cell r="S71">
            <v>15509</v>
          </cell>
          <cell r="T71">
            <v>92.903048206873251</v>
          </cell>
          <cell r="U71">
            <v>81.714903188223445</v>
          </cell>
          <cell r="V71">
            <v>23.975161707632594</v>
          </cell>
          <cell r="W71">
            <v>38.4601552393273</v>
          </cell>
        </row>
        <row r="72">
          <cell r="A72" t="str">
            <v>13</v>
          </cell>
          <cell r="B72" t="str">
            <v>CX</v>
          </cell>
          <cell r="C72" t="str">
            <v>EL</v>
          </cell>
          <cell r="D72">
            <v>39203</v>
          </cell>
          <cell r="E72">
            <v>39230</v>
          </cell>
          <cell r="F72" t="str">
            <v>*</v>
          </cell>
          <cell r="G72">
            <v>0</v>
          </cell>
          <cell r="H72">
            <v>17078</v>
          </cell>
          <cell r="I72">
            <v>631.05266823529416</v>
          </cell>
          <cell r="J72">
            <v>89.26633978415056</v>
          </cell>
          <cell r="K72">
            <v>-0.36869626819851897</v>
          </cell>
          <cell r="L72">
            <v>161.33362255040214</v>
          </cell>
          <cell r="M72">
            <v>-14.977107591623707</v>
          </cell>
          <cell r="O72">
            <v>1436.2119397017996</v>
          </cell>
          <cell r="P72">
            <v>1790</v>
          </cell>
          <cell r="R72">
            <v>11957.4055974816</v>
          </cell>
          <cell r="S72">
            <v>15288</v>
          </cell>
          <cell r="T72">
            <v>104.24344737577427</v>
          </cell>
          <cell r="U72">
            <v>89.26633978415056</v>
          </cell>
          <cell r="V72">
            <v>23.981176470588231</v>
          </cell>
          <cell r="W72">
            <v>38.469803921568626</v>
          </cell>
        </row>
        <row r="73">
          <cell r="A73" t="str">
            <v>14</v>
          </cell>
          <cell r="B73" t="str">
            <v>KA</v>
          </cell>
          <cell r="C73" t="str">
            <v>EF</v>
          </cell>
          <cell r="D73">
            <v>39189</v>
          </cell>
          <cell r="E73">
            <v>39212</v>
          </cell>
          <cell r="F73" t="str">
            <v>*</v>
          </cell>
          <cell r="G73">
            <v>0</v>
          </cell>
          <cell r="H73">
            <v>21284</v>
          </cell>
          <cell r="I73">
            <v>850.44</v>
          </cell>
          <cell r="J73">
            <v>217.60989000000004</v>
          </cell>
          <cell r="K73">
            <v>43.17464201979346</v>
          </cell>
          <cell r="L73">
            <v>184.95814795685351</v>
          </cell>
          <cell r="M73">
            <v>38.646919994485813</v>
          </cell>
          <cell r="O73">
            <v>2019.074304479198</v>
          </cell>
          <cell r="P73">
            <v>1586</v>
          </cell>
          <cell r="R73">
            <v>15755.907474538</v>
          </cell>
          <cell r="S73">
            <v>19698</v>
          </cell>
          <cell r="T73">
            <v>178.96297000551422</v>
          </cell>
          <cell r="U73">
            <v>217.60989000000004</v>
          </cell>
          <cell r="V73">
            <v>27</v>
          </cell>
          <cell r="W73">
            <v>41</v>
          </cell>
        </row>
        <row r="74">
          <cell r="A74" t="str">
            <v>15</v>
          </cell>
          <cell r="B74" t="str">
            <v>KA</v>
          </cell>
          <cell r="C74" t="str">
            <v>EQ</v>
          </cell>
          <cell r="D74">
            <v>39214</v>
          </cell>
          <cell r="E74">
            <v>39248</v>
          </cell>
          <cell r="F74" t="str">
            <v>*</v>
          </cell>
          <cell r="G74">
            <v>0</v>
          </cell>
          <cell r="H74">
            <v>32587</v>
          </cell>
          <cell r="I74">
            <v>1280.865</v>
          </cell>
          <cell r="J74">
            <v>348.23742980289092</v>
          </cell>
          <cell r="K74">
            <v>67.381473197667773</v>
          </cell>
          <cell r="L74">
            <v>263.0361412209902</v>
          </cell>
          <cell r="M74">
            <v>61.682048664342005</v>
          </cell>
          <cell r="O74">
            <v>4135.9555079536003</v>
          </cell>
          <cell r="P74">
            <v>3943</v>
          </cell>
          <cell r="R74">
            <v>23408</v>
          </cell>
          <cell r="S74">
            <v>28644</v>
          </cell>
          <cell r="T74">
            <v>286.55538113854891</v>
          </cell>
          <cell r="U74">
            <v>348.23742980289092</v>
          </cell>
          <cell r="V74">
            <v>27</v>
          </cell>
          <cell r="W74">
            <v>41</v>
          </cell>
        </row>
        <row r="75">
          <cell r="A75" t="str">
            <v>16</v>
          </cell>
          <cell r="B75" t="str">
            <v>CX</v>
          </cell>
          <cell r="C75" t="str">
            <v>FK</v>
          </cell>
          <cell r="D75">
            <v>39249</v>
          </cell>
          <cell r="E75">
            <v>39265</v>
          </cell>
          <cell r="F75" t="str">
            <v>*</v>
          </cell>
          <cell r="G75">
            <v>0</v>
          </cell>
          <cell r="H75">
            <v>15641</v>
          </cell>
          <cell r="I75">
            <v>584.56894494086725</v>
          </cell>
          <cell r="J75">
            <v>75.956952562417868</v>
          </cell>
          <cell r="K75">
            <v>-1.9315836648962039</v>
          </cell>
          <cell r="L75">
            <v>252.42435383622046</v>
          </cell>
          <cell r="M75">
            <v>11.963233641945394</v>
          </cell>
          <cell r="O75">
            <v>1844.9738913755909</v>
          </cell>
          <cell r="P75">
            <v>980</v>
          </cell>
          <cell r="R75">
            <v>7983.8898167103098</v>
          </cell>
          <cell r="S75">
            <v>14661</v>
          </cell>
          <cell r="T75">
            <v>63.993718920472475</v>
          </cell>
          <cell r="U75">
            <v>75.956952562417868</v>
          </cell>
          <cell r="V75">
            <v>23.861235216819971</v>
          </cell>
          <cell r="W75">
            <v>38.277398160315371</v>
          </cell>
        </row>
        <row r="76">
          <cell r="A76" t="str">
            <v>17</v>
          </cell>
          <cell r="B76" t="str">
            <v>CX</v>
          </cell>
          <cell r="C76" t="str">
            <v>FM/YO</v>
          </cell>
          <cell r="D76">
            <v>39264</v>
          </cell>
          <cell r="E76">
            <v>39290</v>
          </cell>
          <cell r="F76" t="str">
            <v>*</v>
          </cell>
          <cell r="G76">
            <v>0.18</v>
          </cell>
          <cell r="H76">
            <v>18887</v>
          </cell>
          <cell r="I76">
            <v>713.50478361955072</v>
          </cell>
          <cell r="J76">
            <v>105.76025000000001</v>
          </cell>
          <cell r="K76">
            <v>-0.27820726582398003</v>
          </cell>
          <cell r="L76">
            <v>187.27574031356551</v>
          </cell>
          <cell r="M76">
            <v>16.469814929642851</v>
          </cell>
          <cell r="O76">
            <v>603.83107278870011</v>
          </cell>
          <cell r="P76">
            <v>915</v>
          </cell>
          <cell r="Q76">
            <v>0.18</v>
          </cell>
          <cell r="R76">
            <v>14018.8626688237</v>
          </cell>
          <cell r="S76">
            <v>17972</v>
          </cell>
          <cell r="T76">
            <v>89.290435070357162</v>
          </cell>
          <cell r="U76">
            <v>105.76025000000001</v>
          </cell>
          <cell r="V76">
            <v>23.987318361955083</v>
          </cell>
          <cell r="W76">
            <v>38.479656538969614</v>
          </cell>
        </row>
        <row r="77">
          <cell r="A77" t="str">
            <v>18</v>
          </cell>
          <cell r="B77" t="str">
            <v>CX</v>
          </cell>
          <cell r="C77" t="str">
            <v>IC</v>
          </cell>
          <cell r="D77">
            <v>39258</v>
          </cell>
          <cell r="E77">
            <v>39296</v>
          </cell>
          <cell r="F77" t="str">
            <v>*</v>
          </cell>
          <cell r="G77">
            <v>0</v>
          </cell>
          <cell r="H77">
            <v>267</v>
          </cell>
          <cell r="I77">
            <v>10.274068295904886</v>
          </cell>
          <cell r="J77">
            <v>0.17466000000000001</v>
          </cell>
          <cell r="K77">
            <v>-1.2519569352709766E-3</v>
          </cell>
          <cell r="L77">
            <v>7.9059917528401566</v>
          </cell>
          <cell r="M77">
            <v>0.1753495640686922</v>
          </cell>
          <cell r="R77">
            <v>64.78</v>
          </cell>
          <cell r="S77">
            <v>267</v>
          </cell>
          <cell r="T77">
            <v>-6.8956406869220604E-4</v>
          </cell>
          <cell r="U77">
            <v>0.17466000000000001</v>
          </cell>
          <cell r="V77">
            <v>23.987318361955083</v>
          </cell>
          <cell r="W77">
            <v>38.479656538969614</v>
          </cell>
        </row>
        <row r="78">
          <cell r="A78" t="str">
            <v>19</v>
          </cell>
          <cell r="B78" t="str">
            <v>CX</v>
          </cell>
          <cell r="C78" t="str">
            <v>FI/KG</v>
          </cell>
          <cell r="D78">
            <v>39209</v>
          </cell>
          <cell r="E78">
            <v>39366</v>
          </cell>
          <cell r="G78">
            <v>548.87</v>
          </cell>
          <cell r="H78">
            <v>1344.2622999999999</v>
          </cell>
          <cell r="I78">
            <v>54.204124999999998</v>
          </cell>
          <cell r="J78">
            <v>21.323832328985073</v>
          </cell>
          <cell r="K78">
            <v>0</v>
          </cell>
          <cell r="L78">
            <v>0</v>
          </cell>
          <cell r="M78">
            <v>0</v>
          </cell>
          <cell r="N78">
            <v>533.72</v>
          </cell>
          <cell r="O78">
            <v>550.18500000000006</v>
          </cell>
          <cell r="Q78">
            <v>15.15</v>
          </cell>
          <cell r="R78">
            <v>1617.98</v>
          </cell>
          <cell r="T78">
            <v>21.323832328985073</v>
          </cell>
          <cell r="V78">
            <v>23.987318361955083</v>
          </cell>
          <cell r="W78">
            <v>38.479656538969614</v>
          </cell>
        </row>
        <row r="79">
          <cell r="A79" t="str">
            <v>20</v>
          </cell>
          <cell r="B79" t="str">
            <v>CX</v>
          </cell>
          <cell r="C79" t="str">
            <v>JS</v>
          </cell>
          <cell r="D79">
            <v>39350.291666666664</v>
          </cell>
          <cell r="E79">
            <v>39389.833333333336</v>
          </cell>
          <cell r="G79">
            <v>2791.2386094028998</v>
          </cell>
          <cell r="H79">
            <v>1730.5679378297978</v>
          </cell>
          <cell r="I79">
            <v>69.7809652350725</v>
          </cell>
          <cell r="J79">
            <v>49.265340819022455</v>
          </cell>
          <cell r="K79">
            <v>0</v>
          </cell>
          <cell r="L79">
            <v>0</v>
          </cell>
          <cell r="M79">
            <v>0</v>
          </cell>
          <cell r="N79">
            <v>745.05110937356972</v>
          </cell>
          <cell r="O79">
            <v>745.05110937356972</v>
          </cell>
          <cell r="Q79">
            <v>2046.1875000293301</v>
          </cell>
          <cell r="R79">
            <v>2046.1875000293301</v>
          </cell>
          <cell r="T79">
            <v>49.265340819022455</v>
          </cell>
          <cell r="V79">
            <v>23.987318361955083</v>
          </cell>
          <cell r="W79">
            <v>38.479656538969614</v>
          </cell>
        </row>
        <row r="80">
          <cell r="B80" t="str">
            <v>Bay 5</v>
          </cell>
        </row>
        <row r="81">
          <cell r="A81" t="str">
            <v>1</v>
          </cell>
          <cell r="B81" t="str">
            <v>JL</v>
          </cell>
          <cell r="C81" t="str">
            <v>FQ</v>
          </cell>
          <cell r="D81">
            <v>1490</v>
          </cell>
          <cell r="E81">
            <v>1532</v>
          </cell>
          <cell r="F81" t="str">
            <v>*</v>
          </cell>
          <cell r="G81">
            <v>0</v>
          </cell>
          <cell r="H81">
            <v>-68</v>
          </cell>
          <cell r="I81">
            <v>-2.6179999999999999</v>
          </cell>
          <cell r="J81">
            <v>-3.476</v>
          </cell>
          <cell r="K81">
            <v>0</v>
          </cell>
          <cell r="L81">
            <v>-2.6179999999999999</v>
          </cell>
          <cell r="M81">
            <v>-3.476</v>
          </cell>
          <cell r="S81">
            <v>-68</v>
          </cell>
          <cell r="U81">
            <v>-3.476</v>
          </cell>
          <cell r="V81">
            <v>24</v>
          </cell>
          <cell r="W81">
            <v>38.5</v>
          </cell>
        </row>
        <row r="82">
          <cell r="A82" t="str">
            <v>2</v>
          </cell>
          <cell r="B82" t="str">
            <v>JL</v>
          </cell>
          <cell r="C82" t="str">
            <v>GF/GI</v>
          </cell>
          <cell r="D82">
            <v>1531</v>
          </cell>
          <cell r="E82">
            <v>1580</v>
          </cell>
          <cell r="F82" t="str">
            <v>*</v>
          </cell>
          <cell r="G82">
            <v>0</v>
          </cell>
          <cell r="H82">
            <v>-31.799999999999997</v>
          </cell>
          <cell r="I82">
            <v>-1.2242999999999999</v>
          </cell>
          <cell r="J82">
            <v>-1.141</v>
          </cell>
          <cell r="K82">
            <v>0</v>
          </cell>
          <cell r="L82">
            <v>-1.2242999999999999</v>
          </cell>
          <cell r="M82">
            <v>-1.141</v>
          </cell>
          <cell r="S82">
            <v>-31.799999999999997</v>
          </cell>
          <cell r="U82">
            <v>-1.141</v>
          </cell>
          <cell r="V82">
            <v>24</v>
          </cell>
          <cell r="W82">
            <v>38.5</v>
          </cell>
        </row>
        <row r="83">
          <cell r="A83" t="str">
            <v>3</v>
          </cell>
          <cell r="B83" t="str">
            <v>JL</v>
          </cell>
          <cell r="C83" t="str">
            <v>HS</v>
          </cell>
          <cell r="D83">
            <v>1705</v>
          </cell>
          <cell r="E83">
            <v>1747</v>
          </cell>
          <cell r="F83" t="str">
            <v>*</v>
          </cell>
          <cell r="G83">
            <v>0</v>
          </cell>
          <cell r="H83">
            <v>0</v>
          </cell>
          <cell r="I83">
            <v>0</v>
          </cell>
          <cell r="J83">
            <v>-0.51356000000000002</v>
          </cell>
          <cell r="K83">
            <v>0</v>
          </cell>
          <cell r="L83">
            <v>0</v>
          </cell>
          <cell r="M83">
            <v>-0.51356000000000002</v>
          </cell>
          <cell r="U83">
            <v>-0.51356000000000002</v>
          </cell>
          <cell r="V83">
            <v>24</v>
          </cell>
          <cell r="W83">
            <v>38.5</v>
          </cell>
        </row>
        <row r="84">
          <cell r="A84" t="str">
            <v>4</v>
          </cell>
          <cell r="B84" t="str">
            <v>JL</v>
          </cell>
          <cell r="C84" t="str">
            <v>UT</v>
          </cell>
          <cell r="D84">
            <v>38658</v>
          </cell>
          <cell r="E84">
            <v>38689</v>
          </cell>
          <cell r="F84" t="str">
            <v>*</v>
          </cell>
          <cell r="G84">
            <v>0</v>
          </cell>
          <cell r="H84">
            <v>0</v>
          </cell>
          <cell r="I84">
            <v>0</v>
          </cell>
          <cell r="J84">
            <v>-0.83050000000000002</v>
          </cell>
          <cell r="K84">
            <v>0</v>
          </cell>
          <cell r="L84">
            <v>0</v>
          </cell>
          <cell r="M84">
            <v>-0.83050000000000002</v>
          </cell>
          <cell r="U84">
            <v>-0.83050000000000002</v>
          </cell>
          <cell r="V84">
            <v>24</v>
          </cell>
          <cell r="W84">
            <v>38.5</v>
          </cell>
        </row>
        <row r="85">
          <cell r="A85" t="str">
            <v>5</v>
          </cell>
          <cell r="B85" t="str">
            <v>JL</v>
          </cell>
          <cell r="C85" t="str">
            <v>YD</v>
          </cell>
          <cell r="D85">
            <v>38844</v>
          </cell>
          <cell r="E85">
            <v>38876</v>
          </cell>
          <cell r="F85" t="str">
            <v>*</v>
          </cell>
          <cell r="G85">
            <v>0</v>
          </cell>
          <cell r="H85">
            <v>-8</v>
          </cell>
          <cell r="I85">
            <v>-0.308</v>
          </cell>
          <cell r="J85">
            <v>0</v>
          </cell>
          <cell r="K85">
            <v>0</v>
          </cell>
          <cell r="L85">
            <v>-0.308</v>
          </cell>
          <cell r="M85">
            <v>0</v>
          </cell>
          <cell r="S85">
            <v>-8</v>
          </cell>
          <cell r="V85">
            <v>24</v>
          </cell>
          <cell r="W85">
            <v>38.5</v>
          </cell>
        </row>
        <row r="86">
          <cell r="A86" t="str">
            <v>6</v>
          </cell>
          <cell r="B86" t="str">
            <v>JL</v>
          </cell>
          <cell r="C86" t="str">
            <v>YA</v>
          </cell>
          <cell r="D86">
            <v>38877</v>
          </cell>
          <cell r="E86">
            <v>38908</v>
          </cell>
          <cell r="F86" t="str">
            <v>*</v>
          </cell>
          <cell r="G86">
            <v>0</v>
          </cell>
          <cell r="H86">
            <v>-40</v>
          </cell>
          <cell r="I86">
            <v>-1.54</v>
          </cell>
          <cell r="J86">
            <v>-3.7040000000000002</v>
          </cell>
          <cell r="K86">
            <v>0</v>
          </cell>
          <cell r="L86">
            <v>-1.54</v>
          </cell>
          <cell r="M86">
            <v>-3.7040000000000002</v>
          </cell>
          <cell r="S86">
            <v>-40</v>
          </cell>
          <cell r="U86">
            <v>-3.7040000000000002</v>
          </cell>
          <cell r="V86">
            <v>24</v>
          </cell>
          <cell r="W86">
            <v>38.5</v>
          </cell>
        </row>
        <row r="87">
          <cell r="A87" t="str">
            <v>7</v>
          </cell>
          <cell r="B87" t="str">
            <v>EZ</v>
          </cell>
          <cell r="C87" t="str">
            <v>ZK</v>
          </cell>
          <cell r="D87">
            <v>38932</v>
          </cell>
          <cell r="E87">
            <v>38963</v>
          </cell>
          <cell r="F87" t="str">
            <v>*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-0.89711181804981721</v>
          </cell>
          <cell r="T87">
            <v>0.89711181804981721</v>
          </cell>
          <cell r="V87">
            <v>40</v>
          </cell>
          <cell r="W87">
            <v>40</v>
          </cell>
        </row>
        <row r="88">
          <cell r="A88" t="str">
            <v>8</v>
          </cell>
          <cell r="B88" t="str">
            <v>EZ</v>
          </cell>
          <cell r="C88" t="str">
            <v>AK</v>
          </cell>
          <cell r="D88">
            <v>38962</v>
          </cell>
          <cell r="E88">
            <v>38991</v>
          </cell>
          <cell r="F88" t="str">
            <v>*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-4.0727187910643892</v>
          </cell>
          <cell r="T88">
            <v>4.0727187910643892</v>
          </cell>
          <cell r="V88">
            <v>40</v>
          </cell>
          <cell r="W88">
            <v>40</v>
          </cell>
        </row>
        <row r="89">
          <cell r="A89" t="str">
            <v>9</v>
          </cell>
          <cell r="B89" t="str">
            <v>JL</v>
          </cell>
          <cell r="C89" t="str">
            <v>ZW</v>
          </cell>
          <cell r="D89">
            <v>38991</v>
          </cell>
          <cell r="E89">
            <v>39023</v>
          </cell>
          <cell r="F89" t="str">
            <v>*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-0.6481556633698462</v>
          </cell>
          <cell r="T89">
            <v>0.6481556633698462</v>
          </cell>
          <cell r="V89">
            <v>24</v>
          </cell>
          <cell r="W89">
            <v>38.5</v>
          </cell>
        </row>
        <row r="90">
          <cell r="A90" t="str">
            <v>10</v>
          </cell>
          <cell r="B90" t="str">
            <v>JL</v>
          </cell>
          <cell r="C90" t="str">
            <v>ZX</v>
          </cell>
          <cell r="D90">
            <v>39023</v>
          </cell>
          <cell r="E90">
            <v>39062</v>
          </cell>
          <cell r="F90" t="str">
            <v>*</v>
          </cell>
          <cell r="G90">
            <v>0</v>
          </cell>
          <cell r="H90">
            <v>0</v>
          </cell>
          <cell r="I90">
            <v>0</v>
          </cell>
          <cell r="J90">
            <v>0.72503622250970245</v>
          </cell>
          <cell r="K90">
            <v>0</v>
          </cell>
          <cell r="L90">
            <v>-0.72479457528534963</v>
          </cell>
          <cell r="M90">
            <v>-54.400589157299635</v>
          </cell>
          <cell r="R90">
            <v>19.816666446626101</v>
          </cell>
          <cell r="T90">
            <v>55.125625379809335</v>
          </cell>
          <cell r="U90">
            <v>0.72503622250970245</v>
          </cell>
          <cell r="V90">
            <v>24</v>
          </cell>
          <cell r="W90">
            <v>38.5</v>
          </cell>
        </row>
        <row r="91">
          <cell r="A91" t="str">
            <v>11</v>
          </cell>
          <cell r="B91" t="str">
            <v>JL</v>
          </cell>
          <cell r="C91" t="str">
            <v>BJ</v>
          </cell>
          <cell r="D91">
            <v>39063</v>
          </cell>
          <cell r="E91">
            <v>39099</v>
          </cell>
          <cell r="F91" t="str">
            <v>*</v>
          </cell>
          <cell r="G91">
            <v>0</v>
          </cell>
          <cell r="H91">
            <v>19650.816558441558</v>
          </cell>
          <cell r="I91">
            <v>751.21500000000003</v>
          </cell>
          <cell r="J91">
            <v>136.80170999999999</v>
          </cell>
          <cell r="K91">
            <v>0</v>
          </cell>
          <cell r="L91">
            <v>263.04606838378271</v>
          </cell>
          <cell r="M91">
            <v>52.174977689832062</v>
          </cell>
          <cell r="O91">
            <v>1269.0013866762001</v>
          </cell>
          <cell r="P91">
            <v>368.375</v>
          </cell>
          <cell r="R91">
            <v>12556</v>
          </cell>
          <cell r="S91">
            <v>19282.441558441558</v>
          </cell>
          <cell r="T91">
            <v>84.626732310167924</v>
          </cell>
          <cell r="U91">
            <v>136.80170999999999</v>
          </cell>
          <cell r="V91">
            <v>24</v>
          </cell>
          <cell r="W91">
            <v>38.5</v>
          </cell>
        </row>
        <row r="92">
          <cell r="A92" t="str">
            <v>12</v>
          </cell>
          <cell r="B92" t="str">
            <v>JL</v>
          </cell>
          <cell r="C92" t="str">
            <v>BO</v>
          </cell>
          <cell r="D92">
            <v>39099</v>
          </cell>
          <cell r="E92">
            <v>39142</v>
          </cell>
          <cell r="F92" t="str">
            <v>*</v>
          </cell>
          <cell r="G92">
            <v>0</v>
          </cell>
          <cell r="H92">
            <v>58332</v>
          </cell>
          <cell r="I92">
            <v>2186.5785000000001</v>
          </cell>
          <cell r="J92">
            <v>493.21000979381444</v>
          </cell>
          <cell r="K92">
            <v>0</v>
          </cell>
          <cell r="L92">
            <v>465.55289039340755</v>
          </cell>
          <cell r="M92">
            <v>86.687075187271375</v>
          </cell>
          <cell r="O92">
            <v>5681.7849862369985</v>
          </cell>
          <cell r="P92">
            <v>4083</v>
          </cell>
          <cell r="R92">
            <v>43512.806887775499</v>
          </cell>
          <cell r="S92">
            <v>54249</v>
          </cell>
          <cell r="T92">
            <v>406.52293460654306</v>
          </cell>
          <cell r="U92">
            <v>493.21000979381444</v>
          </cell>
          <cell r="V92">
            <v>24</v>
          </cell>
          <cell r="W92">
            <v>38.5</v>
          </cell>
        </row>
        <row r="93">
          <cell r="A93" t="str">
            <v>13</v>
          </cell>
          <cell r="B93" t="str">
            <v>JL</v>
          </cell>
          <cell r="C93" t="str">
            <v>DG</v>
          </cell>
          <cell r="D93">
            <v>39171</v>
          </cell>
          <cell r="E93">
            <v>39209</v>
          </cell>
          <cell r="F93" t="str">
            <v>*</v>
          </cell>
          <cell r="G93">
            <v>0</v>
          </cell>
          <cell r="H93">
            <v>33021</v>
          </cell>
          <cell r="I93">
            <v>1227.6635000000001</v>
          </cell>
          <cell r="J93">
            <v>321.24194000000006</v>
          </cell>
          <cell r="K93">
            <v>0</v>
          </cell>
          <cell r="L93">
            <v>143.43421047990751</v>
          </cell>
          <cell r="M93">
            <v>23.745693285591244</v>
          </cell>
          <cell r="O93">
            <v>3303.3410396129002</v>
          </cell>
          <cell r="P93">
            <v>3010</v>
          </cell>
          <cell r="R93">
            <v>27584.774130332698</v>
          </cell>
          <cell r="S93">
            <v>30011</v>
          </cell>
          <cell r="T93">
            <v>297.49624671440881</v>
          </cell>
          <cell r="U93">
            <v>321.24194000000006</v>
          </cell>
          <cell r="V93">
            <v>24</v>
          </cell>
          <cell r="W93">
            <v>38.5</v>
          </cell>
        </row>
        <row r="94">
          <cell r="A94" t="str">
            <v>14</v>
          </cell>
          <cell r="B94" t="str">
            <v>JL</v>
          </cell>
          <cell r="C94" t="str">
            <v>DW</v>
          </cell>
          <cell r="D94">
            <v>39209</v>
          </cell>
          <cell r="E94">
            <v>39239</v>
          </cell>
          <cell r="F94" t="str">
            <v>*</v>
          </cell>
          <cell r="G94">
            <v>0</v>
          </cell>
          <cell r="H94">
            <v>37887</v>
          </cell>
          <cell r="I94">
            <v>1402.404</v>
          </cell>
          <cell r="J94">
            <v>551.38843000000008</v>
          </cell>
          <cell r="K94">
            <v>0</v>
          </cell>
          <cell r="L94">
            <v>229.41684603762542</v>
          </cell>
          <cell r="M94">
            <v>82.087659350744502</v>
          </cell>
          <cell r="O94">
            <v>3776.2333316831027</v>
          </cell>
          <cell r="P94">
            <v>3879</v>
          </cell>
          <cell r="R94">
            <v>29716.720000000001</v>
          </cell>
          <cell r="S94">
            <v>34008</v>
          </cell>
          <cell r="T94">
            <v>469.30077064925558</v>
          </cell>
          <cell r="U94">
            <v>551.38843000000008</v>
          </cell>
          <cell r="V94">
            <v>24</v>
          </cell>
          <cell r="W94">
            <v>38.5</v>
          </cell>
        </row>
        <row r="95">
          <cell r="A95" t="str">
            <v>15</v>
          </cell>
          <cell r="B95" t="str">
            <v>JL</v>
          </cell>
          <cell r="C95" t="str">
            <v>EM</v>
          </cell>
          <cell r="D95">
            <v>39239</v>
          </cell>
          <cell r="E95">
            <v>39269</v>
          </cell>
          <cell r="F95" t="str">
            <v>*</v>
          </cell>
          <cell r="G95">
            <v>0</v>
          </cell>
          <cell r="H95">
            <v>40323</v>
          </cell>
          <cell r="I95">
            <v>1495.6244999999999</v>
          </cell>
          <cell r="J95">
            <v>491.89962000000003</v>
          </cell>
          <cell r="K95">
            <v>0</v>
          </cell>
          <cell r="L95">
            <v>330.30860867299771</v>
          </cell>
          <cell r="M95">
            <v>54.877823478290964</v>
          </cell>
          <cell r="O95">
            <v>3842.5165275000982</v>
          </cell>
          <cell r="P95">
            <v>3918</v>
          </cell>
          <cell r="R95">
            <v>29465.66</v>
          </cell>
          <cell r="S95">
            <v>36405</v>
          </cell>
          <cell r="T95">
            <v>437.02179652170906</v>
          </cell>
          <cell r="U95">
            <v>491.89962000000003</v>
          </cell>
          <cell r="V95">
            <v>24</v>
          </cell>
          <cell r="W95">
            <v>38.5</v>
          </cell>
        </row>
        <row r="96">
          <cell r="A96" t="str">
            <v>16</v>
          </cell>
          <cell r="B96" t="str">
            <v>JL</v>
          </cell>
          <cell r="C96" t="str">
            <v>FH</v>
          </cell>
          <cell r="D96">
            <v>39269</v>
          </cell>
          <cell r="E96">
            <v>39304</v>
          </cell>
          <cell r="F96" t="str">
            <v>*</v>
          </cell>
          <cell r="G96">
            <v>6.9</v>
          </cell>
          <cell r="H96">
            <v>52989</v>
          </cell>
          <cell r="I96">
            <v>1970.723</v>
          </cell>
          <cell r="J96">
            <v>545.85910999999999</v>
          </cell>
          <cell r="K96">
            <v>0</v>
          </cell>
          <cell r="L96">
            <v>572.5151158641138</v>
          </cell>
          <cell r="M96">
            <v>65.708416592695016</v>
          </cell>
          <cell r="O96">
            <v>4266.3030322756968</v>
          </cell>
          <cell r="P96">
            <v>4783</v>
          </cell>
          <cell r="Q96">
            <v>6.9</v>
          </cell>
          <cell r="R96">
            <v>35569.000000000007</v>
          </cell>
          <cell r="S96">
            <v>48206</v>
          </cell>
          <cell r="T96">
            <v>480.15069340730497</v>
          </cell>
          <cell r="U96">
            <v>545.85910999999999</v>
          </cell>
          <cell r="V96">
            <v>24</v>
          </cell>
          <cell r="W96">
            <v>38.5</v>
          </cell>
        </row>
        <row r="97">
          <cell r="A97" t="str">
            <v>17</v>
          </cell>
          <cell r="B97" t="str">
            <v>GWL</v>
          </cell>
          <cell r="C97" t="str">
            <v>JL</v>
          </cell>
          <cell r="D97">
            <v>39311</v>
          </cell>
          <cell r="E97">
            <v>39318</v>
          </cell>
          <cell r="F97" t="str">
            <v>*</v>
          </cell>
          <cell r="G97">
            <v>94.61</v>
          </cell>
          <cell r="H97">
            <v>7024</v>
          </cell>
          <cell r="I97">
            <v>278.36195508586525</v>
          </cell>
          <cell r="J97">
            <v>120.25358450462352</v>
          </cell>
          <cell r="K97">
            <v>6.3980330280757052</v>
          </cell>
          <cell r="L97">
            <v>158.36810428662446</v>
          </cell>
          <cell r="M97">
            <v>40.750462972258916</v>
          </cell>
          <cell r="O97">
            <v>216.05868477560989</v>
          </cell>
          <cell r="Q97">
            <v>94.61</v>
          </cell>
          <cell r="R97">
            <v>2971.1464048744001</v>
          </cell>
          <cell r="S97">
            <v>7024</v>
          </cell>
          <cell r="T97">
            <v>79.503121532364602</v>
          </cell>
          <cell r="U97">
            <v>120.25358450462352</v>
          </cell>
          <cell r="V97">
            <v>39.63011889035667</v>
          </cell>
          <cell r="W97">
            <v>39.63011889035667</v>
          </cell>
        </row>
        <row r="98">
          <cell r="A98" t="str">
            <v>18</v>
          </cell>
          <cell r="B98" t="str">
            <v>EZ</v>
          </cell>
          <cell r="C98" t="str">
            <v>JY</v>
          </cell>
          <cell r="D98">
            <v>39319</v>
          </cell>
          <cell r="E98">
            <v>39352</v>
          </cell>
          <cell r="F98" t="str">
            <v>*</v>
          </cell>
          <cell r="G98">
            <v>23472.04</v>
          </cell>
          <cell r="H98">
            <v>24212.766003800505</v>
          </cell>
          <cell r="I98">
            <v>968.51064015202041</v>
          </cell>
          <cell r="J98">
            <v>306.37870937912817</v>
          </cell>
          <cell r="K98">
            <v>61.085098230853028</v>
          </cell>
          <cell r="L98">
            <v>-53.806146675112018</v>
          </cell>
          <cell r="M98">
            <v>0</v>
          </cell>
          <cell r="N98">
            <v>965.81</v>
          </cell>
          <cell r="O98">
            <v>1651.41333755612</v>
          </cell>
          <cell r="P98">
            <v>1486.2720038005082</v>
          </cell>
          <cell r="Q98">
            <v>22506.23</v>
          </cell>
          <cell r="R98">
            <v>25251.66</v>
          </cell>
          <cell r="S98">
            <v>22726.493999999999</v>
          </cell>
          <cell r="T98">
            <v>306.37870937912817</v>
          </cell>
          <cell r="U98">
            <v>306.37870937912817</v>
          </cell>
          <cell r="V98">
            <v>40</v>
          </cell>
          <cell r="W98">
            <v>40</v>
          </cell>
        </row>
        <row r="99">
          <cell r="A99" t="str">
            <v>19</v>
          </cell>
          <cell r="B99" t="str">
            <v>JL</v>
          </cell>
          <cell r="C99" t="str">
            <v>JM</v>
          </cell>
          <cell r="D99">
            <v>39355.958333333336</v>
          </cell>
          <cell r="E99">
            <v>39387</v>
          </cell>
          <cell r="G99">
            <v>0</v>
          </cell>
          <cell r="H99">
            <v>0</v>
          </cell>
          <cell r="I99">
            <v>0</v>
          </cell>
          <cell r="J99">
            <v>3.969336856010568</v>
          </cell>
          <cell r="K99">
            <v>0</v>
          </cell>
          <cell r="L99">
            <v>0</v>
          </cell>
          <cell r="M99">
            <v>0</v>
          </cell>
          <cell r="T99">
            <v>3.969336856010568</v>
          </cell>
          <cell r="V99">
            <v>24</v>
          </cell>
          <cell r="W99">
            <v>38.5</v>
          </cell>
        </row>
        <row r="100">
          <cell r="A100" t="str">
            <v>20</v>
          </cell>
          <cell r="B100" t="str">
            <v>KLM</v>
          </cell>
          <cell r="C100" t="str">
            <v>KP</v>
          </cell>
          <cell r="D100">
            <v>39384</v>
          </cell>
          <cell r="E100">
            <v>39412</v>
          </cell>
          <cell r="G100">
            <v>0</v>
          </cell>
          <cell r="H100">
            <v>0</v>
          </cell>
          <cell r="I100">
            <v>0</v>
          </cell>
          <cell r="J100">
            <v>5.0264200792602374</v>
          </cell>
          <cell r="K100">
            <v>0</v>
          </cell>
          <cell r="L100">
            <v>0</v>
          </cell>
          <cell r="M100">
            <v>0</v>
          </cell>
          <cell r="T100">
            <v>5.0264200792602374</v>
          </cell>
          <cell r="V100">
            <v>38.5</v>
          </cell>
          <cell r="W100">
            <v>38.5</v>
          </cell>
        </row>
        <row r="101">
          <cell r="B101" t="str">
            <v>Bay 6</v>
          </cell>
        </row>
        <row r="102">
          <cell r="A102" t="str">
            <v>1</v>
          </cell>
          <cell r="B102" t="str">
            <v>CX</v>
          </cell>
          <cell r="C102" t="str">
            <v>WH</v>
          </cell>
          <cell r="D102">
            <v>38769</v>
          </cell>
          <cell r="E102">
            <v>38794</v>
          </cell>
          <cell r="F102" t="str">
            <v>*</v>
          </cell>
          <cell r="G102">
            <v>0</v>
          </cell>
          <cell r="H102">
            <v>0</v>
          </cell>
          <cell r="I102">
            <v>0</v>
          </cell>
          <cell r="J102">
            <v>-13.78471</v>
          </cell>
          <cell r="K102">
            <v>0</v>
          </cell>
          <cell r="L102">
            <v>0</v>
          </cell>
          <cell r="M102">
            <v>-13.78471</v>
          </cell>
          <cell r="U102">
            <v>-13.78471</v>
          </cell>
          <cell r="V102">
            <v>24.124907063197025</v>
          </cell>
          <cell r="W102">
            <v>38.700371747211896</v>
          </cell>
        </row>
        <row r="103">
          <cell r="A103" t="str">
            <v>2</v>
          </cell>
          <cell r="B103" t="str">
            <v>JL</v>
          </cell>
          <cell r="C103" t="str">
            <v>GU</v>
          </cell>
          <cell r="D103">
            <v>1598</v>
          </cell>
          <cell r="E103">
            <v>1653</v>
          </cell>
          <cell r="F103" t="str">
            <v>*</v>
          </cell>
          <cell r="G103">
            <v>0</v>
          </cell>
          <cell r="H103">
            <v>-4</v>
          </cell>
          <cell r="I103">
            <v>-0.154</v>
          </cell>
          <cell r="J103">
            <v>0</v>
          </cell>
          <cell r="K103">
            <v>0</v>
          </cell>
          <cell r="L103">
            <v>-0.154</v>
          </cell>
          <cell r="M103">
            <v>0</v>
          </cell>
          <cell r="S103">
            <v>-4</v>
          </cell>
          <cell r="V103">
            <v>24</v>
          </cell>
          <cell r="W103">
            <v>38.5</v>
          </cell>
        </row>
        <row r="104">
          <cell r="A104" t="str">
            <v>3</v>
          </cell>
          <cell r="B104" t="str">
            <v>JL</v>
          </cell>
          <cell r="C104" t="str">
            <v>HJ</v>
          </cell>
          <cell r="D104">
            <v>1655</v>
          </cell>
          <cell r="E104">
            <v>1695</v>
          </cell>
          <cell r="F104" t="str">
            <v>*</v>
          </cell>
          <cell r="G104">
            <v>0</v>
          </cell>
          <cell r="H104">
            <v>0</v>
          </cell>
          <cell r="I104">
            <v>0</v>
          </cell>
          <cell r="J104">
            <v>-0.436</v>
          </cell>
          <cell r="K104">
            <v>0</v>
          </cell>
          <cell r="L104">
            <v>0</v>
          </cell>
          <cell r="M104">
            <v>-0.436</v>
          </cell>
          <cell r="U104">
            <v>-0.436</v>
          </cell>
          <cell r="V104">
            <v>24</v>
          </cell>
          <cell r="W104">
            <v>38.5</v>
          </cell>
        </row>
        <row r="105">
          <cell r="A105" t="str">
            <v>4</v>
          </cell>
          <cell r="B105" t="str">
            <v>JL</v>
          </cell>
          <cell r="C105" t="str">
            <v>YI</v>
          </cell>
          <cell r="D105">
            <v>38850</v>
          </cell>
          <cell r="E105">
            <v>38889</v>
          </cell>
          <cell r="F105" t="str">
            <v>*</v>
          </cell>
          <cell r="G105">
            <v>0</v>
          </cell>
          <cell r="H105">
            <v>-18</v>
          </cell>
          <cell r="I105">
            <v>-0.69299999999999995</v>
          </cell>
          <cell r="J105">
            <v>0</v>
          </cell>
          <cell r="K105">
            <v>0</v>
          </cell>
          <cell r="L105">
            <v>-0.69299999999999995</v>
          </cell>
          <cell r="M105">
            <v>0</v>
          </cell>
          <cell r="S105">
            <v>-18</v>
          </cell>
          <cell r="V105">
            <v>24</v>
          </cell>
          <cell r="W105">
            <v>38.5</v>
          </cell>
        </row>
        <row r="106">
          <cell r="A106" t="str">
            <v>5</v>
          </cell>
          <cell r="B106" t="str">
            <v>JL</v>
          </cell>
          <cell r="C106" t="str">
            <v>YQ</v>
          </cell>
          <cell r="D106">
            <v>38884</v>
          </cell>
          <cell r="E106">
            <v>38912</v>
          </cell>
          <cell r="F106" t="str">
            <v>*</v>
          </cell>
          <cell r="G106">
            <v>0</v>
          </cell>
          <cell r="H106">
            <v>-25.799999999999997</v>
          </cell>
          <cell r="I106">
            <v>-0.99329999999999985</v>
          </cell>
          <cell r="J106">
            <v>-20.751000000000001</v>
          </cell>
          <cell r="K106">
            <v>0</v>
          </cell>
          <cell r="L106">
            <v>-0.99329999999999985</v>
          </cell>
          <cell r="M106">
            <v>-20.751000000000001</v>
          </cell>
          <cell r="S106">
            <v>-25.799999999999997</v>
          </cell>
          <cell r="U106">
            <v>-20.751000000000001</v>
          </cell>
          <cell r="V106">
            <v>24</v>
          </cell>
          <cell r="W106">
            <v>38.5</v>
          </cell>
        </row>
        <row r="107">
          <cell r="A107" t="str">
            <v>6</v>
          </cell>
          <cell r="B107" t="str">
            <v>CX</v>
          </cell>
          <cell r="C107" t="str">
            <v>ZA</v>
          </cell>
          <cell r="D107">
            <v>38908</v>
          </cell>
          <cell r="E107">
            <v>38935</v>
          </cell>
          <cell r="F107" t="str">
            <v>*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0.76824583866837393</v>
          </cell>
          <cell r="T107">
            <v>-0.76824583866837393</v>
          </cell>
          <cell r="V107">
            <v>23.969270166453263</v>
          </cell>
          <cell r="W107">
            <v>38.450704225352119</v>
          </cell>
        </row>
        <row r="108">
          <cell r="A108" t="str">
            <v>7</v>
          </cell>
          <cell r="B108" t="str">
            <v>JL</v>
          </cell>
          <cell r="C108" t="str">
            <v>ZC</v>
          </cell>
          <cell r="D108">
            <v>38940</v>
          </cell>
          <cell r="E108">
            <v>38962</v>
          </cell>
          <cell r="F108" t="str">
            <v>*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-0.38412291933418696</v>
          </cell>
          <cell r="T108">
            <v>0.38412291933418696</v>
          </cell>
          <cell r="V108">
            <v>24</v>
          </cell>
          <cell r="W108">
            <v>38.5</v>
          </cell>
        </row>
        <row r="109">
          <cell r="A109" t="str">
            <v>8</v>
          </cell>
          <cell r="B109" t="str">
            <v>JL</v>
          </cell>
          <cell r="C109" t="str">
            <v>AL</v>
          </cell>
          <cell r="D109">
            <v>39003</v>
          </cell>
          <cell r="E109">
            <v>39038</v>
          </cell>
          <cell r="F109" t="str">
            <v>*</v>
          </cell>
          <cell r="G109">
            <v>0</v>
          </cell>
          <cell r="H109">
            <v>-123.60000000000001</v>
          </cell>
          <cell r="I109">
            <v>-4.7586000000000004</v>
          </cell>
          <cell r="J109">
            <v>-11.696</v>
          </cell>
          <cell r="K109">
            <v>0</v>
          </cell>
          <cell r="L109">
            <v>-5.1854912038442658</v>
          </cell>
          <cell r="M109">
            <v>-13.874021675862537</v>
          </cell>
          <cell r="R109">
            <v>11.6716665439307</v>
          </cell>
          <cell r="S109">
            <v>-123.60000000000001</v>
          </cell>
          <cell r="T109">
            <v>2.1780216758625373</v>
          </cell>
          <cell r="U109">
            <v>-11.696</v>
          </cell>
          <cell r="V109">
            <v>24</v>
          </cell>
          <cell r="W109">
            <v>38.5</v>
          </cell>
        </row>
        <row r="110">
          <cell r="A110" t="str">
            <v>9</v>
          </cell>
          <cell r="B110" t="str">
            <v>JL</v>
          </cell>
          <cell r="C110" t="str">
            <v>AU</v>
          </cell>
          <cell r="D110">
            <v>39038</v>
          </cell>
          <cell r="E110">
            <v>39076</v>
          </cell>
          <cell r="F110" t="str">
            <v>*</v>
          </cell>
          <cell r="G110">
            <v>0</v>
          </cell>
          <cell r="H110">
            <v>16659.8</v>
          </cell>
          <cell r="I110">
            <v>635.1934</v>
          </cell>
          <cell r="J110">
            <v>148.62847314359635</v>
          </cell>
          <cell r="K110">
            <v>0</v>
          </cell>
          <cell r="L110">
            <v>633.19222935257619</v>
          </cell>
          <cell r="M110">
            <v>94.52126192879112</v>
          </cell>
          <cell r="P110">
            <v>428.19999999999982</v>
          </cell>
          <cell r="R110">
            <v>54.714166710153201</v>
          </cell>
          <cell r="S110">
            <v>16231.599999999999</v>
          </cell>
          <cell r="T110">
            <v>54.107211214805226</v>
          </cell>
          <cell r="U110">
            <v>148.62847314359635</v>
          </cell>
          <cell r="V110">
            <v>24</v>
          </cell>
          <cell r="W110">
            <v>38.5</v>
          </cell>
        </row>
        <row r="111">
          <cell r="A111" t="str">
            <v>10</v>
          </cell>
          <cell r="B111" t="str">
            <v>Atlas</v>
          </cell>
          <cell r="C111" t="str">
            <v>CE</v>
          </cell>
          <cell r="D111">
            <v>39083</v>
          </cell>
          <cell r="E111">
            <v>39117</v>
          </cell>
          <cell r="F111" t="str">
            <v>*</v>
          </cell>
          <cell r="G111">
            <v>0</v>
          </cell>
          <cell r="H111">
            <v>36411.82608695652</v>
          </cell>
          <cell r="I111">
            <v>1674.944</v>
          </cell>
          <cell r="J111">
            <v>77.732999999999976</v>
          </cell>
          <cell r="K111">
            <v>198.41963591089029</v>
          </cell>
          <cell r="L111">
            <v>559.58797943941113</v>
          </cell>
          <cell r="M111">
            <v>-198.9552531034324</v>
          </cell>
          <cell r="O111">
            <v>1202.7666656617002</v>
          </cell>
          <cell r="R111">
            <v>24320.254399797999</v>
          </cell>
          <cell r="S111">
            <v>36411.82608695652</v>
          </cell>
          <cell r="T111">
            <v>276.68825310343237</v>
          </cell>
          <cell r="U111">
            <v>77.732999999999976</v>
          </cell>
          <cell r="V111">
            <v>46</v>
          </cell>
          <cell r="W111">
            <v>46</v>
          </cell>
        </row>
        <row r="112">
          <cell r="A112" t="str">
            <v>11</v>
          </cell>
          <cell r="B112" t="str">
            <v>Atlas</v>
          </cell>
          <cell r="C112" t="str">
            <v>DD</v>
          </cell>
          <cell r="D112">
            <v>39119</v>
          </cell>
          <cell r="E112">
            <v>39151</v>
          </cell>
          <cell r="F112" t="str">
            <v>*</v>
          </cell>
          <cell r="G112">
            <v>0</v>
          </cell>
          <cell r="H112">
            <v>25875</v>
          </cell>
          <cell r="I112">
            <v>1190.25</v>
          </cell>
          <cell r="J112">
            <v>286</v>
          </cell>
          <cell r="K112">
            <v>182.94786168125097</v>
          </cell>
          <cell r="L112">
            <v>203.36436005627945</v>
          </cell>
          <cell r="M112">
            <v>1.3264739110735491</v>
          </cell>
          <cell r="O112">
            <v>1600.1883338746011</v>
          </cell>
          <cell r="R112">
            <v>20983.0070881785</v>
          </cell>
          <cell r="S112">
            <v>25875</v>
          </cell>
          <cell r="T112">
            <v>284.67352608892645</v>
          </cell>
          <cell r="U112">
            <v>286</v>
          </cell>
          <cell r="V112">
            <v>46</v>
          </cell>
          <cell r="W112">
            <v>46</v>
          </cell>
        </row>
        <row r="113">
          <cell r="A113" t="str">
            <v>12</v>
          </cell>
          <cell r="B113" t="str">
            <v>JL</v>
          </cell>
          <cell r="C113" t="str">
            <v>CF</v>
          </cell>
          <cell r="D113">
            <v>39141</v>
          </cell>
          <cell r="E113">
            <v>39174</v>
          </cell>
          <cell r="F113" t="str">
            <v>*</v>
          </cell>
          <cell r="G113">
            <v>0</v>
          </cell>
          <cell r="H113">
            <v>50979</v>
          </cell>
          <cell r="I113">
            <v>1908.1134999999999</v>
          </cell>
          <cell r="J113">
            <v>563.04052000000001</v>
          </cell>
          <cell r="K113">
            <v>0</v>
          </cell>
          <cell r="L113">
            <v>650.03441807107379</v>
          </cell>
          <cell r="M113">
            <v>81.44863047890351</v>
          </cell>
          <cell r="O113">
            <v>4148.4638831169032</v>
          </cell>
          <cell r="P113">
            <v>3764</v>
          </cell>
          <cell r="R113">
            <v>31811.185383290798</v>
          </cell>
          <cell r="S113">
            <v>47215</v>
          </cell>
          <cell r="T113">
            <v>481.5918895210965</v>
          </cell>
          <cell r="U113">
            <v>563.04052000000001</v>
          </cell>
          <cell r="V113">
            <v>24</v>
          </cell>
          <cell r="W113">
            <v>38.5</v>
          </cell>
        </row>
        <row r="114">
          <cell r="A114" t="str">
            <v>13</v>
          </cell>
          <cell r="B114" t="str">
            <v>JL</v>
          </cell>
          <cell r="C114" t="str">
            <v>CQ</v>
          </cell>
          <cell r="D114">
            <v>39142</v>
          </cell>
          <cell r="E114">
            <v>39181</v>
          </cell>
          <cell r="F114" t="str">
            <v>*</v>
          </cell>
          <cell r="G114">
            <v>0</v>
          </cell>
          <cell r="H114">
            <v>55915</v>
          </cell>
          <cell r="I114">
            <v>2077.98</v>
          </cell>
          <cell r="J114">
            <v>503.01089000000002</v>
          </cell>
          <cell r="K114">
            <v>0</v>
          </cell>
          <cell r="L114">
            <v>558.39337797819917</v>
          </cell>
          <cell r="M114">
            <v>71.305995362160957</v>
          </cell>
          <cell r="O114">
            <v>4912.5329240937936</v>
          </cell>
          <cell r="P114">
            <v>5155</v>
          </cell>
          <cell r="R114">
            <v>38484.781171632603</v>
          </cell>
          <cell r="S114">
            <v>50760</v>
          </cell>
          <cell r="T114">
            <v>431.70489463783906</v>
          </cell>
          <cell r="U114">
            <v>503.01089000000002</v>
          </cell>
          <cell r="V114">
            <v>24</v>
          </cell>
          <cell r="W114">
            <v>38.5</v>
          </cell>
        </row>
        <row r="115">
          <cell r="A115" t="str">
            <v>14</v>
          </cell>
          <cell r="B115" t="str">
            <v>JL</v>
          </cell>
          <cell r="C115" t="str">
            <v>DK</v>
          </cell>
          <cell r="D115">
            <v>39181</v>
          </cell>
          <cell r="E115">
            <v>39198</v>
          </cell>
          <cell r="F115" t="str">
            <v>*</v>
          </cell>
          <cell r="G115">
            <v>0</v>
          </cell>
          <cell r="H115">
            <v>12500.8</v>
          </cell>
          <cell r="I115">
            <v>458.93920000000003</v>
          </cell>
          <cell r="J115">
            <v>156.40027999999998</v>
          </cell>
          <cell r="K115">
            <v>0</v>
          </cell>
          <cell r="L115">
            <v>63.424497770997277</v>
          </cell>
          <cell r="M115">
            <v>23.154543585554961</v>
          </cell>
          <cell r="O115">
            <v>1385.2841647192508</v>
          </cell>
          <cell r="P115">
            <v>1540.8</v>
          </cell>
          <cell r="R115">
            <v>9950.2453389857492</v>
          </cell>
          <cell r="S115">
            <v>10960</v>
          </cell>
          <cell r="T115">
            <v>133.24573641444502</v>
          </cell>
          <cell r="U115">
            <v>156.40027999999998</v>
          </cell>
          <cell r="V115">
            <v>24</v>
          </cell>
          <cell r="W115">
            <v>38.5</v>
          </cell>
        </row>
        <row r="116">
          <cell r="A116" t="str">
            <v>15</v>
          </cell>
          <cell r="B116" t="str">
            <v>JL</v>
          </cell>
          <cell r="C116" t="str">
            <v>DX</v>
          </cell>
          <cell r="D116">
            <v>39199</v>
          </cell>
          <cell r="E116">
            <v>39230</v>
          </cell>
          <cell r="F116" t="str">
            <v>*</v>
          </cell>
          <cell r="G116">
            <v>0</v>
          </cell>
          <cell r="H116">
            <v>17358</v>
          </cell>
          <cell r="I116">
            <v>644.92349999999999</v>
          </cell>
          <cell r="J116">
            <v>206.99658000000002</v>
          </cell>
          <cell r="K116">
            <v>0</v>
          </cell>
          <cell r="L116">
            <v>-64.895367239968778</v>
          </cell>
          <cell r="M116">
            <v>34.292067014570421</v>
          </cell>
          <cell r="O116">
            <v>1351.1966662266968</v>
          </cell>
          <cell r="P116">
            <v>1611</v>
          </cell>
          <cell r="R116">
            <v>18564.91</v>
          </cell>
          <cell r="S116">
            <v>15747</v>
          </cell>
          <cell r="T116">
            <v>172.7045129854296</v>
          </cell>
          <cell r="U116">
            <v>206.99658000000002</v>
          </cell>
          <cell r="V116">
            <v>24</v>
          </cell>
          <cell r="W116">
            <v>38.5</v>
          </cell>
        </row>
        <row r="117">
          <cell r="A117" t="str">
            <v>16</v>
          </cell>
          <cell r="B117" t="str">
            <v>JL</v>
          </cell>
          <cell r="C117" t="str">
            <v>EI</v>
          </cell>
          <cell r="D117">
            <v>39230</v>
          </cell>
          <cell r="E117">
            <v>39264</v>
          </cell>
          <cell r="F117" t="str">
            <v>*</v>
          </cell>
          <cell r="G117">
            <v>0</v>
          </cell>
          <cell r="H117">
            <v>54486</v>
          </cell>
          <cell r="I117">
            <v>2023.732</v>
          </cell>
          <cell r="J117">
            <v>625.48676999999998</v>
          </cell>
          <cell r="K117">
            <v>0</v>
          </cell>
          <cell r="L117">
            <v>487.97885664753949</v>
          </cell>
          <cell r="M117">
            <v>87.709851532955554</v>
          </cell>
          <cell r="O117">
            <v>5449.4865275202028</v>
          </cell>
          <cell r="P117">
            <v>5102</v>
          </cell>
          <cell r="R117">
            <v>38592.067000000003</v>
          </cell>
          <cell r="S117">
            <v>49384</v>
          </cell>
          <cell r="T117">
            <v>537.77691846704442</v>
          </cell>
          <cell r="U117">
            <v>625.48676999999998</v>
          </cell>
          <cell r="V117">
            <v>24</v>
          </cell>
          <cell r="W117">
            <v>38.5</v>
          </cell>
        </row>
        <row r="118">
          <cell r="A118" t="str">
            <v>17</v>
          </cell>
          <cell r="B118" t="str">
            <v>JL</v>
          </cell>
          <cell r="C118" t="str">
            <v>FE</v>
          </cell>
          <cell r="D118">
            <v>39264</v>
          </cell>
          <cell r="E118">
            <v>39294</v>
          </cell>
          <cell r="F118" t="str">
            <v>*</v>
          </cell>
          <cell r="G118">
            <v>2.14</v>
          </cell>
          <cell r="H118">
            <v>31329</v>
          </cell>
          <cell r="I118">
            <v>1164.8995</v>
          </cell>
          <cell r="J118">
            <v>378.72602999999998</v>
          </cell>
          <cell r="K118">
            <v>0</v>
          </cell>
          <cell r="L118">
            <v>192.55403282195175</v>
          </cell>
          <cell r="M118">
            <v>42.35588279745582</v>
          </cell>
          <cell r="O118">
            <v>2666.9193499143985</v>
          </cell>
          <cell r="P118">
            <v>2846</v>
          </cell>
          <cell r="Q118">
            <v>2.14</v>
          </cell>
          <cell r="R118">
            <v>24922.48</v>
          </cell>
          <cell r="S118">
            <v>28483</v>
          </cell>
          <cell r="T118">
            <v>336.37014720254416</v>
          </cell>
          <cell r="U118">
            <v>378.72602999999998</v>
          </cell>
          <cell r="V118">
            <v>24</v>
          </cell>
          <cell r="W118">
            <v>38.5</v>
          </cell>
        </row>
        <row r="119">
          <cell r="A119" t="str">
            <v>18</v>
          </cell>
          <cell r="B119" t="str">
            <v>CX</v>
          </cell>
          <cell r="C119" t="str">
            <v>FX</v>
          </cell>
          <cell r="D119">
            <v>39294</v>
          </cell>
          <cell r="E119">
            <v>39302</v>
          </cell>
          <cell r="F119" t="str">
            <v>*</v>
          </cell>
          <cell r="G119">
            <v>0</v>
          </cell>
          <cell r="H119">
            <v>4333</v>
          </cell>
          <cell r="I119">
            <v>163.70345310435931</v>
          </cell>
          <cell r="J119">
            <v>61.899390000000004</v>
          </cell>
          <cell r="K119">
            <v>-4.143478185161141E-2</v>
          </cell>
          <cell r="L119">
            <v>85.329563232047974</v>
          </cell>
          <cell r="M119">
            <v>13.310741482527519</v>
          </cell>
          <cell r="O119">
            <v>430.90990721480989</v>
          </cell>
          <cell r="P119">
            <v>209</v>
          </cell>
          <cell r="R119">
            <v>1875.3404995123799</v>
          </cell>
          <cell r="S119">
            <v>4124</v>
          </cell>
          <cell r="T119">
            <v>48.588648517472485</v>
          </cell>
          <cell r="U119">
            <v>61.899390000000004</v>
          </cell>
          <cell r="V119">
            <v>23.987318361955083</v>
          </cell>
          <cell r="W119">
            <v>38.479656538969614</v>
          </cell>
        </row>
        <row r="120">
          <cell r="A120" t="str">
            <v>19</v>
          </cell>
          <cell r="B120" t="str">
            <v>JL</v>
          </cell>
          <cell r="C120" t="str">
            <v>FV</v>
          </cell>
          <cell r="D120">
            <v>39301</v>
          </cell>
          <cell r="E120">
            <v>39336</v>
          </cell>
          <cell r="F120" t="str">
            <v>*</v>
          </cell>
          <cell r="G120">
            <v>9969.6400000000012</v>
          </cell>
          <cell r="H120">
            <v>54020</v>
          </cell>
          <cell r="I120">
            <v>2006.1389999999999</v>
          </cell>
          <cell r="J120">
            <v>582.64771999999994</v>
          </cell>
          <cell r="K120">
            <v>0</v>
          </cell>
          <cell r="L120">
            <v>444.56245423383871</v>
          </cell>
          <cell r="M120">
            <v>127.1903923910171</v>
          </cell>
          <cell r="N120">
            <v>425.86</v>
          </cell>
          <cell r="O120">
            <v>4203.5795423754998</v>
          </cell>
          <cell r="P120">
            <v>5078</v>
          </cell>
          <cell r="Q120">
            <v>9543.7800000000007</v>
          </cell>
          <cell r="R120">
            <v>40074.775999999998</v>
          </cell>
          <cell r="S120">
            <v>48942</v>
          </cell>
          <cell r="T120">
            <v>455.45732760898284</v>
          </cell>
          <cell r="U120">
            <v>582.64771999999994</v>
          </cell>
          <cell r="V120">
            <v>24</v>
          </cell>
          <cell r="W120">
            <v>38.5</v>
          </cell>
        </row>
        <row r="121">
          <cell r="A121" t="str">
            <v>20</v>
          </cell>
          <cell r="B121" t="str">
            <v>JL</v>
          </cell>
          <cell r="C121" t="str">
            <v>IK</v>
          </cell>
          <cell r="D121">
            <v>39336.958333333336</v>
          </cell>
          <cell r="E121">
            <v>39370</v>
          </cell>
          <cell r="G121">
            <v>27497.949000000001</v>
          </cell>
          <cell r="H121">
            <v>17048.72838</v>
          </cell>
          <cell r="I121">
            <v>687.44872499999997</v>
          </cell>
          <cell r="J121">
            <v>449.53305284015852</v>
          </cell>
          <cell r="K121">
            <v>0</v>
          </cell>
          <cell r="L121">
            <v>0</v>
          </cell>
          <cell r="M121">
            <v>0</v>
          </cell>
          <cell r="N121">
            <v>3891.9830000000002</v>
          </cell>
          <cell r="O121">
            <v>3891.9830000000002</v>
          </cell>
          <cell r="Q121">
            <v>23605.966</v>
          </cell>
          <cell r="R121">
            <v>23605.966</v>
          </cell>
          <cell r="T121">
            <v>449.53305284015852</v>
          </cell>
          <cell r="V121">
            <v>24</v>
          </cell>
          <cell r="W121">
            <v>38.5</v>
          </cell>
        </row>
        <row r="122">
          <cell r="B122" t="str">
            <v>Bay 7</v>
          </cell>
        </row>
        <row r="123">
          <cell r="A123" t="str">
            <v>1</v>
          </cell>
          <cell r="B123" t="str">
            <v>GAP</v>
          </cell>
          <cell r="C123" t="str">
            <v>ZQ</v>
          </cell>
          <cell r="D123">
            <v>38908</v>
          </cell>
          <cell r="E123">
            <v>39044</v>
          </cell>
          <cell r="F123" t="str">
            <v>*</v>
          </cell>
          <cell r="G123">
            <v>0</v>
          </cell>
          <cell r="H123">
            <v>163.47619047619048</v>
          </cell>
          <cell r="I123">
            <v>6.8659999999999997</v>
          </cell>
          <cell r="J123">
            <v>-29.935861958762928</v>
          </cell>
          <cell r="K123">
            <v>0</v>
          </cell>
          <cell r="L123">
            <v>6.8659999999999997</v>
          </cell>
          <cell r="M123">
            <v>-30.06357805230304</v>
          </cell>
          <cell r="S123">
            <v>163.47619047619048</v>
          </cell>
          <cell r="T123">
            <v>0.12771609354011165</v>
          </cell>
          <cell r="U123">
            <v>-29.935861958762928</v>
          </cell>
          <cell r="V123">
            <v>42</v>
          </cell>
          <cell r="W123">
            <v>42</v>
          </cell>
        </row>
        <row r="124">
          <cell r="A124" t="str">
            <v>2</v>
          </cell>
          <cell r="B124" t="str">
            <v>BOE</v>
          </cell>
          <cell r="C124" t="str">
            <v>YC/ZR</v>
          </cell>
          <cell r="D124">
            <v>38891</v>
          </cell>
          <cell r="E124">
            <v>39044</v>
          </cell>
          <cell r="F124" t="str">
            <v>*</v>
          </cell>
          <cell r="G124">
            <v>0</v>
          </cell>
          <cell r="H124">
            <v>3135</v>
          </cell>
          <cell r="I124">
            <v>141.07499999999999</v>
          </cell>
          <cell r="J124">
            <v>90.108550257731949</v>
          </cell>
          <cell r="K124">
            <v>0</v>
          </cell>
          <cell r="L124">
            <v>141.07499999999999</v>
          </cell>
          <cell r="M124">
            <v>63.919184759234909</v>
          </cell>
          <cell r="S124">
            <v>3135</v>
          </cell>
          <cell r="T124">
            <v>26.189365498497043</v>
          </cell>
          <cell r="U124">
            <v>90.108550257731949</v>
          </cell>
          <cell r="V124">
            <v>45</v>
          </cell>
          <cell r="W124">
            <v>45</v>
          </cell>
        </row>
        <row r="125">
          <cell r="A125" t="str">
            <v>3</v>
          </cell>
          <cell r="B125" t="str">
            <v>BOE</v>
          </cell>
          <cell r="C125" t="str">
            <v>VJ/XF</v>
          </cell>
          <cell r="D125">
            <v>38791</v>
          </cell>
          <cell r="E125">
            <v>38944</v>
          </cell>
          <cell r="F125" t="str">
            <v>*</v>
          </cell>
          <cell r="G125">
            <v>0</v>
          </cell>
          <cell r="H125">
            <v>3519.5</v>
          </cell>
          <cell r="I125">
            <v>158.3775</v>
          </cell>
          <cell r="J125">
            <v>82.544300257731962</v>
          </cell>
          <cell r="K125">
            <v>0</v>
          </cell>
          <cell r="L125">
            <v>158.3775</v>
          </cell>
          <cell r="M125">
            <v>81.383681437028926</v>
          </cell>
          <cell r="S125">
            <v>3519.5</v>
          </cell>
          <cell r="T125">
            <v>1.1606188207030375</v>
          </cell>
          <cell r="U125">
            <v>82.544300257731962</v>
          </cell>
          <cell r="V125">
            <v>45</v>
          </cell>
          <cell r="W125">
            <v>45</v>
          </cell>
        </row>
        <row r="126">
          <cell r="A126" t="str">
            <v>4</v>
          </cell>
          <cell r="B126" t="str">
            <v>BOE</v>
          </cell>
          <cell r="C126" t="str">
            <v>AE/BA</v>
          </cell>
          <cell r="D126">
            <v>38964</v>
          </cell>
          <cell r="E126">
            <v>39130</v>
          </cell>
          <cell r="F126" t="str">
            <v>*</v>
          </cell>
          <cell r="G126">
            <v>0</v>
          </cell>
          <cell r="H126">
            <v>46688.333333333336</v>
          </cell>
          <cell r="I126">
            <v>2100.9749999999999</v>
          </cell>
          <cell r="J126">
            <v>485.18208129366104</v>
          </cell>
          <cell r="K126">
            <v>232.81937684138239</v>
          </cell>
          <cell r="L126">
            <v>623.00620641132309</v>
          </cell>
          <cell r="M126">
            <v>361.90129363418464</v>
          </cell>
          <cell r="O126">
            <v>1403.6294406707966</v>
          </cell>
          <cell r="P126">
            <v>-326.11111111111109</v>
          </cell>
          <cell r="R126">
            <v>33168.740000000005</v>
          </cell>
          <cell r="S126">
            <v>47014.444444444445</v>
          </cell>
          <cell r="T126">
            <v>123.2807876594764</v>
          </cell>
          <cell r="U126">
            <v>485.18208129366104</v>
          </cell>
          <cell r="V126">
            <v>45</v>
          </cell>
          <cell r="W126">
            <v>45</v>
          </cell>
        </row>
        <row r="127">
          <cell r="A127" t="str">
            <v>5</v>
          </cell>
          <cell r="B127" t="str">
            <v>GAP</v>
          </cell>
          <cell r="C127" t="str">
            <v>BB/AZ</v>
          </cell>
          <cell r="D127">
            <v>39005</v>
          </cell>
          <cell r="E127">
            <v>39130</v>
          </cell>
          <cell r="F127" t="str">
            <v>*</v>
          </cell>
          <cell r="G127">
            <v>0</v>
          </cell>
          <cell r="H127">
            <v>29787.255960081315</v>
          </cell>
          <cell r="I127">
            <v>1251.0647503234152</v>
          </cell>
          <cell r="J127">
            <v>420.8025707761966</v>
          </cell>
          <cell r="K127">
            <v>58.917476485267557</v>
          </cell>
          <cell r="L127">
            <v>636.14200930035679</v>
          </cell>
          <cell r="M127">
            <v>161.18373775238473</v>
          </cell>
          <cell r="O127">
            <v>557.08999879099974</v>
          </cell>
          <cell r="P127">
            <v>-1863.0952380952381</v>
          </cell>
          <cell r="R127">
            <v>14854.5075205839</v>
          </cell>
          <cell r="S127">
            <v>31650.351198176551</v>
          </cell>
          <cell r="T127">
            <v>259.61883302381187</v>
          </cell>
          <cell r="U127">
            <v>420.8025707761966</v>
          </cell>
          <cell r="V127">
            <v>42</v>
          </cell>
          <cell r="W127">
            <v>42</v>
          </cell>
        </row>
        <row r="128">
          <cell r="A128" t="str">
            <v>6</v>
          </cell>
          <cell r="B128" t="str">
            <v>BOE</v>
          </cell>
          <cell r="C128" t="str">
            <v>BM/BL/CN</v>
          </cell>
          <cell r="D128">
            <v>39022</v>
          </cell>
          <cell r="E128">
            <v>39238</v>
          </cell>
          <cell r="F128" t="str">
            <v>*</v>
          </cell>
          <cell r="G128">
            <v>0</v>
          </cell>
          <cell r="H128">
            <v>59312</v>
          </cell>
          <cell r="I128">
            <v>2669.04</v>
          </cell>
          <cell r="J128">
            <v>489.8974</v>
          </cell>
          <cell r="K128">
            <v>548.90137437362648</v>
          </cell>
          <cell r="L128">
            <v>-923.30239151491423</v>
          </cell>
          <cell r="M128">
            <v>35.966899330264539</v>
          </cell>
          <cell r="O128">
            <v>2178.4009711091057</v>
          </cell>
          <cell r="R128">
            <v>81853</v>
          </cell>
          <cell r="S128">
            <v>59312</v>
          </cell>
          <cell r="T128">
            <v>453.93050066973547</v>
          </cell>
          <cell r="U128">
            <v>489.8974</v>
          </cell>
          <cell r="V128">
            <v>45</v>
          </cell>
          <cell r="W128">
            <v>45</v>
          </cell>
        </row>
        <row r="129">
          <cell r="A129" t="str">
            <v>7</v>
          </cell>
          <cell r="B129" t="str">
            <v>AFA</v>
          </cell>
          <cell r="C129" t="str">
            <v>CO</v>
          </cell>
          <cell r="D129">
            <v>39115</v>
          </cell>
          <cell r="E129">
            <v>39238</v>
          </cell>
          <cell r="F129" t="str">
            <v>*</v>
          </cell>
          <cell r="G129">
            <v>0</v>
          </cell>
          <cell r="H129">
            <v>12695.488888888889</v>
          </cell>
          <cell r="I129">
            <v>571.29700000000003</v>
          </cell>
          <cell r="J129">
            <v>329.63398000000007</v>
          </cell>
          <cell r="K129">
            <v>147.99141679610128</v>
          </cell>
          <cell r="L129">
            <v>-282.58379859967101</v>
          </cell>
          <cell r="M129">
            <v>-37.824950504825154</v>
          </cell>
          <cell r="O129">
            <v>1789.6972210956992</v>
          </cell>
          <cell r="R129">
            <v>18184.122629189002</v>
          </cell>
          <cell r="S129">
            <v>12695.488888888889</v>
          </cell>
          <cell r="T129">
            <v>367.45893050482522</v>
          </cell>
          <cell r="U129">
            <v>329.63398000000007</v>
          </cell>
          <cell r="V129">
            <v>45</v>
          </cell>
          <cell r="W129">
            <v>45</v>
          </cell>
        </row>
        <row r="130">
          <cell r="A130" t="str">
            <v>8</v>
          </cell>
          <cell r="B130" t="str">
            <v>BOE</v>
          </cell>
          <cell r="C130" t="str">
            <v>DO/DN/EZ</v>
          </cell>
          <cell r="D130">
            <v>39122</v>
          </cell>
          <cell r="E130">
            <v>39327</v>
          </cell>
          <cell r="F130" t="str">
            <v>*</v>
          </cell>
          <cell r="G130">
            <v>0</v>
          </cell>
          <cell r="H130">
            <v>63512.222222222219</v>
          </cell>
          <cell r="I130">
            <v>2858.05</v>
          </cell>
          <cell r="J130">
            <v>493.8974</v>
          </cell>
          <cell r="K130">
            <v>584.53700304019173</v>
          </cell>
          <cell r="L130">
            <v>-1006.6392690504103</v>
          </cell>
          <cell r="M130">
            <v>69.797137375327509</v>
          </cell>
          <cell r="O130">
            <v>1909.554164921894</v>
          </cell>
          <cell r="R130">
            <v>88492.534</v>
          </cell>
          <cell r="S130">
            <v>63512.222222222219</v>
          </cell>
          <cell r="T130">
            <v>424.1002626246725</v>
          </cell>
          <cell r="U130">
            <v>493.8974</v>
          </cell>
          <cell r="V130">
            <v>45</v>
          </cell>
          <cell r="W130">
            <v>45</v>
          </cell>
        </row>
        <row r="131">
          <cell r="A131" t="str">
            <v>9</v>
          </cell>
          <cell r="B131" t="str">
            <v>AFA</v>
          </cell>
          <cell r="C131" t="str">
            <v>FF</v>
          </cell>
          <cell r="D131">
            <v>39214</v>
          </cell>
          <cell r="E131">
            <v>39327</v>
          </cell>
          <cell r="F131" t="str">
            <v>*</v>
          </cell>
          <cell r="G131">
            <v>11.82</v>
          </cell>
          <cell r="H131">
            <v>9297.4686232140266</v>
          </cell>
          <cell r="I131">
            <v>418.38608804463115</v>
          </cell>
          <cell r="J131">
            <v>252.76370593491527</v>
          </cell>
          <cell r="K131">
            <v>75.084959564577602</v>
          </cell>
          <cell r="L131">
            <v>-23.243671558035089</v>
          </cell>
          <cell r="M131">
            <v>0</v>
          </cell>
          <cell r="O131">
            <v>819.89069246003055</v>
          </cell>
          <cell r="P131">
            <v>737.9016232140275</v>
          </cell>
          <cell r="Q131">
            <v>11.82</v>
          </cell>
          <cell r="R131">
            <v>9510.6299999999992</v>
          </cell>
          <cell r="S131">
            <v>8559.5669999999991</v>
          </cell>
          <cell r="T131">
            <v>252.76370593491527</v>
          </cell>
          <cell r="U131">
            <v>252.76370593491527</v>
          </cell>
          <cell r="V131">
            <v>45</v>
          </cell>
          <cell r="W131">
            <v>45</v>
          </cell>
        </row>
        <row r="132">
          <cell r="A132" t="str">
            <v>10</v>
          </cell>
          <cell r="B132" t="str">
            <v>BOE</v>
          </cell>
          <cell r="C132" t="str">
            <v>FR/FO/JF</v>
          </cell>
          <cell r="D132">
            <v>39273</v>
          </cell>
          <cell r="E132">
            <v>39417</v>
          </cell>
          <cell r="G132">
            <v>27334.22</v>
          </cell>
          <cell r="H132">
            <v>27848.155600000002</v>
          </cell>
          <cell r="I132">
            <v>1122.9095</v>
          </cell>
          <cell r="J132">
            <v>249.44549210088235</v>
          </cell>
          <cell r="K132">
            <v>0</v>
          </cell>
          <cell r="L132">
            <v>0</v>
          </cell>
          <cell r="M132">
            <v>0</v>
          </cell>
          <cell r="N132">
            <v>569.49</v>
          </cell>
          <cell r="O132">
            <v>1357.3899999999999</v>
          </cell>
          <cell r="Q132">
            <v>26764.73</v>
          </cell>
          <cell r="R132">
            <v>43558.990000000005</v>
          </cell>
          <cell r="T132">
            <v>249.44549210088235</v>
          </cell>
          <cell r="V132">
            <v>45</v>
          </cell>
          <cell r="W132">
            <v>45</v>
          </cell>
        </row>
        <row r="133">
          <cell r="A133" t="str">
            <v>11</v>
          </cell>
          <cell r="B133" t="str">
            <v>AFA</v>
          </cell>
          <cell r="C133" t="str">
            <v>JD</v>
          </cell>
          <cell r="D133">
            <v>39304</v>
          </cell>
          <cell r="E133">
            <v>39417</v>
          </cell>
          <cell r="G133">
            <v>3119.57</v>
          </cell>
          <cell r="H133">
            <v>3959.9458792552014</v>
          </cell>
          <cell r="I133">
            <v>159.67523706674197</v>
          </cell>
          <cell r="J133">
            <v>135.6258639365918</v>
          </cell>
          <cell r="K133">
            <v>0</v>
          </cell>
          <cell r="L133">
            <v>0</v>
          </cell>
          <cell r="M133">
            <v>0</v>
          </cell>
          <cell r="N133">
            <v>146.32</v>
          </cell>
          <cell r="O133">
            <v>293.95999999999998</v>
          </cell>
          <cell r="Q133">
            <v>2973.25</v>
          </cell>
          <cell r="R133">
            <v>6093.0494826696795</v>
          </cell>
          <cell r="T133">
            <v>135.6258639365918</v>
          </cell>
          <cell r="V133">
            <v>45</v>
          </cell>
          <cell r="W133">
            <v>45</v>
          </cell>
        </row>
        <row r="134">
          <cell r="B134" t="str">
            <v>Bay 8</v>
          </cell>
        </row>
        <row r="135">
          <cell r="A135" t="str">
            <v>1</v>
          </cell>
          <cell r="B135" t="str">
            <v>CX</v>
          </cell>
          <cell r="C135" t="str">
            <v>VL</v>
          </cell>
          <cell r="D135">
            <v>38716</v>
          </cell>
          <cell r="E135">
            <v>38746</v>
          </cell>
          <cell r="F135" t="str">
            <v>*</v>
          </cell>
          <cell r="G135">
            <v>0</v>
          </cell>
          <cell r="H135">
            <v>0</v>
          </cell>
          <cell r="I135">
            <v>0</v>
          </cell>
          <cell r="J135">
            <v>-32.245950000000001</v>
          </cell>
          <cell r="K135">
            <v>0</v>
          </cell>
          <cell r="L135">
            <v>0</v>
          </cell>
          <cell r="M135">
            <v>-32.245950000000001</v>
          </cell>
          <cell r="U135">
            <v>-32.245950000000001</v>
          </cell>
          <cell r="V135">
            <v>24.124907063197025</v>
          </cell>
          <cell r="W135">
            <v>38.700371747211896</v>
          </cell>
        </row>
        <row r="136">
          <cell r="A136" t="str">
            <v>2</v>
          </cell>
          <cell r="B136" t="str">
            <v>CX</v>
          </cell>
          <cell r="C136" t="str">
            <v>WU</v>
          </cell>
          <cell r="D136">
            <v>38763</v>
          </cell>
          <cell r="E136">
            <v>38770</v>
          </cell>
          <cell r="F136" t="str">
            <v>*</v>
          </cell>
          <cell r="G136">
            <v>0</v>
          </cell>
          <cell r="H136">
            <v>0</v>
          </cell>
          <cell r="I136">
            <v>0</v>
          </cell>
          <cell r="J136">
            <v>-3.00318</v>
          </cell>
          <cell r="K136">
            <v>0</v>
          </cell>
          <cell r="L136">
            <v>0</v>
          </cell>
          <cell r="M136">
            <v>-3.00318</v>
          </cell>
          <cell r="U136">
            <v>-3.00318</v>
          </cell>
          <cell r="V136">
            <v>24.124907063197025</v>
          </cell>
          <cell r="W136">
            <v>38.700371747211896</v>
          </cell>
        </row>
        <row r="137">
          <cell r="A137" t="str">
            <v>3</v>
          </cell>
          <cell r="B137" t="str">
            <v>BOE</v>
          </cell>
          <cell r="C137" t="str">
            <v>UZ/WK</v>
          </cell>
          <cell r="D137">
            <v>38712</v>
          </cell>
          <cell r="E137">
            <v>38909</v>
          </cell>
          <cell r="F137" t="str">
            <v>*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-5.1546391752577323</v>
          </cell>
          <cell r="T137">
            <v>5.1546391752577323</v>
          </cell>
          <cell r="V137">
            <v>45</v>
          </cell>
          <cell r="W137">
            <v>45</v>
          </cell>
        </row>
        <row r="138">
          <cell r="A138" t="str">
            <v>4</v>
          </cell>
          <cell r="B138" t="str">
            <v>CX</v>
          </cell>
          <cell r="C138" t="str">
            <v>VY</v>
          </cell>
          <cell r="D138">
            <v>38714</v>
          </cell>
          <cell r="E138">
            <v>38767</v>
          </cell>
          <cell r="F138" t="str">
            <v>*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-0.12886597938144331</v>
          </cell>
          <cell r="T138">
            <v>0.12886597938144331</v>
          </cell>
          <cell r="V138">
            <v>24.275311720698255</v>
          </cell>
          <cell r="W138">
            <v>38.941645885286789</v>
          </cell>
        </row>
        <row r="139">
          <cell r="A139" t="str">
            <v>5</v>
          </cell>
          <cell r="B139" t="str">
            <v>SQ</v>
          </cell>
          <cell r="C139" t="str">
            <v>YJ</v>
          </cell>
          <cell r="D139">
            <v>38870</v>
          </cell>
          <cell r="E139">
            <v>39015</v>
          </cell>
          <cell r="F139" t="str">
            <v>*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-1.66768304308453</v>
          </cell>
          <cell r="T139">
            <v>1.66768304308453</v>
          </cell>
          <cell r="V139">
            <v>48</v>
          </cell>
          <cell r="W139">
            <v>48</v>
          </cell>
        </row>
        <row r="140">
          <cell r="A140" t="str">
            <v>6</v>
          </cell>
          <cell r="B140" t="str">
            <v>BOE</v>
          </cell>
          <cell r="C140" t="str">
            <v>XM/YX</v>
          </cell>
          <cell r="D140">
            <v>38838</v>
          </cell>
          <cell r="E140">
            <v>39008</v>
          </cell>
          <cell r="F140" t="str">
            <v>*</v>
          </cell>
          <cell r="G140">
            <v>0</v>
          </cell>
          <cell r="H140">
            <v>3788.5</v>
          </cell>
          <cell r="I140">
            <v>170.48249999999999</v>
          </cell>
          <cell r="J140">
            <v>73.199699742268081</v>
          </cell>
          <cell r="K140">
            <v>0</v>
          </cell>
          <cell r="L140">
            <v>170.48249999999999</v>
          </cell>
          <cell r="M140">
            <v>66.749223752285744</v>
          </cell>
          <cell r="S140">
            <v>3788.5</v>
          </cell>
          <cell r="T140">
            <v>6.4504759899823361</v>
          </cell>
          <cell r="U140">
            <v>73.199699742268081</v>
          </cell>
          <cell r="V140">
            <v>45</v>
          </cell>
          <cell r="W140">
            <v>45</v>
          </cell>
        </row>
        <row r="141">
          <cell r="A141" t="str">
            <v>7</v>
          </cell>
          <cell r="B141" t="str">
            <v>CX</v>
          </cell>
          <cell r="C141" t="str">
            <v>ZM</v>
          </cell>
          <cell r="D141">
            <v>38896</v>
          </cell>
          <cell r="E141">
            <v>38993</v>
          </cell>
          <cell r="F141" t="str">
            <v>*</v>
          </cell>
          <cell r="G141">
            <v>0</v>
          </cell>
          <cell r="H141">
            <v>0</v>
          </cell>
          <cell r="I141">
            <v>0</v>
          </cell>
          <cell r="J141">
            <v>-4.2567592829705507</v>
          </cell>
          <cell r="K141">
            <v>0</v>
          </cell>
          <cell r="L141">
            <v>0</v>
          </cell>
          <cell r="M141">
            <v>-4.3856252623519945</v>
          </cell>
          <cell r="T141">
            <v>0.12886597938144331</v>
          </cell>
          <cell r="U141">
            <v>-4.2567592829705507</v>
          </cell>
          <cell r="V141">
            <v>23.969270166453263</v>
          </cell>
          <cell r="W141">
            <v>38.450704225352119</v>
          </cell>
        </row>
        <row r="142">
          <cell r="A142" t="str">
            <v>8</v>
          </cell>
          <cell r="B142" t="str">
            <v>CX</v>
          </cell>
          <cell r="C142" t="str">
            <v>ZY</v>
          </cell>
          <cell r="D142">
            <v>38985</v>
          </cell>
          <cell r="E142">
            <v>39097</v>
          </cell>
          <cell r="F142" t="str">
            <v>*</v>
          </cell>
          <cell r="G142">
            <v>0</v>
          </cell>
          <cell r="H142">
            <v>13268.739971806797</v>
          </cell>
          <cell r="I142">
            <v>555.07570182354868</v>
          </cell>
          <cell r="J142">
            <v>180.13479411143521</v>
          </cell>
          <cell r="K142">
            <v>-0.14957699950490594</v>
          </cell>
          <cell r="L142">
            <v>438.40564220970867</v>
          </cell>
          <cell r="M142">
            <v>61.19782893042094</v>
          </cell>
          <cell r="O142">
            <v>487.30499938502999</v>
          </cell>
          <cell r="P142">
            <v>-3099.3688568376074</v>
          </cell>
          <cell r="R142">
            <v>2890.2004819512299</v>
          </cell>
          <cell r="S142">
            <v>16368.108828644405</v>
          </cell>
          <cell r="T142">
            <v>118.93696518101427</v>
          </cell>
          <cell r="U142">
            <v>180.13479411143521</v>
          </cell>
          <cell r="V142">
            <v>23.969270166453263</v>
          </cell>
          <cell r="W142">
            <v>38.450704225352119</v>
          </cell>
        </row>
        <row r="143">
          <cell r="A143" t="str">
            <v>9</v>
          </cell>
          <cell r="B143" t="str">
            <v>BOE</v>
          </cell>
          <cell r="C143" t="str">
            <v>ZO/ZZ</v>
          </cell>
          <cell r="D143">
            <v>38947</v>
          </cell>
          <cell r="E143">
            <v>39097</v>
          </cell>
          <cell r="F143" t="str">
            <v>*</v>
          </cell>
          <cell r="G143">
            <v>0</v>
          </cell>
          <cell r="H143">
            <v>32755.5</v>
          </cell>
          <cell r="I143">
            <v>1473.9974999999999</v>
          </cell>
          <cell r="J143">
            <v>307.61942010309281</v>
          </cell>
          <cell r="K143">
            <v>20.498829235968557</v>
          </cell>
          <cell r="L143">
            <v>1351.6968037800673</v>
          </cell>
          <cell r="M143">
            <v>339.72697902925745</v>
          </cell>
          <cell r="O143">
            <v>205.67499929666974</v>
          </cell>
          <cell r="R143">
            <v>2655.16</v>
          </cell>
          <cell r="S143">
            <v>32755.5</v>
          </cell>
          <cell r="T143">
            <v>-32.107558926164629</v>
          </cell>
          <cell r="U143">
            <v>307.61942010309281</v>
          </cell>
          <cell r="V143">
            <v>45</v>
          </cell>
          <cell r="W143">
            <v>45</v>
          </cell>
        </row>
        <row r="144">
          <cell r="A144" t="str">
            <v>10</v>
          </cell>
          <cell r="B144" t="str">
            <v>BOE</v>
          </cell>
          <cell r="C144" t="str">
            <v>AW/BK/BZ/CB</v>
          </cell>
          <cell r="D144">
            <v>39018</v>
          </cell>
          <cell r="E144">
            <v>39205</v>
          </cell>
          <cell r="F144" t="str">
            <v>*</v>
          </cell>
          <cell r="G144">
            <v>0</v>
          </cell>
          <cell r="H144">
            <v>77087.233333333337</v>
          </cell>
          <cell r="I144">
            <v>3468.9254999999998</v>
          </cell>
          <cell r="J144">
            <v>761.32431999999994</v>
          </cell>
          <cell r="K144">
            <v>570.48027240409965</v>
          </cell>
          <cell r="L144">
            <v>-341.16026979449953</v>
          </cell>
          <cell r="M144">
            <v>249.9132296831861</v>
          </cell>
          <cell r="O144">
            <v>1461.6733285263035</v>
          </cell>
          <cell r="R144">
            <v>87663.14</v>
          </cell>
          <cell r="S144">
            <v>77087.233333333337</v>
          </cell>
          <cell r="T144">
            <v>511.41109031681384</v>
          </cell>
          <cell r="U144">
            <v>761.32431999999994</v>
          </cell>
          <cell r="V144">
            <v>45</v>
          </cell>
          <cell r="W144">
            <v>45</v>
          </cell>
        </row>
        <row r="145">
          <cell r="A145" t="str">
            <v>11</v>
          </cell>
          <cell r="B145" t="str">
            <v>GAP</v>
          </cell>
          <cell r="C145" t="str">
            <v>BY/EW</v>
          </cell>
          <cell r="D145">
            <v>39060</v>
          </cell>
          <cell r="E145">
            <v>39205</v>
          </cell>
          <cell r="F145" t="str">
            <v>*</v>
          </cell>
          <cell r="G145">
            <v>0</v>
          </cell>
          <cell r="H145">
            <v>18113.523809523809</v>
          </cell>
          <cell r="I145">
            <v>760.76800000000003</v>
          </cell>
          <cell r="J145">
            <v>629.52056000000005</v>
          </cell>
          <cell r="K145">
            <v>111.50200724058261</v>
          </cell>
          <cell r="L145">
            <v>-127.75364856135946</v>
          </cell>
          <cell r="M145">
            <v>-1.2924701620122505</v>
          </cell>
          <cell r="O145">
            <v>2719.3129965252992</v>
          </cell>
          <cell r="P145">
            <v>-123.80952380952381</v>
          </cell>
          <cell r="R145">
            <v>19549.400000000001</v>
          </cell>
          <cell r="S145">
            <v>18237.333333333332</v>
          </cell>
          <cell r="T145">
            <v>630.8130301620123</v>
          </cell>
          <cell r="U145">
            <v>629.52056000000005</v>
          </cell>
          <cell r="V145">
            <v>42</v>
          </cell>
          <cell r="W145">
            <v>42</v>
          </cell>
        </row>
        <row r="146">
          <cell r="A146" t="str">
            <v>12</v>
          </cell>
          <cell r="B146" t="str">
            <v>BOE</v>
          </cell>
          <cell r="C146" t="str">
            <v>CI/CH/EC</v>
          </cell>
          <cell r="D146">
            <v>39118</v>
          </cell>
          <cell r="E146">
            <v>39275</v>
          </cell>
          <cell r="F146" t="str">
            <v>*</v>
          </cell>
          <cell r="G146">
            <v>0</v>
          </cell>
          <cell r="H146">
            <v>76847.777777777781</v>
          </cell>
          <cell r="I146">
            <v>3458.15</v>
          </cell>
          <cell r="J146">
            <v>678</v>
          </cell>
          <cell r="K146">
            <v>686.30060418184814</v>
          </cell>
          <cell r="L146">
            <v>-1145.2158587646741</v>
          </cell>
          <cell r="M146">
            <v>154.76737379216058</v>
          </cell>
          <cell r="O146">
            <v>1551.3597196415067</v>
          </cell>
          <cell r="R146">
            <v>106129.713</v>
          </cell>
          <cell r="S146">
            <v>76847.777777777781</v>
          </cell>
          <cell r="T146">
            <v>523.23262620783942</v>
          </cell>
          <cell r="U146">
            <v>678</v>
          </cell>
          <cell r="V146">
            <v>45</v>
          </cell>
          <cell r="W146">
            <v>45</v>
          </cell>
        </row>
        <row r="147">
          <cell r="A147" t="str">
            <v>13</v>
          </cell>
          <cell r="B147" t="str">
            <v>CX</v>
          </cell>
          <cell r="C147" t="str">
            <v>DT</v>
          </cell>
          <cell r="D147">
            <v>39156</v>
          </cell>
          <cell r="E147">
            <v>39164</v>
          </cell>
          <cell r="F147" t="str">
            <v>*</v>
          </cell>
          <cell r="G147">
            <v>0</v>
          </cell>
          <cell r="H147">
            <v>4074</v>
          </cell>
          <cell r="I147">
            <v>157.65750000000003</v>
          </cell>
          <cell r="J147">
            <v>1.036663600525624</v>
          </cell>
          <cell r="K147">
            <v>0.28829213230997358</v>
          </cell>
          <cell r="L147">
            <v>101.44053419955623</v>
          </cell>
          <cell r="M147">
            <v>-0.63859413143313892</v>
          </cell>
          <cell r="R147">
            <v>1529.15033952519</v>
          </cell>
          <cell r="S147">
            <v>4074</v>
          </cell>
          <cell r="T147">
            <v>1.6752577319587629</v>
          </cell>
          <cell r="U147">
            <v>1.036663600525624</v>
          </cell>
          <cell r="V147">
            <v>24.123711340206185</v>
          </cell>
          <cell r="W147">
            <v>38.698453608247426</v>
          </cell>
        </row>
        <row r="148">
          <cell r="A148" t="str">
            <v>14</v>
          </cell>
          <cell r="B148" t="str">
            <v>CX</v>
          </cell>
          <cell r="C148" t="str">
            <v>DS</v>
          </cell>
          <cell r="D148">
            <v>39156</v>
          </cell>
          <cell r="E148">
            <v>39275</v>
          </cell>
          <cell r="F148" t="str">
            <v>*</v>
          </cell>
          <cell r="G148">
            <v>0</v>
          </cell>
          <cell r="H148">
            <v>49007.257983456118</v>
          </cell>
          <cell r="I148">
            <v>1817.0091332797524</v>
          </cell>
          <cell r="J148">
            <v>472.27483706964506</v>
          </cell>
          <cell r="K148">
            <v>-6.8843483011228317</v>
          </cell>
          <cell r="L148">
            <v>633.21415040942111</v>
          </cell>
          <cell r="M148">
            <v>41.823503694119893</v>
          </cell>
          <cell r="O148">
            <v>5825.3546970766038</v>
          </cell>
          <cell r="P148">
            <v>4083</v>
          </cell>
          <cell r="R148">
            <v>28923.068874315999</v>
          </cell>
          <cell r="S148">
            <v>44924.257983456118</v>
          </cell>
          <cell r="T148">
            <v>430.45133337552517</v>
          </cell>
          <cell r="U148">
            <v>472.27483706964506</v>
          </cell>
          <cell r="V148">
            <v>23.861235216819971</v>
          </cell>
          <cell r="W148">
            <v>38.277398160315371</v>
          </cell>
        </row>
        <row r="149">
          <cell r="A149" t="str">
            <v>15</v>
          </cell>
          <cell r="B149" t="str">
            <v>BOE</v>
          </cell>
          <cell r="C149" t="str">
            <v>ES/EU/GJ</v>
          </cell>
          <cell r="D149">
            <v>39272</v>
          </cell>
          <cell r="E149">
            <v>39384</v>
          </cell>
          <cell r="G149">
            <v>29815.684999999998</v>
          </cell>
          <cell r="H149">
            <v>66382.064122971278</v>
          </cell>
          <cell r="I149">
            <v>2676.6961339907775</v>
          </cell>
          <cell r="J149">
            <v>536.40774650661172</v>
          </cell>
          <cell r="K149">
            <v>0</v>
          </cell>
          <cell r="L149">
            <v>0</v>
          </cell>
          <cell r="M149">
            <v>0</v>
          </cell>
          <cell r="N149">
            <v>802.26</v>
          </cell>
          <cell r="O149">
            <v>1680.8223596310982</v>
          </cell>
          <cell r="Q149">
            <v>29013.424999999999</v>
          </cell>
          <cell r="R149">
            <v>105387.023</v>
          </cell>
          <cell r="T149">
            <v>536.40774650661172</v>
          </cell>
          <cell r="V149">
            <v>45</v>
          </cell>
          <cell r="W149">
            <v>45</v>
          </cell>
        </row>
        <row r="150">
          <cell r="A150" t="str">
            <v>16</v>
          </cell>
          <cell r="B150" t="str">
            <v>GAP</v>
          </cell>
          <cell r="C150" t="str">
            <v>HU</v>
          </cell>
          <cell r="D150">
            <v>39260</v>
          </cell>
          <cell r="E150">
            <v>39384</v>
          </cell>
          <cell r="G150">
            <v>13548.029999999999</v>
          </cell>
          <cell r="H150">
            <v>21098.2156</v>
          </cell>
          <cell r="I150">
            <v>850.73449999999991</v>
          </cell>
          <cell r="J150">
            <v>452.3433873546611</v>
          </cell>
          <cell r="K150">
            <v>0</v>
          </cell>
          <cell r="L150">
            <v>0</v>
          </cell>
          <cell r="M150">
            <v>0</v>
          </cell>
          <cell r="N150">
            <v>475.9</v>
          </cell>
          <cell r="O150">
            <v>2904.4900000000002</v>
          </cell>
          <cell r="Q150">
            <v>13072.13</v>
          </cell>
          <cell r="R150">
            <v>31124.89</v>
          </cell>
          <cell r="T150">
            <v>452.3433873546611</v>
          </cell>
          <cell r="V150">
            <v>45</v>
          </cell>
          <cell r="W150">
            <v>45</v>
          </cell>
        </row>
        <row r="151">
          <cell r="A151" t="str">
            <v>17</v>
          </cell>
          <cell r="B151" t="str">
            <v>BOE</v>
          </cell>
          <cell r="C151" t="str">
            <v>FC/FD/IF</v>
          </cell>
          <cell r="D151">
            <v>39302</v>
          </cell>
          <cell r="E151">
            <v>39412</v>
          </cell>
          <cell r="G151">
            <v>27449.65</v>
          </cell>
          <cell r="H151">
            <v>28574.911539999997</v>
          </cell>
          <cell r="I151">
            <v>1152.2141749999998</v>
          </cell>
          <cell r="J151">
            <v>263.85106975825647</v>
          </cell>
          <cell r="K151">
            <v>0</v>
          </cell>
          <cell r="L151">
            <v>0</v>
          </cell>
          <cell r="M151">
            <v>0</v>
          </cell>
          <cell r="N151">
            <v>1204.6300000000001</v>
          </cell>
          <cell r="O151">
            <v>1897.81</v>
          </cell>
          <cell r="Q151">
            <v>26245.02</v>
          </cell>
          <cell r="R151">
            <v>44190.756999999998</v>
          </cell>
          <cell r="T151">
            <v>263.85106975825647</v>
          </cell>
          <cell r="V151">
            <v>45</v>
          </cell>
          <cell r="W151">
            <v>45</v>
          </cell>
        </row>
        <row r="152">
          <cell r="A152" t="str">
            <v>18</v>
          </cell>
          <cell r="B152" t="str">
            <v>BOE</v>
          </cell>
          <cell r="C152" t="str">
            <v>HY/IB/JZ</v>
          </cell>
          <cell r="D152">
            <v>39283</v>
          </cell>
          <cell r="E152">
            <v>39455</v>
          </cell>
          <cell r="G152">
            <v>907.55</v>
          </cell>
          <cell r="H152">
            <v>3838.1657999999993</v>
          </cell>
          <cell r="I152">
            <v>154.76474999999996</v>
          </cell>
          <cell r="J152">
            <v>17.953732296441718</v>
          </cell>
          <cell r="K152">
            <v>0</v>
          </cell>
          <cell r="L152">
            <v>0</v>
          </cell>
          <cell r="M152">
            <v>0</v>
          </cell>
          <cell r="N152">
            <v>238.86</v>
          </cell>
          <cell r="O152">
            <v>238.86</v>
          </cell>
          <cell r="Q152">
            <v>668.68999999999994</v>
          </cell>
          <cell r="R152">
            <v>5951.73</v>
          </cell>
          <cell r="T152">
            <v>17.953732296441718</v>
          </cell>
          <cell r="V152">
            <v>45</v>
          </cell>
          <cell r="W152">
            <v>45</v>
          </cell>
        </row>
        <row r="153">
          <cell r="A153" t="str">
            <v>19</v>
          </cell>
          <cell r="B153" t="str">
            <v>GAP</v>
          </cell>
          <cell r="C153" t="str">
            <v>KB</v>
          </cell>
          <cell r="D153">
            <v>39329.75</v>
          </cell>
          <cell r="E153">
            <v>39455</v>
          </cell>
          <cell r="G153">
            <v>3541.0580157611398</v>
          </cell>
          <cell r="H153">
            <v>2195.4559697719069</v>
          </cell>
          <cell r="I153">
            <v>88.526450394028487</v>
          </cell>
          <cell r="J153">
            <v>29.452336856010568</v>
          </cell>
          <cell r="K153">
            <v>0</v>
          </cell>
          <cell r="L153">
            <v>0</v>
          </cell>
          <cell r="M153">
            <v>0</v>
          </cell>
          <cell r="N153">
            <v>935.9804545193997</v>
          </cell>
          <cell r="O153">
            <v>935.9804545193997</v>
          </cell>
          <cell r="Q153">
            <v>2605.0775612417401</v>
          </cell>
          <cell r="R153">
            <v>2605.0775612417401</v>
          </cell>
          <cell r="T153">
            <v>29.452336856010568</v>
          </cell>
        </row>
        <row r="154">
          <cell r="B154" t="str">
            <v>Bay 9</v>
          </cell>
        </row>
        <row r="155">
          <cell r="A155" t="str">
            <v>1</v>
          </cell>
          <cell r="B155" t="str">
            <v>Atlas</v>
          </cell>
          <cell r="C155" t="str">
            <v>FY</v>
          </cell>
          <cell r="D155">
            <v>39263</v>
          </cell>
          <cell r="E155">
            <v>39295</v>
          </cell>
          <cell r="F155" t="str">
            <v>*</v>
          </cell>
          <cell r="G155">
            <v>0.05</v>
          </cell>
          <cell r="H155">
            <v>24803</v>
          </cell>
          <cell r="I155">
            <v>1140.9380000000001</v>
          </cell>
          <cell r="J155">
            <v>227.01509321323235</v>
          </cell>
          <cell r="K155">
            <v>134.84758944999999</v>
          </cell>
          <cell r="L155">
            <v>479.11290570000006</v>
          </cell>
          <cell r="M155">
            <v>0</v>
          </cell>
          <cell r="O155">
            <v>1955.8130000000001</v>
          </cell>
          <cell r="P155">
            <v>0</v>
          </cell>
          <cell r="Q155">
            <v>0.05</v>
          </cell>
          <cell r="R155">
            <v>13188.925999999999</v>
          </cell>
          <cell r="S155">
            <v>24803</v>
          </cell>
          <cell r="T155">
            <v>227.01509321323235</v>
          </cell>
          <cell r="U155">
            <v>227.01509321323235</v>
          </cell>
          <cell r="V155">
            <v>46</v>
          </cell>
          <cell r="W155">
            <v>46</v>
          </cell>
        </row>
        <row r="156">
          <cell r="A156" t="str">
            <v>2</v>
          </cell>
          <cell r="B156" t="str">
            <v>NH</v>
          </cell>
          <cell r="C156" t="str">
            <v>IN</v>
          </cell>
          <cell r="D156">
            <v>39295</v>
          </cell>
          <cell r="E156">
            <v>39327</v>
          </cell>
          <cell r="F156" t="str">
            <v>*</v>
          </cell>
          <cell r="G156">
            <v>807.31</v>
          </cell>
          <cell r="H156">
            <v>18869</v>
          </cell>
          <cell r="I156">
            <v>747.70100000000002</v>
          </cell>
          <cell r="J156">
            <v>301.16401000000002</v>
          </cell>
          <cell r="K156">
            <v>42.297579599999992</v>
          </cell>
          <cell r="L156">
            <v>79.706753900000081</v>
          </cell>
          <cell r="M156">
            <v>29.304567463672413</v>
          </cell>
          <cell r="N156">
            <v>25.67</v>
          </cell>
          <cell r="O156">
            <v>1217.9260000000002</v>
          </cell>
          <cell r="P156">
            <v>1852</v>
          </cell>
          <cell r="Q156">
            <v>781.64</v>
          </cell>
          <cell r="R156">
            <v>16347.995999999999</v>
          </cell>
          <cell r="S156">
            <v>17017</v>
          </cell>
          <cell r="T156">
            <v>271.85944253632761</v>
          </cell>
          <cell r="U156">
            <v>301.16401000000002</v>
          </cell>
          <cell r="V156">
            <v>27</v>
          </cell>
          <cell r="W156">
            <v>41</v>
          </cell>
        </row>
        <row r="157">
          <cell r="A157" t="str">
            <v>3</v>
          </cell>
          <cell r="B157" t="str">
            <v>GF</v>
          </cell>
          <cell r="C157" t="str">
            <v>KC</v>
          </cell>
          <cell r="D157">
            <v>39340</v>
          </cell>
          <cell r="E157">
            <v>39373.833333333336</v>
          </cell>
          <cell r="G157">
            <v>13837.2810683918</v>
          </cell>
          <cell r="H157">
            <v>8579.1142624029162</v>
          </cell>
          <cell r="I157">
            <v>345.93202670979502</v>
          </cell>
          <cell r="J157">
            <v>176.21017569352708</v>
          </cell>
          <cell r="K157">
            <v>0</v>
          </cell>
          <cell r="L157">
            <v>0</v>
          </cell>
          <cell r="M157">
            <v>0</v>
          </cell>
          <cell r="N157">
            <v>1253.2708229719992</v>
          </cell>
          <cell r="O157">
            <v>1253.2708229719992</v>
          </cell>
          <cell r="Q157">
            <v>12584.0102454198</v>
          </cell>
          <cell r="R157">
            <v>12584.0102454198</v>
          </cell>
          <cell r="T157">
            <v>176.21017569352708</v>
          </cell>
          <cell r="V157">
            <v>44</v>
          </cell>
          <cell r="W157">
            <v>44</v>
          </cell>
        </row>
        <row r="158">
          <cell r="B158" t="str">
            <v>Bay 10</v>
          </cell>
        </row>
        <row r="159">
          <cell r="A159" t="str">
            <v>1</v>
          </cell>
          <cell r="B159" t="str">
            <v>Atlas</v>
          </cell>
          <cell r="C159" t="str">
            <v>FW/IM</v>
          </cell>
          <cell r="D159">
            <v>39278</v>
          </cell>
          <cell r="E159">
            <v>39327</v>
          </cell>
          <cell r="F159" t="str">
            <v>*</v>
          </cell>
          <cell r="G159">
            <v>666.33999999999992</v>
          </cell>
          <cell r="H159">
            <v>54517.586956521736</v>
          </cell>
          <cell r="I159">
            <v>2507.8090000000002</v>
          </cell>
          <cell r="J159">
            <v>739.59300616757832</v>
          </cell>
          <cell r="K159">
            <v>343.39063375000001</v>
          </cell>
          <cell r="L159">
            <v>662.60206450000032</v>
          </cell>
          <cell r="M159">
            <v>0</v>
          </cell>
          <cell r="O159">
            <v>3088.3250000000003</v>
          </cell>
          <cell r="Q159">
            <v>666.33999999999992</v>
          </cell>
          <cell r="R159">
            <v>39136.090000000004</v>
          </cell>
          <cell r="S159">
            <v>54517.586956521736</v>
          </cell>
          <cell r="T159">
            <v>739.59300616757832</v>
          </cell>
          <cell r="U159">
            <v>739.59300616757832</v>
          </cell>
          <cell r="V159">
            <v>46</v>
          </cell>
          <cell r="W159">
            <v>46</v>
          </cell>
        </row>
        <row r="160">
          <cell r="A160" t="str">
            <v>2</v>
          </cell>
          <cell r="B160" t="str">
            <v>NH</v>
          </cell>
          <cell r="C160" t="str">
            <v>JQ</v>
          </cell>
          <cell r="D160">
            <v>39325</v>
          </cell>
          <cell r="E160">
            <v>39345</v>
          </cell>
          <cell r="F160" t="str">
            <v>*</v>
          </cell>
          <cell r="G160">
            <v>8967.7459334466203</v>
          </cell>
          <cell r="H160">
            <v>13720</v>
          </cell>
          <cell r="I160">
            <v>515.9</v>
          </cell>
          <cell r="J160">
            <v>94.263069947159849</v>
          </cell>
          <cell r="K160">
            <v>21.734988686143744</v>
          </cell>
          <cell r="L160">
            <v>178.83087453007863</v>
          </cell>
          <cell r="M160">
            <v>33.104490026420088</v>
          </cell>
          <cell r="N160">
            <v>919.1412509642505</v>
          </cell>
          <cell r="O160">
            <v>919.1412509642505</v>
          </cell>
          <cell r="P160">
            <v>3330</v>
          </cell>
          <cell r="Q160">
            <v>8048.6046824823698</v>
          </cell>
          <cell r="R160">
            <v>8048.6046824823698</v>
          </cell>
          <cell r="S160">
            <v>10390</v>
          </cell>
          <cell r="T160">
            <v>61.158579920739761</v>
          </cell>
          <cell r="U160">
            <v>94.263069947159849</v>
          </cell>
          <cell r="V160">
            <v>27</v>
          </cell>
          <cell r="W160">
            <v>41</v>
          </cell>
        </row>
        <row r="161">
          <cell r="A161" t="str">
            <v>3</v>
          </cell>
          <cell r="B161" t="str">
            <v>YZJ</v>
          </cell>
          <cell r="C161" t="str">
            <v>KE</v>
          </cell>
          <cell r="D161">
            <v>39325.643055555556</v>
          </cell>
          <cell r="E161">
            <v>39346</v>
          </cell>
          <cell r="F161" t="str">
            <v>*</v>
          </cell>
          <cell r="G161">
            <v>689.77487556496601</v>
          </cell>
          <cell r="H161">
            <v>816.29060000000004</v>
          </cell>
          <cell r="I161">
            <v>32.349693527080582</v>
          </cell>
          <cell r="J161">
            <v>9.9006988110964329</v>
          </cell>
          <cell r="K161">
            <v>0.77812637420700503</v>
          </cell>
          <cell r="L161">
            <v>6.3806262171710308</v>
          </cell>
          <cell r="M161">
            <v>1.6797424042272127</v>
          </cell>
          <cell r="N161">
            <v>2.7277777194980217</v>
          </cell>
          <cell r="O161">
            <v>2.7277777194980217</v>
          </cell>
          <cell r="Q161">
            <v>687.04709784546799</v>
          </cell>
          <cell r="R161">
            <v>687.04709784546799</v>
          </cell>
          <cell r="S161">
            <v>816.29060000000004</v>
          </cell>
          <cell r="T161">
            <v>8.2209564068692202</v>
          </cell>
          <cell r="U161">
            <v>9.9006988110964329</v>
          </cell>
          <cell r="V161">
            <v>39.63011889035667</v>
          </cell>
          <cell r="W161">
            <v>39.63011889035667</v>
          </cell>
        </row>
        <row r="162">
          <cell r="A162" t="str">
            <v>4</v>
          </cell>
          <cell r="B162" t="str">
            <v>NH</v>
          </cell>
          <cell r="C162" t="str">
            <v>KA</v>
          </cell>
          <cell r="D162">
            <v>39351.958333333336</v>
          </cell>
          <cell r="E162">
            <v>39384</v>
          </cell>
          <cell r="G162">
            <v>2050.82944825291</v>
          </cell>
          <cell r="H162">
            <v>1271.5142579168041</v>
          </cell>
          <cell r="I162">
            <v>51.270736206322745</v>
          </cell>
          <cell r="J162">
            <v>12.859372523117569</v>
          </cell>
          <cell r="K162">
            <v>0</v>
          </cell>
          <cell r="L162">
            <v>0</v>
          </cell>
          <cell r="M162">
            <v>0</v>
          </cell>
          <cell r="N162">
            <v>212.4466663431399</v>
          </cell>
          <cell r="O162">
            <v>212.4466663431399</v>
          </cell>
          <cell r="Q162">
            <v>1838.3827819097701</v>
          </cell>
          <cell r="R162">
            <v>1838.3827819097701</v>
          </cell>
          <cell r="T162">
            <v>12.859372523117569</v>
          </cell>
          <cell r="V162">
            <v>27</v>
          </cell>
          <cell r="W162">
            <v>41</v>
          </cell>
        </row>
        <row r="163">
          <cell r="B163" t="str">
            <v>Mid Hangar</v>
          </cell>
        </row>
        <row r="164">
          <cell r="A164" t="str">
            <v>1</v>
          </cell>
          <cell r="B164" t="str">
            <v>JTA</v>
          </cell>
          <cell r="C164" t="str">
            <v>XJ</v>
          </cell>
          <cell r="D164">
            <v>38811</v>
          </cell>
          <cell r="E164">
            <v>38856</v>
          </cell>
          <cell r="F164" t="str">
            <v>*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-1.5614266842800529E-2</v>
          </cell>
          <cell r="T164">
            <v>1.5614266842800529E-2</v>
          </cell>
          <cell r="V164">
            <v>25</v>
          </cell>
          <cell r="W164">
            <v>35</v>
          </cell>
        </row>
        <row r="165">
          <cell r="A165" t="str">
            <v>2</v>
          </cell>
          <cell r="B165" t="str">
            <v>JTA</v>
          </cell>
          <cell r="C165" t="str">
            <v>VZ</v>
          </cell>
          <cell r="D165">
            <v>38723</v>
          </cell>
          <cell r="E165">
            <v>38754</v>
          </cell>
          <cell r="F165" t="str">
            <v>*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-0.34324704336399475</v>
          </cell>
          <cell r="T165">
            <v>0.34324704336399475</v>
          </cell>
          <cell r="V165">
            <v>25</v>
          </cell>
          <cell r="W165">
            <v>35</v>
          </cell>
        </row>
        <row r="166">
          <cell r="A166" t="str">
            <v>3</v>
          </cell>
          <cell r="B166" t="str">
            <v>LTP</v>
          </cell>
          <cell r="C166" t="str">
            <v>XU</v>
          </cell>
          <cell r="D166">
            <v>38830</v>
          </cell>
          <cell r="E166">
            <v>38879</v>
          </cell>
          <cell r="F166" t="str">
            <v>*</v>
          </cell>
          <cell r="G166">
            <v>0</v>
          </cell>
          <cell r="H166">
            <v>0</v>
          </cell>
          <cell r="I166">
            <v>0</v>
          </cell>
          <cell r="J166">
            <v>-4.1280000000000001</v>
          </cell>
          <cell r="K166">
            <v>0</v>
          </cell>
          <cell r="L166">
            <v>0</v>
          </cell>
          <cell r="M166">
            <v>-4.1280000000000001</v>
          </cell>
          <cell r="U166">
            <v>-4.1280000000000001</v>
          </cell>
          <cell r="V166">
            <v>30</v>
          </cell>
          <cell r="W166">
            <v>30</v>
          </cell>
        </row>
        <row r="167">
          <cell r="A167" t="str">
            <v>4</v>
          </cell>
          <cell r="B167" t="str">
            <v>JTA</v>
          </cell>
          <cell r="C167" t="str">
            <v>YZ</v>
          </cell>
          <cell r="D167">
            <v>38895</v>
          </cell>
          <cell r="E167">
            <v>38928</v>
          </cell>
          <cell r="F167" t="str">
            <v>*</v>
          </cell>
          <cell r="G167">
            <v>0</v>
          </cell>
          <cell r="H167">
            <v>0</v>
          </cell>
          <cell r="I167">
            <v>0</v>
          </cell>
          <cell r="J167">
            <v>-15.675000000000001</v>
          </cell>
          <cell r="K167">
            <v>0</v>
          </cell>
          <cell r="L167">
            <v>0</v>
          </cell>
          <cell r="M167">
            <v>-15.675000000000001</v>
          </cell>
          <cell r="U167">
            <v>-15.675000000000001</v>
          </cell>
          <cell r="V167">
            <v>25</v>
          </cell>
          <cell r="W167">
            <v>35</v>
          </cell>
        </row>
        <row r="168">
          <cell r="A168" t="str">
            <v>5</v>
          </cell>
          <cell r="B168" t="str">
            <v>CX</v>
          </cell>
          <cell r="C168" t="str">
            <v>YY</v>
          </cell>
          <cell r="D168">
            <v>38920</v>
          </cell>
          <cell r="E168">
            <v>38942</v>
          </cell>
          <cell r="F168" t="str">
            <v>*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-0.25690695249283896</v>
          </cell>
          <cell r="T168">
            <v>0.25690695249283896</v>
          </cell>
          <cell r="V168">
            <v>24.102</v>
          </cell>
          <cell r="W168">
            <v>38.663625000000003</v>
          </cell>
        </row>
        <row r="169">
          <cell r="A169" t="str">
            <v>6</v>
          </cell>
          <cell r="B169" t="str">
            <v>LH</v>
          </cell>
          <cell r="C169" t="str">
            <v>BH</v>
          </cell>
          <cell r="D169">
            <v>39020</v>
          </cell>
          <cell r="E169">
            <v>39046</v>
          </cell>
          <cell r="F169" t="str">
            <v>*</v>
          </cell>
          <cell r="G169">
            <v>0</v>
          </cell>
          <cell r="H169">
            <v>0</v>
          </cell>
          <cell r="I169">
            <v>0</v>
          </cell>
          <cell r="J169">
            <v>-8.3852394366197185</v>
          </cell>
          <cell r="K169">
            <v>5.0003249962627665E-2</v>
          </cell>
          <cell r="L169">
            <v>-0.4778088329762199</v>
          </cell>
          <cell r="M169">
            <v>26.40940000264002</v>
          </cell>
          <cell r="R169">
            <v>11.696666657924601</v>
          </cell>
          <cell r="T169">
            <v>-34.79463943925974</v>
          </cell>
          <cell r="U169">
            <v>-8.3852394366197185</v>
          </cell>
          <cell r="V169">
            <v>43</v>
          </cell>
          <cell r="W169">
            <v>43</v>
          </cell>
        </row>
        <row r="170">
          <cell r="A170" t="str">
            <v>7</v>
          </cell>
          <cell r="B170" t="str">
            <v>LH</v>
          </cell>
          <cell r="C170" t="str">
            <v>BR</v>
          </cell>
          <cell r="D170">
            <v>39048</v>
          </cell>
          <cell r="E170">
            <v>39073</v>
          </cell>
          <cell r="F170" t="str">
            <v>*</v>
          </cell>
          <cell r="G170">
            <v>0</v>
          </cell>
          <cell r="H170">
            <v>628.04581395350033</v>
          </cell>
          <cell r="I170">
            <v>27.005970000000513</v>
          </cell>
          <cell r="J170">
            <v>-38.49879</v>
          </cell>
          <cell r="K170">
            <v>0.14206616690345061</v>
          </cell>
          <cell r="L170">
            <v>26.567649499830075</v>
          </cell>
          <cell r="M170">
            <v>-20.693225795359105</v>
          </cell>
          <cell r="O170">
            <v>6.9833333492278804</v>
          </cell>
          <cell r="R170">
            <v>3.7466666549444199</v>
          </cell>
          <cell r="S170">
            <v>628.04581395350033</v>
          </cell>
          <cell r="T170">
            <v>-17.805564204640895</v>
          </cell>
          <cell r="U170">
            <v>-38.49879</v>
          </cell>
          <cell r="V170">
            <v>43</v>
          </cell>
          <cell r="W170">
            <v>43</v>
          </cell>
        </row>
        <row r="171">
          <cell r="A171" t="str">
            <v>8</v>
          </cell>
          <cell r="B171" t="str">
            <v>JTA</v>
          </cell>
          <cell r="C171" t="str">
            <v>BF</v>
          </cell>
          <cell r="D171">
            <v>39023</v>
          </cell>
          <cell r="E171">
            <v>39059</v>
          </cell>
          <cell r="F171" t="str">
            <v>*</v>
          </cell>
          <cell r="G171">
            <v>0</v>
          </cell>
          <cell r="H171">
            <v>0</v>
          </cell>
          <cell r="I171">
            <v>0</v>
          </cell>
          <cell r="J171">
            <v>-23.009440000000001</v>
          </cell>
          <cell r="K171">
            <v>0</v>
          </cell>
          <cell r="L171">
            <v>0</v>
          </cell>
          <cell r="M171">
            <v>-46.32115741484796</v>
          </cell>
          <cell r="T171">
            <v>23.311717414847955</v>
          </cell>
          <cell r="U171">
            <v>-23.009440000000001</v>
          </cell>
          <cell r="V171">
            <v>25</v>
          </cell>
          <cell r="W171">
            <v>35</v>
          </cell>
        </row>
        <row r="172">
          <cell r="A172" t="str">
            <v>9</v>
          </cell>
          <cell r="B172" t="str">
            <v>LH</v>
          </cell>
          <cell r="C172" t="str">
            <v>BW/BN</v>
          </cell>
          <cell r="D172">
            <v>39061</v>
          </cell>
          <cell r="E172">
            <v>39088</v>
          </cell>
          <cell r="F172" t="str">
            <v>*</v>
          </cell>
          <cell r="G172">
            <v>0</v>
          </cell>
          <cell r="H172">
            <v>7307.4020930232555</v>
          </cell>
          <cell r="I172">
            <v>314.21828999999997</v>
          </cell>
          <cell r="J172">
            <v>33.584009381443295</v>
          </cell>
          <cell r="K172">
            <v>11.889904449942255</v>
          </cell>
          <cell r="L172">
            <v>244.88597383287481</v>
          </cell>
          <cell r="M172">
            <v>66.587725209683583</v>
          </cell>
          <cell r="O172">
            <v>336.42083078623</v>
          </cell>
          <cell r="P172">
            <v>-311.62790697674421</v>
          </cell>
          <cell r="R172">
            <v>1360.8206910528199</v>
          </cell>
          <cell r="S172">
            <v>7619.03</v>
          </cell>
          <cell r="T172">
            <v>-33.003715828240288</v>
          </cell>
          <cell r="U172">
            <v>33.584009381443295</v>
          </cell>
          <cell r="V172">
            <v>43</v>
          </cell>
          <cell r="W172">
            <v>43</v>
          </cell>
        </row>
        <row r="173">
          <cell r="A173" t="str">
            <v>10</v>
          </cell>
          <cell r="B173" t="str">
            <v>LH</v>
          </cell>
          <cell r="C173" t="str">
            <v>CD</v>
          </cell>
          <cell r="D173">
            <v>39074</v>
          </cell>
          <cell r="E173">
            <v>39101</v>
          </cell>
          <cell r="F173" t="str">
            <v>*</v>
          </cell>
          <cell r="G173">
            <v>0</v>
          </cell>
          <cell r="H173">
            <v>12370.29976744186</v>
          </cell>
          <cell r="I173">
            <v>531.92289000000005</v>
          </cell>
          <cell r="J173">
            <v>58.936570618556701</v>
          </cell>
          <cell r="K173">
            <v>51.683027264836568</v>
          </cell>
          <cell r="L173">
            <v>147.27003101856366</v>
          </cell>
          <cell r="M173">
            <v>57.732061464287128</v>
          </cell>
          <cell r="O173">
            <v>829.66666436754895</v>
          </cell>
          <cell r="P173">
            <v>-125.58139534883721</v>
          </cell>
          <cell r="R173">
            <v>8586.5599936847502</v>
          </cell>
          <cell r="S173">
            <v>12495.881162790698</v>
          </cell>
          <cell r="T173">
            <v>1.2045091542695734</v>
          </cell>
          <cell r="U173">
            <v>58.936570618556701</v>
          </cell>
          <cell r="V173">
            <v>43</v>
          </cell>
          <cell r="W173">
            <v>43</v>
          </cell>
        </row>
        <row r="174">
          <cell r="A174" t="str">
            <v>11</v>
          </cell>
          <cell r="B174" t="str">
            <v>SC</v>
          </cell>
          <cell r="C174" t="str">
            <v>DC</v>
          </cell>
          <cell r="D174">
            <v>39103</v>
          </cell>
          <cell r="E174">
            <v>39112</v>
          </cell>
          <cell r="F174" t="str">
            <v>*</v>
          </cell>
          <cell r="G174">
            <v>0</v>
          </cell>
          <cell r="H174">
            <v>491.0427350427351</v>
          </cell>
          <cell r="I174">
            <v>13.394051282051285</v>
          </cell>
          <cell r="J174">
            <v>25.387172136752142</v>
          </cell>
          <cell r="K174">
            <v>-1.9805497081872525</v>
          </cell>
          <cell r="L174">
            <v>0.70775445366958145</v>
          </cell>
          <cell r="M174">
            <v>6.1793761575026949</v>
          </cell>
          <cell r="O174">
            <v>254.27499963343098</v>
          </cell>
          <cell r="P174">
            <v>231.93162393162396</v>
          </cell>
          <cell r="R174">
            <v>242.498333422467</v>
          </cell>
          <cell r="S174">
            <v>259.11111111111114</v>
          </cell>
          <cell r="T174">
            <v>19.207795979249447</v>
          </cell>
          <cell r="U174">
            <v>25.387172136752142</v>
          </cell>
          <cell r="V174">
            <v>22</v>
          </cell>
          <cell r="W174">
            <v>32</v>
          </cell>
        </row>
        <row r="175">
          <cell r="A175" t="str">
            <v>12</v>
          </cell>
          <cell r="B175" t="str">
            <v>LH</v>
          </cell>
          <cell r="C175" t="str">
            <v>CP</v>
          </cell>
          <cell r="D175">
            <v>39088</v>
          </cell>
          <cell r="E175">
            <v>39114</v>
          </cell>
          <cell r="F175" t="str">
            <v>*</v>
          </cell>
          <cell r="G175">
            <v>0</v>
          </cell>
          <cell r="H175">
            <v>12762.460465116279</v>
          </cell>
          <cell r="I175">
            <v>548.78579999999999</v>
          </cell>
          <cell r="J175">
            <v>57.815190000000001</v>
          </cell>
          <cell r="K175">
            <v>59.435379034038249</v>
          </cell>
          <cell r="L175">
            <v>97.518719627119424</v>
          </cell>
          <cell r="M175">
            <v>57.564837359273611</v>
          </cell>
          <cell r="O175">
            <v>886.37055127789972</v>
          </cell>
          <cell r="R175">
            <v>10160.5592008122</v>
          </cell>
          <cell r="S175">
            <v>12762.460465116279</v>
          </cell>
          <cell r="T175">
            <v>0.25035264072638852</v>
          </cell>
          <cell r="U175">
            <v>57.815190000000001</v>
          </cell>
          <cell r="V175">
            <v>43</v>
          </cell>
          <cell r="W175">
            <v>43</v>
          </cell>
        </row>
        <row r="176">
          <cell r="A176" t="str">
            <v>13</v>
          </cell>
          <cell r="B176" t="str">
            <v>LH</v>
          </cell>
          <cell r="C176" t="str">
            <v>CU</v>
          </cell>
          <cell r="D176">
            <v>39101</v>
          </cell>
          <cell r="E176">
            <v>39134</v>
          </cell>
          <cell r="F176" t="str">
            <v>*</v>
          </cell>
          <cell r="G176">
            <v>0</v>
          </cell>
          <cell r="H176">
            <v>16303.038604651163</v>
          </cell>
          <cell r="I176">
            <v>701.03066000000001</v>
          </cell>
          <cell r="J176">
            <v>106.02069</v>
          </cell>
          <cell r="K176">
            <v>74.382703568285905</v>
          </cell>
          <cell r="L176">
            <v>145.55497166275597</v>
          </cell>
          <cell r="M176">
            <v>61.855094886514294</v>
          </cell>
          <cell r="O176">
            <v>1179.7841656501005</v>
          </cell>
          <cell r="R176">
            <v>12418.1519013571</v>
          </cell>
          <cell r="S176">
            <v>16303.038604651163</v>
          </cell>
          <cell r="T176">
            <v>44.165595113485708</v>
          </cell>
          <cell r="U176">
            <v>106.02069</v>
          </cell>
          <cell r="V176">
            <v>43</v>
          </cell>
          <cell r="W176">
            <v>43</v>
          </cell>
        </row>
        <row r="177">
          <cell r="A177" t="str">
            <v>14</v>
          </cell>
          <cell r="B177" t="str">
            <v>JTA</v>
          </cell>
          <cell r="C177" t="str">
            <v>BT</v>
          </cell>
          <cell r="D177">
            <v>39087</v>
          </cell>
          <cell r="E177">
            <v>39126</v>
          </cell>
          <cell r="F177" t="str">
            <v>*</v>
          </cell>
          <cell r="G177">
            <v>0</v>
          </cell>
          <cell r="H177">
            <v>17830.714285714286</v>
          </cell>
          <cell r="I177">
            <v>616.44500000000005</v>
          </cell>
          <cell r="J177">
            <v>297.73536000000001</v>
          </cell>
          <cell r="K177">
            <v>-46.568174953899749</v>
          </cell>
          <cell r="L177">
            <v>78.737045194059533</v>
          </cell>
          <cell r="M177">
            <v>41.53478812144931</v>
          </cell>
          <cell r="O177">
            <v>2166.2016621636994</v>
          </cell>
          <cell r="P177">
            <v>763</v>
          </cell>
          <cell r="R177">
            <v>14624.380912167</v>
          </cell>
          <cell r="S177">
            <v>17067.714285714286</v>
          </cell>
          <cell r="T177">
            <v>256.2005718785507</v>
          </cell>
          <cell r="U177">
            <v>297.73536000000001</v>
          </cell>
          <cell r="V177">
            <v>25</v>
          </cell>
          <cell r="W177">
            <v>35</v>
          </cell>
        </row>
        <row r="178">
          <cell r="A178" t="str">
            <v>15</v>
          </cell>
          <cell r="B178" t="str">
            <v>Kuzu</v>
          </cell>
          <cell r="C178" t="str">
            <v>VA</v>
          </cell>
          <cell r="D178">
            <v>39134</v>
          </cell>
          <cell r="E178">
            <v>39140</v>
          </cell>
          <cell r="F178" t="str">
            <v>*</v>
          </cell>
          <cell r="G178">
            <v>0</v>
          </cell>
          <cell r="H178">
            <v>176</v>
          </cell>
          <cell r="I178">
            <v>10.56</v>
          </cell>
          <cell r="J178">
            <v>3.5659999999999997E-2</v>
          </cell>
          <cell r="K178">
            <v>0</v>
          </cell>
          <cell r="L178">
            <v>10.56</v>
          </cell>
          <cell r="M178">
            <v>3.5659999999999997E-2</v>
          </cell>
          <cell r="S178">
            <v>176</v>
          </cell>
          <cell r="U178">
            <v>3.5659999999999997E-2</v>
          </cell>
          <cell r="V178">
            <v>60</v>
          </cell>
          <cell r="W178">
            <v>60</v>
          </cell>
        </row>
        <row r="179">
          <cell r="A179" t="str">
            <v>16</v>
          </cell>
          <cell r="B179" t="str">
            <v>LH</v>
          </cell>
          <cell r="C179" t="str">
            <v>DF</v>
          </cell>
          <cell r="D179">
            <v>39115</v>
          </cell>
          <cell r="E179">
            <v>39141</v>
          </cell>
          <cell r="F179" t="str">
            <v>*</v>
          </cell>
          <cell r="G179">
            <v>0</v>
          </cell>
          <cell r="H179">
            <v>14375.665116279069</v>
          </cell>
          <cell r="I179">
            <v>618.15359999999998</v>
          </cell>
          <cell r="J179">
            <v>74.907539999999997</v>
          </cell>
          <cell r="K179">
            <v>63.303152976886025</v>
          </cell>
          <cell r="L179">
            <v>165.16231683721861</v>
          </cell>
          <cell r="M179">
            <v>60.526730194849357</v>
          </cell>
          <cell r="O179">
            <v>1154.0536087006003</v>
          </cell>
          <cell r="R179">
            <v>9935.0842900210992</v>
          </cell>
          <cell r="S179">
            <v>14375.665116279069</v>
          </cell>
          <cell r="T179">
            <v>14.380809805150641</v>
          </cell>
          <cell r="U179">
            <v>74.907539999999997</v>
          </cell>
          <cell r="V179">
            <v>43</v>
          </cell>
          <cell r="W179">
            <v>43</v>
          </cell>
        </row>
        <row r="180">
          <cell r="A180" t="str">
            <v>17</v>
          </cell>
          <cell r="B180" t="str">
            <v>LH</v>
          </cell>
          <cell r="C180" t="str">
            <v>DL</v>
          </cell>
          <cell r="D180">
            <v>39135</v>
          </cell>
          <cell r="E180">
            <v>39158</v>
          </cell>
          <cell r="F180" t="str">
            <v>*</v>
          </cell>
          <cell r="G180">
            <v>0</v>
          </cell>
          <cell r="H180">
            <v>16170.826744186046</v>
          </cell>
          <cell r="I180">
            <v>695.34554999999989</v>
          </cell>
          <cell r="J180">
            <v>90.509979999999999</v>
          </cell>
          <cell r="K180">
            <v>71.376489787354089</v>
          </cell>
          <cell r="L180">
            <v>168.30776736124835</v>
          </cell>
          <cell r="M180">
            <v>62.156007233217174</v>
          </cell>
          <cell r="O180">
            <v>1177.5951360854997</v>
          </cell>
          <cell r="R180">
            <v>11724.1865686575</v>
          </cell>
          <cell r="S180">
            <v>16170.826744186046</v>
          </cell>
          <cell r="T180">
            <v>28.353972766782825</v>
          </cell>
          <cell r="U180">
            <v>90.509979999999999</v>
          </cell>
          <cell r="V180">
            <v>43</v>
          </cell>
          <cell r="W180">
            <v>43</v>
          </cell>
        </row>
        <row r="181">
          <cell r="A181" t="str">
            <v>18</v>
          </cell>
          <cell r="B181" t="str">
            <v>JTA</v>
          </cell>
          <cell r="C181" t="str">
            <v>DA</v>
          </cell>
          <cell r="D181">
            <v>39129</v>
          </cell>
          <cell r="E181">
            <v>39157</v>
          </cell>
          <cell r="F181" t="str">
            <v>*</v>
          </cell>
          <cell r="G181">
            <v>0</v>
          </cell>
          <cell r="H181">
            <v>15277.714285714286</v>
          </cell>
          <cell r="I181">
            <v>530.16999999999996</v>
          </cell>
          <cell r="J181">
            <v>225.17774</v>
          </cell>
          <cell r="K181">
            <v>-33.642454293769205</v>
          </cell>
          <cell r="L181">
            <v>128.09837510558503</v>
          </cell>
          <cell r="M181">
            <v>27.720550845414152</v>
          </cell>
          <cell r="O181">
            <v>1974.348329525501</v>
          </cell>
          <cell r="P181">
            <v>455</v>
          </cell>
          <cell r="R181">
            <v>10682.130889268699</v>
          </cell>
          <cell r="S181">
            <v>14822.714285714286</v>
          </cell>
          <cell r="T181">
            <v>197.45718915458585</v>
          </cell>
          <cell r="U181">
            <v>225.17774</v>
          </cell>
          <cell r="V181">
            <v>25</v>
          </cell>
          <cell r="W181">
            <v>35</v>
          </cell>
        </row>
        <row r="182">
          <cell r="A182" t="str">
            <v>19</v>
          </cell>
          <cell r="B182" t="str">
            <v>JT8</v>
          </cell>
          <cell r="C182" t="str">
            <v>EP</v>
          </cell>
          <cell r="D182">
            <v>39168</v>
          </cell>
          <cell r="E182">
            <v>39175</v>
          </cell>
          <cell r="F182" t="str">
            <v>*</v>
          </cell>
          <cell r="G182">
            <v>0</v>
          </cell>
          <cell r="H182">
            <v>60</v>
          </cell>
          <cell r="I182">
            <v>2.58</v>
          </cell>
          <cell r="J182">
            <v>0</v>
          </cell>
          <cell r="K182">
            <v>0.22211712322086075</v>
          </cell>
          <cell r="L182">
            <v>0.45754748922288613</v>
          </cell>
          <cell r="M182">
            <v>0</v>
          </cell>
          <cell r="R182">
            <v>51.957221806049297</v>
          </cell>
          <cell r="S182">
            <v>60</v>
          </cell>
          <cell r="V182">
            <v>43</v>
          </cell>
          <cell r="W182">
            <v>43</v>
          </cell>
        </row>
        <row r="183">
          <cell r="A183" t="str">
            <v>20</v>
          </cell>
          <cell r="B183" t="str">
            <v>JT8</v>
          </cell>
          <cell r="C183" t="str">
            <v>EO</v>
          </cell>
          <cell r="D183">
            <v>39168</v>
          </cell>
          <cell r="E183">
            <v>39233</v>
          </cell>
          <cell r="F183" t="str">
            <v>*</v>
          </cell>
          <cell r="G183">
            <v>0</v>
          </cell>
          <cell r="H183">
            <v>13028.5</v>
          </cell>
          <cell r="I183">
            <v>560.22550000000001</v>
          </cell>
          <cell r="J183">
            <v>296.8458500000001</v>
          </cell>
          <cell r="K183">
            <v>55.561526376318021</v>
          </cell>
          <cell r="L183">
            <v>134.70219293780661</v>
          </cell>
          <cell r="M183">
            <v>71.67976014467655</v>
          </cell>
          <cell r="O183">
            <v>800.72722306471042</v>
          </cell>
          <cell r="R183">
            <v>9616</v>
          </cell>
          <cell r="S183">
            <v>13028.5</v>
          </cell>
          <cell r="T183">
            <v>225.16608985532355</v>
          </cell>
          <cell r="U183">
            <v>296.8458500000001</v>
          </cell>
          <cell r="V183">
            <v>43</v>
          </cell>
          <cell r="W183">
            <v>43</v>
          </cell>
        </row>
        <row r="184">
          <cell r="A184" t="str">
            <v>21</v>
          </cell>
          <cell r="B184" t="str">
            <v>LH</v>
          </cell>
          <cell r="C184" t="str">
            <v>DV</v>
          </cell>
          <cell r="D184">
            <v>39142</v>
          </cell>
          <cell r="E184">
            <v>39167</v>
          </cell>
          <cell r="F184" t="str">
            <v>*</v>
          </cell>
          <cell r="G184">
            <v>0</v>
          </cell>
          <cell r="H184">
            <v>18161.306046511629</v>
          </cell>
          <cell r="I184">
            <v>780.93616000000009</v>
          </cell>
          <cell r="J184">
            <v>184.94580999999999</v>
          </cell>
          <cell r="K184">
            <v>74.284606145030693</v>
          </cell>
          <cell r="L184">
            <v>254.74730771103168</v>
          </cell>
          <cell r="M184">
            <v>78.758463369725447</v>
          </cell>
          <cell r="O184">
            <v>1395.1601383294001</v>
          </cell>
          <cell r="R184">
            <v>11485.839917704099</v>
          </cell>
          <cell r="S184">
            <v>18161.306046511629</v>
          </cell>
          <cell r="T184">
            <v>106.18734663027455</v>
          </cell>
          <cell r="U184">
            <v>184.94580999999999</v>
          </cell>
          <cell r="V184">
            <v>43</v>
          </cell>
          <cell r="W184">
            <v>43</v>
          </cell>
        </row>
        <row r="185">
          <cell r="A185" t="str">
            <v>22</v>
          </cell>
          <cell r="B185" t="str">
            <v>LH</v>
          </cell>
          <cell r="C185" t="str">
            <v>EB</v>
          </cell>
          <cell r="D185">
            <v>39159</v>
          </cell>
          <cell r="E185">
            <v>39182</v>
          </cell>
          <cell r="F185" t="str">
            <v>*</v>
          </cell>
          <cell r="G185">
            <v>0</v>
          </cell>
          <cell r="H185">
            <v>15015.515348837209</v>
          </cell>
          <cell r="I185">
            <v>645.66716000000008</v>
          </cell>
          <cell r="J185">
            <v>76.086010000000002</v>
          </cell>
          <cell r="K185">
            <v>72.398791715802773</v>
          </cell>
          <cell r="L185">
            <v>107.77537018315365</v>
          </cell>
          <cell r="M185">
            <v>62.600403230231002</v>
          </cell>
          <cell r="O185">
            <v>1169.3495793756992</v>
          </cell>
          <cell r="R185">
            <v>11998.1360954553</v>
          </cell>
          <cell r="S185">
            <v>15015.515348837209</v>
          </cell>
          <cell r="T185">
            <v>13.485606769768998</v>
          </cell>
          <cell r="U185">
            <v>76.086010000000002</v>
          </cell>
          <cell r="V185">
            <v>43</v>
          </cell>
          <cell r="W185">
            <v>43</v>
          </cell>
        </row>
        <row r="186">
          <cell r="A186" t="str">
            <v>23</v>
          </cell>
          <cell r="B186" t="str">
            <v>SC</v>
          </cell>
          <cell r="C186" t="str">
            <v>DY</v>
          </cell>
          <cell r="D186">
            <v>39159</v>
          </cell>
          <cell r="E186">
            <v>39171</v>
          </cell>
          <cell r="F186" t="str">
            <v>*</v>
          </cell>
          <cell r="G186">
            <v>0</v>
          </cell>
          <cell r="H186">
            <v>4367.3504273504277</v>
          </cell>
          <cell r="I186">
            <v>117.05273504273507</v>
          </cell>
          <cell r="J186">
            <v>9.701307692307692</v>
          </cell>
          <cell r="K186">
            <v>-28.597587874264867</v>
          </cell>
          <cell r="L186">
            <v>34.210978842017397</v>
          </cell>
          <cell r="M186">
            <v>1.3220182723212943</v>
          </cell>
          <cell r="O186">
            <v>250.40666592307025</v>
          </cell>
          <cell r="P186">
            <v>1744.3589743589746</v>
          </cell>
          <cell r="R186">
            <v>2890.77435658063</v>
          </cell>
          <cell r="S186">
            <v>2622.9914529914531</v>
          </cell>
          <cell r="T186">
            <v>8.3792894199863976</v>
          </cell>
          <cell r="U186">
            <v>9.701307692307692</v>
          </cell>
          <cell r="V186">
            <v>25</v>
          </cell>
          <cell r="W186">
            <v>28</v>
          </cell>
        </row>
        <row r="187">
          <cell r="A187" t="str">
            <v>24</v>
          </cell>
          <cell r="B187" t="str">
            <v>SC</v>
          </cell>
          <cell r="C187" t="str">
            <v>EK</v>
          </cell>
          <cell r="D187">
            <v>39171</v>
          </cell>
          <cell r="E187">
            <v>39184</v>
          </cell>
          <cell r="F187" t="str">
            <v>*</v>
          </cell>
          <cell r="G187">
            <v>0</v>
          </cell>
          <cell r="H187">
            <v>3334.8376068376069</v>
          </cell>
          <cell r="I187">
            <v>90.859017094017091</v>
          </cell>
          <cell r="J187">
            <v>13.787538837474155</v>
          </cell>
          <cell r="K187">
            <v>-34.682768544838247</v>
          </cell>
          <cell r="L187">
            <v>-10.776893154015639</v>
          </cell>
          <cell r="M187">
            <v>1.109728772757105</v>
          </cell>
          <cell r="O187">
            <v>348.07333399356003</v>
          </cell>
          <cell r="P187">
            <v>838.81196581196582</v>
          </cell>
          <cell r="R187">
            <v>3510.1191190107402</v>
          </cell>
          <cell r="S187">
            <v>2496.0256410256411</v>
          </cell>
          <cell r="T187">
            <v>12.67781006471705</v>
          </cell>
          <cell r="U187">
            <v>13.787538837474155</v>
          </cell>
          <cell r="V187">
            <v>25</v>
          </cell>
          <cell r="W187">
            <v>28</v>
          </cell>
        </row>
        <row r="188">
          <cell r="A188" t="str">
            <v>25</v>
          </cell>
          <cell r="B188" t="str">
            <v>SC</v>
          </cell>
          <cell r="C188" t="str">
            <v>EJ</v>
          </cell>
          <cell r="D188">
            <v>39184</v>
          </cell>
          <cell r="E188">
            <v>39197</v>
          </cell>
          <cell r="F188" t="str">
            <v>*</v>
          </cell>
          <cell r="G188">
            <v>0</v>
          </cell>
          <cell r="H188">
            <v>3858.427350427351</v>
          </cell>
          <cell r="I188">
            <v>104.99483760683762</v>
          </cell>
          <cell r="J188">
            <v>10.288769474021739</v>
          </cell>
          <cell r="K188">
            <v>-37.596809067623759</v>
          </cell>
          <cell r="L188">
            <v>-3.8911306959332705</v>
          </cell>
          <cell r="M188">
            <v>0.97440983624683675</v>
          </cell>
          <cell r="O188">
            <v>328.2616660408703</v>
          </cell>
          <cell r="P188">
            <v>1013.7094017094017</v>
          </cell>
          <cell r="R188">
            <v>3800.3666817406101</v>
          </cell>
          <cell r="S188">
            <v>2844.7179487179492</v>
          </cell>
          <cell r="T188">
            <v>9.3143596377749027</v>
          </cell>
          <cell r="U188">
            <v>10.288769474021739</v>
          </cell>
          <cell r="V188">
            <v>25</v>
          </cell>
          <cell r="W188">
            <v>28</v>
          </cell>
        </row>
        <row r="189">
          <cell r="A189" t="str">
            <v>26</v>
          </cell>
          <cell r="B189" t="str">
            <v>KA</v>
          </cell>
          <cell r="C189" t="str">
            <v>EY</v>
          </cell>
          <cell r="D189">
            <v>39178</v>
          </cell>
          <cell r="E189">
            <v>39179</v>
          </cell>
          <cell r="F189" t="str">
            <v>*</v>
          </cell>
          <cell r="G189">
            <v>0</v>
          </cell>
          <cell r="H189">
            <v>12.63975005513052</v>
          </cell>
          <cell r="I189">
            <v>0</v>
          </cell>
          <cell r="J189">
            <v>0</v>
          </cell>
          <cell r="K189">
            <v>3.3659687641914793E-2</v>
          </cell>
          <cell r="L189">
            <v>-0.53848612748584479</v>
          </cell>
          <cell r="M189">
            <v>0</v>
          </cell>
          <cell r="O189">
            <v>0.64166665915399967</v>
          </cell>
          <cell r="P189">
            <v>0.57749999323859968</v>
          </cell>
          <cell r="R189">
            <v>13.4025000687688</v>
          </cell>
          <cell r="S189">
            <v>12.06225006189192</v>
          </cell>
          <cell r="T189">
            <v>0</v>
          </cell>
          <cell r="V189">
            <v>27</v>
          </cell>
          <cell r="W189">
            <v>41</v>
          </cell>
        </row>
        <row r="190">
          <cell r="A190" t="str">
            <v>27</v>
          </cell>
          <cell r="B190" t="str">
            <v>LH</v>
          </cell>
          <cell r="C190" t="str">
            <v>ED</v>
          </cell>
          <cell r="D190">
            <v>39183</v>
          </cell>
          <cell r="E190">
            <v>39203</v>
          </cell>
          <cell r="F190" t="str">
            <v>*</v>
          </cell>
          <cell r="G190">
            <v>0</v>
          </cell>
          <cell r="H190">
            <v>16438.994651162793</v>
          </cell>
          <cell r="I190">
            <v>706.87677000000008</v>
          </cell>
          <cell r="J190">
            <v>165.79716999999999</v>
          </cell>
          <cell r="K190">
            <v>76.561248037786712</v>
          </cell>
          <cell r="L190">
            <v>146.96948980255559</v>
          </cell>
          <cell r="M190">
            <v>29.573928954088785</v>
          </cell>
          <cell r="O190">
            <v>1304.2686105369994</v>
          </cell>
          <cell r="R190">
            <v>12402.1519573319</v>
          </cell>
          <cell r="S190">
            <v>16438.994651162793</v>
          </cell>
          <cell r="T190">
            <v>136.22324104591121</v>
          </cell>
          <cell r="U190">
            <v>165.79716999999999</v>
          </cell>
          <cell r="V190">
            <v>43</v>
          </cell>
          <cell r="W190">
            <v>43</v>
          </cell>
        </row>
        <row r="191">
          <cell r="A191" t="str">
            <v>28</v>
          </cell>
          <cell r="B191" t="str">
            <v>MF</v>
          </cell>
          <cell r="C191" t="str">
            <v>FT/JK</v>
          </cell>
          <cell r="D191">
            <v>39251</v>
          </cell>
          <cell r="E191">
            <v>39275</v>
          </cell>
          <cell r="F191" t="str">
            <v>*</v>
          </cell>
          <cell r="G191">
            <v>0</v>
          </cell>
          <cell r="H191">
            <v>10100</v>
          </cell>
          <cell r="I191">
            <v>341.904</v>
          </cell>
          <cell r="J191">
            <v>161.52810000000002</v>
          </cell>
          <cell r="K191">
            <v>-29.179791231577632</v>
          </cell>
          <cell r="L191">
            <v>48.512557952646034</v>
          </cell>
          <cell r="M191">
            <v>31.619118716667828</v>
          </cell>
          <cell r="O191">
            <v>838.69985872506913</v>
          </cell>
          <cell r="P191">
            <v>892</v>
          </cell>
          <cell r="R191">
            <v>8296.6200000000008</v>
          </cell>
          <cell r="S191">
            <v>9208</v>
          </cell>
          <cell r="T191">
            <v>129.9089812833322</v>
          </cell>
          <cell r="U191">
            <v>161.52810000000002</v>
          </cell>
          <cell r="V191">
            <v>22</v>
          </cell>
          <cell r="W191">
            <v>35</v>
          </cell>
        </row>
        <row r="192">
          <cell r="A192" t="str">
            <v>29</v>
          </cell>
          <cell r="B192" t="str">
            <v>CX</v>
          </cell>
          <cell r="C192" t="str">
            <v>IL</v>
          </cell>
          <cell r="D192">
            <v>39258</v>
          </cell>
          <cell r="E192">
            <v>39345</v>
          </cell>
          <cell r="F192" t="str">
            <v>*</v>
          </cell>
          <cell r="G192">
            <v>17182.71</v>
          </cell>
          <cell r="H192">
            <v>60015.010924508046</v>
          </cell>
          <cell r="I192">
            <v>2257.3763828178162</v>
          </cell>
          <cell r="J192">
            <v>582.30295626155885</v>
          </cell>
          <cell r="K192">
            <v>-1.2597336409535203</v>
          </cell>
          <cell r="L192">
            <v>-125.40979904543383</v>
          </cell>
          <cell r="M192">
            <v>235.49121838103247</v>
          </cell>
          <cell r="N192">
            <v>841.89</v>
          </cell>
          <cell r="O192">
            <v>3985.2954716755999</v>
          </cell>
          <cell r="P192">
            <v>3586.7659245080399</v>
          </cell>
          <cell r="Q192">
            <v>16340.82</v>
          </cell>
          <cell r="R192">
            <v>62698.05</v>
          </cell>
          <cell r="S192">
            <v>56428.245000000003</v>
          </cell>
          <cell r="T192">
            <v>346.81173788052638</v>
          </cell>
          <cell r="U192">
            <v>582.30295626155885</v>
          </cell>
          <cell r="V192">
            <v>23.987318361955083</v>
          </cell>
          <cell r="W192">
            <v>38.479656538969614</v>
          </cell>
        </row>
        <row r="193">
          <cell r="A193" t="str">
            <v>30</v>
          </cell>
          <cell r="B193" t="str">
            <v>MF</v>
          </cell>
          <cell r="C193" t="str">
            <v>HX/JX</v>
          </cell>
          <cell r="D193">
            <v>39267</v>
          </cell>
          <cell r="E193">
            <v>39296</v>
          </cell>
          <cell r="F193" t="str">
            <v>*</v>
          </cell>
          <cell r="G193">
            <v>5.1100000000000003</v>
          </cell>
          <cell r="H193">
            <v>14160</v>
          </cell>
          <cell r="I193">
            <v>475.541</v>
          </cell>
          <cell r="J193">
            <v>226.37383</v>
          </cell>
          <cell r="K193">
            <v>-45.822225233997372</v>
          </cell>
          <cell r="L193">
            <v>14.662902676028978</v>
          </cell>
          <cell r="M193">
            <v>35.838615275232314</v>
          </cell>
          <cell r="O193">
            <v>1397.8131494723002</v>
          </cell>
          <cell r="P193">
            <v>1543</v>
          </cell>
          <cell r="Q193">
            <v>5.1100000000000003</v>
          </cell>
          <cell r="R193">
            <v>12982.37</v>
          </cell>
          <cell r="S193">
            <v>12617</v>
          </cell>
          <cell r="T193">
            <v>190.53521472476768</v>
          </cell>
          <cell r="U193">
            <v>226.37383</v>
          </cell>
          <cell r="V193">
            <v>22</v>
          </cell>
          <cell r="W193">
            <v>35</v>
          </cell>
        </row>
        <row r="194">
          <cell r="A194" t="str">
            <v>31</v>
          </cell>
          <cell r="B194" t="str">
            <v>JL</v>
          </cell>
          <cell r="C194" t="str">
            <v>FL</v>
          </cell>
          <cell r="D194">
            <v>39294</v>
          </cell>
          <cell r="E194">
            <v>39436</v>
          </cell>
          <cell r="G194">
            <v>3850</v>
          </cell>
          <cell r="H194">
            <v>5153.087434371113</v>
          </cell>
          <cell r="I194">
            <v>207.7857836439965</v>
          </cell>
          <cell r="J194">
            <v>87.378853415428836</v>
          </cell>
          <cell r="K194">
            <v>0</v>
          </cell>
          <cell r="L194">
            <v>0</v>
          </cell>
          <cell r="M194">
            <v>0</v>
          </cell>
          <cell r="N194">
            <v>466.12</v>
          </cell>
          <cell r="O194">
            <v>992.9</v>
          </cell>
          <cell r="Q194">
            <v>3383.88</v>
          </cell>
          <cell r="R194">
            <v>7318.5313457598604</v>
          </cell>
          <cell r="T194">
            <v>87.378853415428836</v>
          </cell>
          <cell r="V194">
            <v>24</v>
          </cell>
          <cell r="W194">
            <v>38.5</v>
          </cell>
        </row>
        <row r="195">
          <cell r="A195" t="str">
            <v>32</v>
          </cell>
          <cell r="B195" t="str">
            <v>LFC</v>
          </cell>
          <cell r="C195" t="str">
            <v>JN</v>
          </cell>
          <cell r="D195">
            <v>39291</v>
          </cell>
          <cell r="E195">
            <v>39294</v>
          </cell>
          <cell r="F195" t="str">
            <v>*</v>
          </cell>
          <cell r="G195">
            <v>0</v>
          </cell>
          <cell r="H195">
            <v>70.532467532467535</v>
          </cell>
          <cell r="I195">
            <v>2.7155</v>
          </cell>
          <cell r="J195">
            <v>1.8741130091984231E-2</v>
          </cell>
          <cell r="K195">
            <v>0</v>
          </cell>
          <cell r="L195">
            <v>1.5759449090510629</v>
          </cell>
          <cell r="M195">
            <v>0</v>
          </cell>
          <cell r="R195">
            <v>31.156666874885499</v>
          </cell>
          <cell r="S195">
            <v>70.532467532467535</v>
          </cell>
          <cell r="T195">
            <v>1.8741130091984231E-2</v>
          </cell>
          <cell r="U195">
            <v>1.8741130091984231E-2</v>
          </cell>
          <cell r="V195">
            <v>38.5</v>
          </cell>
          <cell r="W195">
            <v>38.5</v>
          </cell>
        </row>
        <row r="196">
          <cell r="A196" t="str">
            <v>33</v>
          </cell>
          <cell r="B196" t="str">
            <v>BOE</v>
          </cell>
          <cell r="C196" t="str">
            <v>IY/JB</v>
          </cell>
          <cell r="D196">
            <v>39321</v>
          </cell>
          <cell r="E196">
            <v>39487</v>
          </cell>
          <cell r="G196">
            <v>6010.79</v>
          </cell>
          <cell r="H196">
            <v>4306.3897999999999</v>
          </cell>
          <cell r="I196">
            <v>173.64474999999999</v>
          </cell>
          <cell r="J196">
            <v>28.371487450462354</v>
          </cell>
          <cell r="K196">
            <v>0</v>
          </cell>
          <cell r="L196">
            <v>0</v>
          </cell>
          <cell r="M196">
            <v>0</v>
          </cell>
          <cell r="Q196">
            <v>6010.79</v>
          </cell>
          <cell r="R196">
            <v>6945.79</v>
          </cell>
          <cell r="T196">
            <v>28.371487450462354</v>
          </cell>
          <cell r="V196">
            <v>45</v>
          </cell>
          <cell r="W196">
            <v>45</v>
          </cell>
        </row>
        <row r="197">
          <cell r="A197" t="str">
            <v>34</v>
          </cell>
          <cell r="B197" t="str">
            <v>MF</v>
          </cell>
          <cell r="C197" t="str">
            <v>JG</v>
          </cell>
          <cell r="D197">
            <v>39308</v>
          </cell>
          <cell r="E197">
            <v>39327</v>
          </cell>
          <cell r="F197" t="str">
            <v>*</v>
          </cell>
          <cell r="G197">
            <v>3135.83</v>
          </cell>
          <cell r="H197">
            <v>12262</v>
          </cell>
          <cell r="I197">
            <v>418.25</v>
          </cell>
          <cell r="J197">
            <v>132.48317</v>
          </cell>
          <cell r="K197">
            <v>-29.915091500000003</v>
          </cell>
          <cell r="L197">
            <v>116.94568199999998</v>
          </cell>
          <cell r="M197">
            <v>19.149996948480847</v>
          </cell>
          <cell r="N197">
            <v>364.67</v>
          </cell>
          <cell r="O197">
            <v>1133.3700000000001</v>
          </cell>
          <cell r="P197">
            <v>840</v>
          </cell>
          <cell r="Q197">
            <v>2771.16</v>
          </cell>
          <cell r="R197">
            <v>8349.380000000001</v>
          </cell>
          <cell r="S197">
            <v>11422</v>
          </cell>
          <cell r="T197">
            <v>113.33317305151915</v>
          </cell>
          <cell r="U197">
            <v>132.48317</v>
          </cell>
          <cell r="V197">
            <v>22</v>
          </cell>
          <cell r="W197">
            <v>35</v>
          </cell>
        </row>
        <row r="198">
          <cell r="A198" t="str">
            <v>35</v>
          </cell>
          <cell r="B198" t="str">
            <v>PCO</v>
          </cell>
          <cell r="C198" t="str">
            <v>JP</v>
          </cell>
          <cell r="D198">
            <v>39323</v>
          </cell>
          <cell r="E198">
            <v>39426</v>
          </cell>
          <cell r="G198">
            <v>6619.3522226768791</v>
          </cell>
          <cell r="H198">
            <v>4138.2285780596649</v>
          </cell>
          <cell r="I198">
            <v>166.86405556692196</v>
          </cell>
          <cell r="J198">
            <v>37.361982826948477</v>
          </cell>
          <cell r="K198">
            <v>0</v>
          </cell>
          <cell r="L198">
            <v>0</v>
          </cell>
          <cell r="M198">
            <v>0</v>
          </cell>
          <cell r="N198">
            <v>171.37222267687957</v>
          </cell>
          <cell r="O198">
            <v>171.37222267687957</v>
          </cell>
          <cell r="Q198">
            <v>6447.98</v>
          </cell>
          <cell r="R198">
            <v>6503.19</v>
          </cell>
          <cell r="T198">
            <v>37.361982826948477</v>
          </cell>
          <cell r="V198">
            <v>45</v>
          </cell>
          <cell r="W198">
            <v>45</v>
          </cell>
        </row>
        <row r="199">
          <cell r="A199" t="str">
            <v>36</v>
          </cell>
          <cell r="B199" t="str">
            <v>MF</v>
          </cell>
          <cell r="C199" t="str">
            <v>KJ</v>
          </cell>
          <cell r="D199">
            <v>39332</v>
          </cell>
          <cell r="E199">
            <v>39333</v>
          </cell>
          <cell r="F199" t="str">
            <v>*</v>
          </cell>
          <cell r="G199">
            <v>4.45</v>
          </cell>
          <cell r="H199">
            <v>4.0049999999999999</v>
          </cell>
          <cell r="I199">
            <v>0.14017499999999999</v>
          </cell>
          <cell r="J199">
            <v>0</v>
          </cell>
          <cell r="K199">
            <v>-1.479625E-2</v>
          </cell>
          <cell r="L199">
            <v>-7.7875000000000028E-3</v>
          </cell>
          <cell r="M199">
            <v>0</v>
          </cell>
          <cell r="Q199">
            <v>4.45</v>
          </cell>
          <cell r="R199">
            <v>4.45</v>
          </cell>
          <cell r="S199">
            <v>4.0049999999999999</v>
          </cell>
          <cell r="V199">
            <v>22</v>
          </cell>
          <cell r="W199">
            <v>35</v>
          </cell>
        </row>
        <row r="201">
          <cell r="B201" t="str">
            <v>BOE</v>
          </cell>
          <cell r="C201" t="str">
            <v>DZ</v>
          </cell>
          <cell r="D201">
            <v>39171</v>
          </cell>
          <cell r="E201">
            <v>39447</v>
          </cell>
          <cell r="G201">
            <v>853.9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Q201">
            <v>853.9</v>
          </cell>
          <cell r="R201">
            <v>12224.925999999999</v>
          </cell>
          <cell r="T201">
            <v>46.614463131547701</v>
          </cell>
        </row>
        <row r="202">
          <cell r="B202" t="str">
            <v>Manufacture - Boeing (YT)</v>
          </cell>
          <cell r="E202" t="str">
            <v>*</v>
          </cell>
          <cell r="G202">
            <v>3516.17</v>
          </cell>
          <cell r="I202">
            <v>239.5169220904184</v>
          </cell>
          <cell r="Q202">
            <v>3516.17</v>
          </cell>
          <cell r="R202">
            <v>26438.68</v>
          </cell>
          <cell r="T202">
            <v>51.331674432273701</v>
          </cell>
        </row>
        <row r="204">
          <cell r="B204" t="str">
            <v>Goodrich Miscellaneous work</v>
          </cell>
          <cell r="E204" t="str">
            <v>*</v>
          </cell>
          <cell r="I204">
            <v>16.887336487094</v>
          </cell>
          <cell r="V204">
            <v>21</v>
          </cell>
          <cell r="W204">
            <v>21</v>
          </cell>
        </row>
        <row r="206">
          <cell r="B206" t="str">
            <v>Honeywell Miscellaneous work</v>
          </cell>
          <cell r="E206" t="str">
            <v>*</v>
          </cell>
          <cell r="I206">
            <v>3.8318804930307246</v>
          </cell>
          <cell r="V206">
            <v>21</v>
          </cell>
          <cell r="W206">
            <v>21</v>
          </cell>
        </row>
        <row r="208">
          <cell r="B208" t="str">
            <v>STAECO Miscellaneous work</v>
          </cell>
          <cell r="E208" t="str">
            <v>*</v>
          </cell>
          <cell r="I208">
            <v>402.01169261533744</v>
          </cell>
          <cell r="V208">
            <v>21</v>
          </cell>
          <cell r="W208">
            <v>21</v>
          </cell>
        </row>
        <row r="210">
          <cell r="B210" t="str">
            <v>HAECO Miscellaneous work(CS/TU/WE)</v>
          </cell>
          <cell r="E210" t="str">
            <v>*</v>
          </cell>
          <cell r="G210">
            <v>758.88</v>
          </cell>
          <cell r="I210">
            <v>362.59632706091605</v>
          </cell>
          <cell r="O210">
            <v>38.544444024560107</v>
          </cell>
          <cell r="Q210">
            <v>758.88</v>
          </cell>
          <cell r="R210">
            <v>7418.55</v>
          </cell>
          <cell r="T210">
            <v>163.97068336125034</v>
          </cell>
        </row>
        <row r="212">
          <cell r="B212" t="str">
            <v>HT Miscellaneous work -QW</v>
          </cell>
          <cell r="E212" t="str">
            <v>*</v>
          </cell>
          <cell r="G212">
            <v>0</v>
          </cell>
        </row>
        <row r="214">
          <cell r="B214" t="str">
            <v>MHI(AX/CA)</v>
          </cell>
          <cell r="G214">
            <v>0</v>
          </cell>
          <cell r="I214">
            <v>42.216000000000001</v>
          </cell>
          <cell r="R214">
            <v>62.5683328881859</v>
          </cell>
          <cell r="T214">
            <v>10.531535039666302</v>
          </cell>
          <cell r="V214">
            <v>50</v>
          </cell>
          <cell r="W214">
            <v>50</v>
          </cell>
        </row>
        <row r="216">
          <cell r="B216" t="str">
            <v>TA Miscellaneous work(WY/CR/WF)</v>
          </cell>
          <cell r="E216" t="str">
            <v>*</v>
          </cell>
          <cell r="G216">
            <v>1625.57</v>
          </cell>
          <cell r="O216">
            <v>85.466666400428949</v>
          </cell>
          <cell r="Q216">
            <v>1625.57</v>
          </cell>
          <cell r="R216">
            <v>10684.36</v>
          </cell>
          <cell r="T216">
            <v>146.39745055083935</v>
          </cell>
        </row>
        <row r="217">
          <cell r="B217" t="str">
            <v>B/E (AS)</v>
          </cell>
          <cell r="I217">
            <v>96.914780000000022</v>
          </cell>
          <cell r="R217">
            <v>5.8650000095367396</v>
          </cell>
        </row>
        <row r="218">
          <cell r="B218" t="str">
            <v>贵州云马飞机制造厂</v>
          </cell>
          <cell r="I218">
            <v>0.68774747681477355</v>
          </cell>
        </row>
        <row r="219">
          <cell r="B219" t="str">
            <v>贵州安大航空锻造有限责任公司</v>
          </cell>
          <cell r="I219">
            <v>0.15686274509803921</v>
          </cell>
        </row>
        <row r="220">
          <cell r="B220" t="str">
            <v>陕西燎原</v>
          </cell>
          <cell r="I220">
            <v>0.20915032679738563</v>
          </cell>
        </row>
        <row r="221">
          <cell r="B221" t="str">
            <v>上海科技宇航有限公司</v>
          </cell>
          <cell r="I221">
            <v>23.913746956877389</v>
          </cell>
        </row>
        <row r="222">
          <cell r="B222" t="str">
            <v>CX</v>
          </cell>
          <cell r="I222">
            <v>475.46526276354979</v>
          </cell>
        </row>
        <row r="223">
          <cell r="B223" t="str">
            <v>NAT</v>
          </cell>
          <cell r="I223">
            <v>65.130199743918055</v>
          </cell>
        </row>
        <row r="224">
          <cell r="B224" t="str">
            <v>China Cargo</v>
          </cell>
          <cell r="I224">
            <v>1.0792051378090473</v>
          </cell>
        </row>
        <row r="225">
          <cell r="B225" t="str">
            <v>Air China</v>
          </cell>
          <cell r="I225">
            <v>3.9890436510098191</v>
          </cell>
        </row>
        <row r="226">
          <cell r="B226" t="str">
            <v>GAMECO</v>
          </cell>
          <cell r="I226">
            <v>1.155674351134383</v>
          </cell>
        </row>
        <row r="227">
          <cell r="B227" t="str">
            <v>MF</v>
          </cell>
          <cell r="I227">
            <v>46.29950299518039</v>
          </cell>
        </row>
        <row r="228">
          <cell r="B228" t="str">
            <v>GEOW</v>
          </cell>
          <cell r="I228">
            <v>1.9845044864353256</v>
          </cell>
        </row>
        <row r="229">
          <cell r="B229" t="str">
            <v>SQIN</v>
          </cell>
          <cell r="I229">
            <v>3.0552408097959436</v>
          </cell>
        </row>
        <row r="230">
          <cell r="B230" t="str">
            <v>BOE-SB</v>
          </cell>
          <cell r="I230">
            <v>-6.5763636363636842</v>
          </cell>
        </row>
        <row r="231">
          <cell r="B231" t="str">
            <v>Aero Inventory</v>
          </cell>
          <cell r="I231">
            <v>0.2164587326452104</v>
          </cell>
        </row>
        <row r="232">
          <cell r="B232" t="str">
            <v>Osprey</v>
          </cell>
          <cell r="I232">
            <v>0.97019974226804129</v>
          </cell>
        </row>
        <row r="233">
          <cell r="B233" t="str">
            <v>Hainan</v>
          </cell>
          <cell r="I233">
            <v>0.4067603092783505</v>
          </cell>
        </row>
        <row r="234">
          <cell r="B234" t="str">
            <v>China Eastern Airlines</v>
          </cell>
          <cell r="I234">
            <v>0.10349288486416559</v>
          </cell>
        </row>
        <row r="235">
          <cell r="B235" t="str">
            <v>西安航空动力控制</v>
          </cell>
          <cell r="I235">
            <v>1.3971539456662354</v>
          </cell>
        </row>
        <row r="236">
          <cell r="B236" t="str">
            <v>西安航空发动机（集团）有限公司</v>
          </cell>
          <cell r="I236">
            <v>0.68221208763838437</v>
          </cell>
        </row>
        <row r="237">
          <cell r="B237" t="str">
            <v>凯联航空</v>
          </cell>
          <cell r="I237">
            <v>5.1746442432082797E-2</v>
          </cell>
        </row>
        <row r="238">
          <cell r="B238" t="str">
            <v>成都飞机工业有限公司</v>
          </cell>
          <cell r="I238">
            <v>59.203716760973528</v>
          </cell>
        </row>
        <row r="239">
          <cell r="B239" t="str">
            <v>华夏航空有限公司</v>
          </cell>
          <cell r="I239">
            <v>4.8017813125604327</v>
          </cell>
        </row>
        <row r="240">
          <cell r="B240" t="str">
            <v>厦门更新物质回收</v>
          </cell>
          <cell r="I240">
            <v>0.13217010309278351</v>
          </cell>
        </row>
        <row r="241">
          <cell r="B241" t="str">
            <v>武汉航达航空科技发展有限公司</v>
          </cell>
          <cell r="I241">
            <v>5.1746442432082797E-2</v>
          </cell>
        </row>
        <row r="242">
          <cell r="B242" t="str">
            <v>贵州红林机械有限公司</v>
          </cell>
          <cell r="I242">
            <v>0.31047865459249674</v>
          </cell>
        </row>
        <row r="243">
          <cell r="B243" t="str">
            <v>西安安泰叶片技术有限公司</v>
          </cell>
          <cell r="I243">
            <v>0.31047865459249674</v>
          </cell>
        </row>
        <row r="244">
          <cell r="B244" t="str">
            <v>SMITHS</v>
          </cell>
          <cell r="I244">
            <v>0.15523932729624837</v>
          </cell>
        </row>
        <row r="245">
          <cell r="B245" t="str">
            <v>沈阳黎明</v>
          </cell>
          <cell r="I245">
            <v>0.15523932729624837</v>
          </cell>
        </row>
        <row r="246">
          <cell r="B246" t="str">
            <v>长沙航空工业中南传动机械</v>
          </cell>
          <cell r="I246">
            <v>0.31047865459249674</v>
          </cell>
        </row>
        <row r="247">
          <cell r="B247" t="str">
            <v>西安庆安集团公司</v>
          </cell>
          <cell r="I247">
            <v>0.41397153945666237</v>
          </cell>
        </row>
        <row r="248">
          <cell r="B248" t="str">
            <v>Air Macau</v>
          </cell>
          <cell r="I248">
            <v>1.6089198423127462</v>
          </cell>
        </row>
        <row r="249">
          <cell r="B249" t="str">
            <v>Yangtze River Express Airlines</v>
          </cell>
          <cell r="I249">
            <v>0.49329960578186599</v>
          </cell>
        </row>
        <row r="250">
          <cell r="B250" t="str">
            <v>南京机电液压工程研究中心</v>
          </cell>
          <cell r="I250">
            <v>0.31537450722733246</v>
          </cell>
        </row>
        <row r="251">
          <cell r="B251" t="str">
            <v>深圳汉莎技术有限公司</v>
          </cell>
          <cell r="I251">
            <v>1.3334192182642253</v>
          </cell>
        </row>
        <row r="252">
          <cell r="B252" t="str">
            <v>上海国际货运航空有限公司</v>
          </cell>
          <cell r="I252">
            <v>0.12924932604495579</v>
          </cell>
        </row>
        <row r="253">
          <cell r="B253" t="str">
            <v>美捷特（厦门）传感器件有限公司</v>
          </cell>
          <cell r="I253">
            <v>5.2562417871222074E-2</v>
          </cell>
        </row>
        <row r="254">
          <cell r="B254" t="str">
            <v>深圳润贝航化有限公司</v>
          </cell>
          <cell r="I254">
            <v>8.9759577278731836E-2</v>
          </cell>
        </row>
        <row r="255">
          <cell r="B255" t="str">
            <v>雅奇（上海）航空材料有限公司</v>
          </cell>
          <cell r="I255">
            <v>0.87342800528401587</v>
          </cell>
        </row>
        <row r="256">
          <cell r="B256" t="str">
            <v>Guggenheim Aviation Partners</v>
          </cell>
          <cell r="I256">
            <v>6.4954999999999998</v>
          </cell>
        </row>
        <row r="257">
          <cell r="B257" t="str">
            <v>M-PRECISION CENTER PTE LTD</v>
          </cell>
          <cell r="I257">
            <v>9.6750000000000007</v>
          </cell>
        </row>
        <row r="258">
          <cell r="B258" t="str">
            <v>KALITTA AIR LLC</v>
          </cell>
          <cell r="I258">
            <v>0.15852047556142668</v>
          </cell>
        </row>
        <row r="260">
          <cell r="B260" t="str">
            <v>Line maintenance work</v>
          </cell>
          <cell r="E260" t="str">
            <v>*</v>
          </cell>
          <cell r="G260">
            <v>0</v>
          </cell>
          <cell r="H260">
            <v>0</v>
          </cell>
          <cell r="V260">
            <v>120</v>
          </cell>
          <cell r="W260">
            <v>120</v>
          </cell>
        </row>
        <row r="261">
          <cell r="A261" t="str">
            <v>1.</v>
          </cell>
          <cell r="B261" t="str">
            <v>Dragon-Beijing</v>
          </cell>
        </row>
        <row r="262">
          <cell r="D262">
            <v>39083</v>
          </cell>
          <cell r="E262">
            <v>39113</v>
          </cell>
          <cell r="I262">
            <v>23.141101152368758</v>
          </cell>
        </row>
        <row r="263">
          <cell r="D263">
            <v>39114</v>
          </cell>
          <cell r="E263">
            <v>39141</v>
          </cell>
          <cell r="I263">
            <v>23</v>
          </cell>
        </row>
        <row r="264">
          <cell r="D264">
            <v>39142</v>
          </cell>
          <cell r="E264">
            <v>39172</v>
          </cell>
          <cell r="I264">
            <v>23.4</v>
          </cell>
        </row>
        <row r="265">
          <cell r="D265">
            <v>39173</v>
          </cell>
          <cell r="E265">
            <v>39202</v>
          </cell>
          <cell r="I265">
            <v>0.19999999999999929</v>
          </cell>
        </row>
        <row r="267">
          <cell r="A267" t="str">
            <v>2.</v>
          </cell>
          <cell r="B267" t="str">
            <v>Dragon-Shanghai</v>
          </cell>
        </row>
        <row r="268">
          <cell r="D268">
            <v>39083</v>
          </cell>
          <cell r="E268">
            <v>39113</v>
          </cell>
          <cell r="I268">
            <v>23.141101152368758</v>
          </cell>
        </row>
        <row r="269">
          <cell r="D269">
            <v>39114</v>
          </cell>
          <cell r="E269">
            <v>39141</v>
          </cell>
          <cell r="I269">
            <v>23</v>
          </cell>
        </row>
        <row r="270">
          <cell r="D270">
            <v>39142</v>
          </cell>
          <cell r="E270">
            <v>39172</v>
          </cell>
          <cell r="I270">
            <v>23.4</v>
          </cell>
        </row>
        <row r="271">
          <cell r="D271">
            <v>39173</v>
          </cell>
          <cell r="E271">
            <v>39202</v>
          </cell>
          <cell r="I271">
            <v>0.19999999999999929</v>
          </cell>
        </row>
        <row r="273">
          <cell r="A273">
            <v>3</v>
          </cell>
          <cell r="B273" t="str">
            <v>Beijing</v>
          </cell>
        </row>
        <row r="274">
          <cell r="D274">
            <v>39083</v>
          </cell>
          <cell r="E274">
            <v>39113</v>
          </cell>
          <cell r="I274">
            <v>119.75838796414854</v>
          </cell>
        </row>
        <row r="275">
          <cell r="D275">
            <v>39114</v>
          </cell>
          <cell r="E275">
            <v>39141</v>
          </cell>
          <cell r="I275">
            <v>77.445023195876274</v>
          </cell>
        </row>
        <row r="276">
          <cell r="D276">
            <v>39142</v>
          </cell>
          <cell r="E276">
            <v>39172</v>
          </cell>
          <cell r="I276">
            <v>54.178887886597948</v>
          </cell>
        </row>
        <row r="277">
          <cell r="D277">
            <v>39173</v>
          </cell>
          <cell r="E277">
            <v>39202</v>
          </cell>
          <cell r="I277">
            <v>78.879128072445013</v>
          </cell>
        </row>
        <row r="278">
          <cell r="D278">
            <v>39203</v>
          </cell>
          <cell r="E278">
            <v>39233</v>
          </cell>
          <cell r="I278">
            <v>27.765796895213434</v>
          </cell>
        </row>
        <row r="279">
          <cell r="D279">
            <v>39234</v>
          </cell>
          <cell r="E279">
            <v>39263</v>
          </cell>
          <cell r="I279">
            <v>84.320881045751634</v>
          </cell>
        </row>
        <row r="280">
          <cell r="D280">
            <v>39264</v>
          </cell>
          <cell r="E280">
            <v>39294</v>
          </cell>
          <cell r="I280">
            <v>49.083392904073541</v>
          </cell>
        </row>
        <row r="281">
          <cell r="D281">
            <v>39295</v>
          </cell>
          <cell r="E281">
            <v>39325</v>
          </cell>
          <cell r="I281">
            <v>174.49667899603705</v>
          </cell>
        </row>
        <row r="282">
          <cell r="D282">
            <v>39326</v>
          </cell>
          <cell r="E282">
            <v>39355</v>
          </cell>
          <cell r="I282">
            <v>79.270520000000005</v>
          </cell>
        </row>
        <row r="284">
          <cell r="A284" t="str">
            <v>4.</v>
          </cell>
          <cell r="B284" t="str">
            <v>Shanghai</v>
          </cell>
        </row>
        <row r="285">
          <cell r="D285">
            <v>39083</v>
          </cell>
          <cell r="E285">
            <v>39113</v>
          </cell>
          <cell r="I285">
            <v>200.0938309859155</v>
          </cell>
        </row>
        <row r="286">
          <cell r="D286">
            <v>39114</v>
          </cell>
          <cell r="E286">
            <v>39141</v>
          </cell>
          <cell r="I286">
            <v>215.28089561855668</v>
          </cell>
        </row>
        <row r="287">
          <cell r="D287">
            <v>39142</v>
          </cell>
          <cell r="E287">
            <v>39172</v>
          </cell>
          <cell r="I287">
            <v>159.26251417525773</v>
          </cell>
        </row>
        <row r="288">
          <cell r="D288">
            <v>39173</v>
          </cell>
          <cell r="E288">
            <v>39202</v>
          </cell>
          <cell r="I288">
            <v>264.10434670116433</v>
          </cell>
        </row>
        <row r="289">
          <cell r="D289">
            <v>39203</v>
          </cell>
          <cell r="E289">
            <v>39233</v>
          </cell>
          <cell r="I289">
            <v>247.95014877102196</v>
          </cell>
        </row>
        <row r="290">
          <cell r="D290">
            <v>39234</v>
          </cell>
          <cell r="E290">
            <v>39263</v>
          </cell>
          <cell r="I290">
            <v>225.61732679738554</v>
          </cell>
        </row>
        <row r="291">
          <cell r="D291">
            <v>39264</v>
          </cell>
          <cell r="E291">
            <v>39294</v>
          </cell>
          <cell r="I291">
            <v>221.91728383705654</v>
          </cell>
        </row>
        <row r="292">
          <cell r="D292">
            <v>39295</v>
          </cell>
          <cell r="E292">
            <v>39325</v>
          </cell>
          <cell r="I292">
            <v>252.38045970937921</v>
          </cell>
        </row>
        <row r="293">
          <cell r="D293">
            <v>39326</v>
          </cell>
          <cell r="E293">
            <v>39355</v>
          </cell>
          <cell r="I293">
            <v>242.46315587846766</v>
          </cell>
        </row>
        <row r="295">
          <cell r="A295" t="str">
            <v>5.</v>
          </cell>
          <cell r="B295" t="str">
            <v>Xiamen</v>
          </cell>
        </row>
        <row r="296">
          <cell r="D296">
            <v>39083</v>
          </cell>
          <cell r="E296">
            <v>39113</v>
          </cell>
          <cell r="I296">
            <v>66.03642509603074</v>
          </cell>
        </row>
        <row r="297">
          <cell r="D297">
            <v>39114</v>
          </cell>
          <cell r="E297">
            <v>39141</v>
          </cell>
          <cell r="I297">
            <v>67.301537371134032</v>
          </cell>
        </row>
        <row r="298">
          <cell r="D298">
            <v>39142</v>
          </cell>
          <cell r="E298">
            <v>39172</v>
          </cell>
          <cell r="I298">
            <v>57.123711340206192</v>
          </cell>
        </row>
        <row r="299">
          <cell r="D299">
            <v>39173</v>
          </cell>
          <cell r="E299">
            <v>39202</v>
          </cell>
          <cell r="I299">
            <v>88.56862225097025</v>
          </cell>
        </row>
        <row r="300">
          <cell r="D300">
            <v>39203</v>
          </cell>
          <cell r="E300">
            <v>39233</v>
          </cell>
          <cell r="I300">
            <v>53.457564036222507</v>
          </cell>
        </row>
        <row r="301">
          <cell r="D301">
            <v>39234</v>
          </cell>
          <cell r="E301">
            <v>39263</v>
          </cell>
          <cell r="I301">
            <v>60.373717647058839</v>
          </cell>
        </row>
        <row r="302">
          <cell r="D302">
            <v>39264</v>
          </cell>
          <cell r="E302">
            <v>39294</v>
          </cell>
          <cell r="I302">
            <v>54.501821287779208</v>
          </cell>
        </row>
        <row r="303">
          <cell r="D303">
            <v>39295</v>
          </cell>
          <cell r="E303">
            <v>39325</v>
          </cell>
          <cell r="I303">
            <v>84.518990752972286</v>
          </cell>
        </row>
        <row r="304">
          <cell r="D304">
            <v>39326</v>
          </cell>
          <cell r="E304">
            <v>39355</v>
          </cell>
          <cell r="I304">
            <v>66.393540000000002</v>
          </cell>
        </row>
        <row r="306">
          <cell r="B306" t="str">
            <v>Engineering</v>
          </cell>
        </row>
        <row r="307">
          <cell r="D307">
            <v>39295</v>
          </cell>
          <cell r="E307">
            <v>39325</v>
          </cell>
          <cell r="I307">
            <v>35.28260237780713</v>
          </cell>
        </row>
        <row r="308">
          <cell r="D308">
            <v>39326</v>
          </cell>
          <cell r="E308">
            <v>39355</v>
          </cell>
          <cell r="I308">
            <v>-2.81785</v>
          </cell>
        </row>
        <row r="309">
          <cell r="B309" t="str">
            <v>Training revenue</v>
          </cell>
        </row>
        <row r="310">
          <cell r="D310">
            <v>39083</v>
          </cell>
          <cell r="E310">
            <v>39113</v>
          </cell>
          <cell r="I310">
            <v>27.195902688860439</v>
          </cell>
        </row>
        <row r="311">
          <cell r="D311">
            <v>39114</v>
          </cell>
          <cell r="E311">
            <v>39141</v>
          </cell>
          <cell r="I311">
            <v>0</v>
          </cell>
        </row>
        <row r="312">
          <cell r="D312">
            <v>39142</v>
          </cell>
          <cell r="E312">
            <v>39172</v>
          </cell>
          <cell r="I312">
            <v>30.843132731958761</v>
          </cell>
        </row>
        <row r="313">
          <cell r="D313">
            <v>39173</v>
          </cell>
          <cell r="E313">
            <v>39202</v>
          </cell>
          <cell r="I313">
            <v>74.384269081500648</v>
          </cell>
        </row>
        <row r="314">
          <cell r="D314">
            <v>39203</v>
          </cell>
          <cell r="E314">
            <v>39233</v>
          </cell>
          <cell r="I314">
            <v>2.9056157826649414</v>
          </cell>
        </row>
        <row r="315">
          <cell r="D315">
            <v>39234</v>
          </cell>
          <cell r="E315">
            <v>39263</v>
          </cell>
          <cell r="I315">
            <v>2.7320261437908493</v>
          </cell>
        </row>
        <row r="316">
          <cell r="D316">
            <v>39264</v>
          </cell>
          <cell r="E316">
            <v>39294</v>
          </cell>
          <cell r="I316">
            <v>61.302838370565041</v>
          </cell>
        </row>
        <row r="317">
          <cell r="D317">
            <v>39295</v>
          </cell>
          <cell r="E317">
            <v>39325</v>
          </cell>
          <cell r="I317">
            <v>44.397040951122847</v>
          </cell>
        </row>
        <row r="318">
          <cell r="D318">
            <v>39326</v>
          </cell>
          <cell r="E318">
            <v>39355</v>
          </cell>
          <cell r="I318">
            <v>11.876779392338177</v>
          </cell>
        </row>
        <row r="320">
          <cell r="B320" t="str">
            <v>CX Volumn discount</v>
          </cell>
          <cell r="I320">
            <v>-512.41830065359477</v>
          </cell>
        </row>
        <row r="321">
          <cell r="B321" t="str">
            <v>JAL Volumn discount</v>
          </cell>
          <cell r="I321">
            <v>-31.681417852522639</v>
          </cell>
        </row>
        <row r="322">
          <cell r="B322" t="str">
            <v>ANA Volumn discount</v>
          </cell>
          <cell r="I322">
            <v>-235.215790280909</v>
          </cell>
        </row>
        <row r="323">
          <cell r="B323" t="str">
            <v>Boeing delay penalty reverse</v>
          </cell>
          <cell r="I323">
            <v>1225</v>
          </cell>
        </row>
        <row r="325">
          <cell r="M325">
            <v>-1632.3887313279301</v>
          </cell>
          <cell r="T325">
            <v>1213.5429248123583</v>
          </cell>
        </row>
        <row r="326">
          <cell r="A326" t="str">
            <v>TOTAL</v>
          </cell>
          <cell r="G326">
            <v>311712.48573892575</v>
          </cell>
          <cell r="H326">
            <v>2774514.5481731063</v>
          </cell>
          <cell r="I326">
            <v>118494.69007840415</v>
          </cell>
          <cell r="J326">
            <v>27348.14406474604</v>
          </cell>
          <cell r="K326">
            <v>7146.1496376523328</v>
          </cell>
          <cell r="L326">
            <v>16886.483480492752</v>
          </cell>
          <cell r="M326">
            <v>2897.6975474515239</v>
          </cell>
          <cell r="N326">
            <v>20587.323891877913</v>
          </cell>
          <cell r="O326">
            <v>192646.32889612668</v>
          </cell>
          <cell r="P326">
            <v>109654.80422761627</v>
          </cell>
          <cell r="Q326">
            <v>291125.16184704786</v>
          </cell>
          <cell r="R326">
            <v>2461705.8581150286</v>
          </cell>
          <cell r="S326">
            <v>2435408.0260274727</v>
          </cell>
          <cell r="T326">
            <v>24450.446517294517</v>
          </cell>
          <cell r="U326">
            <v>24449.003195370507</v>
          </cell>
          <cell r="V326" t="str">
            <v xml:space="preserve"> -----</v>
          </cell>
          <cell r="W326" t="str">
            <v xml:space="preserve"> -----</v>
          </cell>
        </row>
        <row r="327">
          <cell r="D327" t="str">
            <v xml:space="preserve">LM </v>
          </cell>
          <cell r="E327">
            <v>3512.0267915214608</v>
          </cell>
          <cell r="H327">
            <v>2774514.5481731063</v>
          </cell>
          <cell r="I327">
            <v>145842.83414315019</v>
          </cell>
          <cell r="K327">
            <v>24032.633118145084</v>
          </cell>
          <cell r="Q327">
            <v>311712.48573892575</v>
          </cell>
          <cell r="R327">
            <v>2654352.1870111553</v>
          </cell>
          <cell r="S327">
            <v>2545062.8302550889</v>
          </cell>
          <cell r="T327">
            <v>23236.903592482158</v>
          </cell>
        </row>
      </sheetData>
      <sheetData sheetId="12" refreshError="1"/>
      <sheetData sheetId="13" refreshError="1"/>
      <sheetData sheetId="14" refreshError="1">
        <row r="7">
          <cell r="H7" t="str">
            <v>WIP/ INV VAL</v>
          </cell>
          <cell r="K7" t="str">
            <v>Work Profit</v>
          </cell>
          <cell r="N7" t="str">
            <v>Unskill Mhrs</v>
          </cell>
          <cell r="Q7" t="str">
            <v>Skill Mhrs</v>
          </cell>
          <cell r="T7" t="str">
            <v>Mar./DJE(YTD)</v>
          </cell>
          <cell r="V7" t="str">
            <v>Actual selling rate</v>
          </cell>
        </row>
        <row r="8">
          <cell r="C8" t="str">
            <v>Project</v>
          </cell>
          <cell r="D8" t="str">
            <v>Open</v>
          </cell>
          <cell r="E8" t="str">
            <v>Close</v>
          </cell>
          <cell r="G8" t="str">
            <v xml:space="preserve">C_mth </v>
          </cell>
          <cell r="I8" t="str">
            <v xml:space="preserve">Labor </v>
          </cell>
          <cell r="J8" t="str">
            <v>Material</v>
          </cell>
          <cell r="K8" t="str">
            <v>Labour</v>
          </cell>
          <cell r="L8" t="str">
            <v>S_mhrs</v>
          </cell>
          <cell r="O8" t="str">
            <v xml:space="preserve">Actual </v>
          </cell>
          <cell r="R8" t="str">
            <v>Actual</v>
          </cell>
        </row>
        <row r="9">
          <cell r="B9" t="str">
            <v>Cust.</v>
          </cell>
          <cell r="C9" t="str">
            <v>ID</v>
          </cell>
          <cell r="D9" t="str">
            <v>Date</v>
          </cell>
          <cell r="E9" t="str">
            <v>Date</v>
          </cell>
          <cell r="G9" t="str">
            <v>Booked</v>
          </cell>
          <cell r="H9" t="str">
            <v>MHRS</v>
          </cell>
          <cell r="I9" t="str">
            <v>revenue</v>
          </cell>
          <cell r="J9" t="str">
            <v>Revenue</v>
          </cell>
          <cell r="K9" t="str">
            <v>rate VAR</v>
          </cell>
          <cell r="L9" t="str">
            <v>VAR</v>
          </cell>
          <cell r="M9" t="str">
            <v>Material</v>
          </cell>
          <cell r="N9" t="str">
            <v>C_Mth</v>
          </cell>
          <cell r="O9" t="str">
            <v>T_Book</v>
          </cell>
          <cell r="P9" t="str">
            <v>T_Inv</v>
          </cell>
          <cell r="Q9" t="str">
            <v>C_Mth</v>
          </cell>
          <cell r="R9" t="str">
            <v xml:space="preserve">T_Book </v>
          </cell>
          <cell r="S9" t="str">
            <v>T_Inv</v>
          </cell>
          <cell r="T9" t="str">
            <v>Cost</v>
          </cell>
          <cell r="U9" t="str">
            <v>T_INV</v>
          </cell>
          <cell r="V9" t="str">
            <v>Unskill</v>
          </cell>
          <cell r="W9" t="str">
            <v>Skill</v>
          </cell>
        </row>
        <row r="10">
          <cell r="G10" t="str">
            <v>Mhr</v>
          </cell>
          <cell r="H10" t="str">
            <v>Mhr</v>
          </cell>
          <cell r="I10" t="str">
            <v>US$000</v>
          </cell>
          <cell r="J10" t="str">
            <v>US$000</v>
          </cell>
          <cell r="K10" t="str">
            <v>US$000</v>
          </cell>
          <cell r="L10" t="str">
            <v>US$000</v>
          </cell>
          <cell r="M10" t="str">
            <v>US$000</v>
          </cell>
          <cell r="N10" t="str">
            <v>Mhr</v>
          </cell>
          <cell r="O10" t="str">
            <v>Mhr</v>
          </cell>
          <cell r="P10" t="str">
            <v>Mhr</v>
          </cell>
          <cell r="Q10" t="str">
            <v>Mhr</v>
          </cell>
          <cell r="R10" t="str">
            <v>Mhr</v>
          </cell>
          <cell r="S10" t="str">
            <v>Mhr</v>
          </cell>
          <cell r="T10" t="str">
            <v>US$000</v>
          </cell>
          <cell r="U10" t="str">
            <v>US$000</v>
          </cell>
          <cell r="V10" t="str">
            <v>US$</v>
          </cell>
          <cell r="W10" t="str">
            <v>US$</v>
          </cell>
        </row>
        <row r="11">
          <cell r="A11" t="str">
            <v>a</v>
          </cell>
          <cell r="B11" t="str">
            <v>b</v>
          </cell>
          <cell r="C11" t="str">
            <v>c</v>
          </cell>
          <cell r="D11" t="str">
            <v>d</v>
          </cell>
          <cell r="E11" t="str">
            <v>e</v>
          </cell>
          <cell r="F11" t="str">
            <v>f</v>
          </cell>
          <cell r="G11" t="str">
            <v>g</v>
          </cell>
          <cell r="H11" t="str">
            <v>h</v>
          </cell>
          <cell r="I11" t="str">
            <v>I</v>
          </cell>
          <cell r="J11" t="str">
            <v>j</v>
          </cell>
          <cell r="K11" t="str">
            <v>k</v>
          </cell>
          <cell r="L11" t="str">
            <v>l</v>
          </cell>
          <cell r="M11" t="str">
            <v>m</v>
          </cell>
          <cell r="N11" t="str">
            <v>n</v>
          </cell>
          <cell r="O11" t="str">
            <v>o</v>
          </cell>
          <cell r="P11" t="str">
            <v>p</v>
          </cell>
          <cell r="Q11" t="str">
            <v>q</v>
          </cell>
          <cell r="R11" t="str">
            <v>r</v>
          </cell>
          <cell r="S11" t="str">
            <v>s</v>
          </cell>
          <cell r="T11" t="str">
            <v>t</v>
          </cell>
          <cell r="U11" t="str">
            <v>u</v>
          </cell>
          <cell r="V11" t="str">
            <v>v</v>
          </cell>
          <cell r="W11" t="str">
            <v>w</v>
          </cell>
        </row>
        <row r="12">
          <cell r="B12" t="str">
            <v>Bay 1</v>
          </cell>
        </row>
        <row r="13">
          <cell r="A13" t="str">
            <v>1</v>
          </cell>
          <cell r="B13" t="str">
            <v>KA</v>
          </cell>
          <cell r="C13" t="str">
            <v>GK</v>
          </cell>
          <cell r="D13">
            <v>1579</v>
          </cell>
          <cell r="E13">
            <v>1643</v>
          </cell>
          <cell r="F13" t="str">
            <v>*</v>
          </cell>
          <cell r="G13">
            <v>0</v>
          </cell>
          <cell r="H13">
            <v>-122.5790243902439</v>
          </cell>
          <cell r="I13">
            <v>-5.0257399999999999</v>
          </cell>
          <cell r="J13">
            <v>0</v>
          </cell>
          <cell r="K13">
            <v>0</v>
          </cell>
          <cell r="L13">
            <v>-5.0257399999999999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-122.5790243902439</v>
          </cell>
          <cell r="T13">
            <v>0</v>
          </cell>
          <cell r="U13">
            <v>0</v>
          </cell>
          <cell r="V13">
            <v>27</v>
          </cell>
          <cell r="W13">
            <v>41</v>
          </cell>
        </row>
        <row r="14">
          <cell r="A14" t="str">
            <v>2</v>
          </cell>
          <cell r="B14" t="str">
            <v>KLM</v>
          </cell>
          <cell r="C14" t="str">
            <v>JA</v>
          </cell>
          <cell r="D14">
            <v>38295</v>
          </cell>
          <cell r="E14">
            <v>38331</v>
          </cell>
          <cell r="F14" t="str">
            <v>*</v>
          </cell>
          <cell r="G14">
            <v>0</v>
          </cell>
          <cell r="H14">
            <v>1151</v>
          </cell>
          <cell r="I14">
            <v>44.313499999999998</v>
          </cell>
          <cell r="J14">
            <v>72.481384615384613</v>
          </cell>
          <cell r="K14">
            <v>0</v>
          </cell>
          <cell r="L14">
            <v>47.458949999999994</v>
          </cell>
          <cell r="M14">
            <v>-2.9165257594731742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-86</v>
          </cell>
          <cell r="S14">
            <v>1151</v>
          </cell>
          <cell r="T14">
            <v>75.397910374857787</v>
          </cell>
          <cell r="U14">
            <v>72.481384615384613</v>
          </cell>
          <cell r="V14">
            <v>38.5</v>
          </cell>
          <cell r="W14">
            <v>38.5</v>
          </cell>
        </row>
        <row r="15">
          <cell r="A15" t="str">
            <v>3</v>
          </cell>
          <cell r="B15" t="str">
            <v>KLM</v>
          </cell>
          <cell r="C15" t="str">
            <v>LF/NO</v>
          </cell>
          <cell r="D15">
            <v>38331</v>
          </cell>
          <cell r="E15">
            <v>38364</v>
          </cell>
          <cell r="F15" t="str">
            <v>*</v>
          </cell>
          <cell r="G15">
            <v>0</v>
          </cell>
          <cell r="H15">
            <v>14014.409090909096</v>
          </cell>
          <cell r="I15">
            <v>539.55475000000024</v>
          </cell>
          <cell r="J15">
            <v>101.0739514121145</v>
          </cell>
          <cell r="K15">
            <v>3.8707749999999992</v>
          </cell>
          <cell r="L15">
            <v>260.48750000000024</v>
          </cell>
          <cell r="M15">
            <v>-175.73764279078407</v>
          </cell>
          <cell r="N15">
            <v>0</v>
          </cell>
          <cell r="O15">
            <v>281</v>
          </cell>
          <cell r="P15">
            <v>-1987</v>
          </cell>
          <cell r="Q15">
            <v>0</v>
          </cell>
          <cell r="R15">
            <v>7349</v>
          </cell>
          <cell r="S15">
            <v>16001.409090909096</v>
          </cell>
          <cell r="T15">
            <v>276.81159420289856</v>
          </cell>
          <cell r="U15">
            <v>101.0739514121145</v>
          </cell>
          <cell r="V15">
            <v>38.5</v>
          </cell>
          <cell r="W15">
            <v>38.5</v>
          </cell>
        </row>
        <row r="16">
          <cell r="A16" t="str">
            <v>4</v>
          </cell>
          <cell r="B16" t="str">
            <v>KLM</v>
          </cell>
          <cell r="C16" t="str">
            <v>ND</v>
          </cell>
          <cell r="D16">
            <v>38366</v>
          </cell>
          <cell r="E16">
            <v>38398</v>
          </cell>
          <cell r="F16" t="str">
            <v>*</v>
          </cell>
          <cell r="G16">
            <v>0</v>
          </cell>
          <cell r="H16">
            <v>29884.909090909092</v>
          </cell>
          <cell r="I16">
            <v>1150.569</v>
          </cell>
          <cell r="J16">
            <v>399.44490999999999</v>
          </cell>
          <cell r="K16">
            <v>49.672649999999997</v>
          </cell>
          <cell r="L16">
            <v>-89.542950000000019</v>
          </cell>
          <cell r="M16">
            <v>-143.18794024154596</v>
          </cell>
          <cell r="N16">
            <v>0</v>
          </cell>
          <cell r="O16">
            <v>3606</v>
          </cell>
          <cell r="P16">
            <v>0</v>
          </cell>
          <cell r="Q16">
            <v>0</v>
          </cell>
          <cell r="R16">
            <v>30300</v>
          </cell>
          <cell r="S16">
            <v>29884.909090909092</v>
          </cell>
          <cell r="T16">
            <v>542.63285024154595</v>
          </cell>
          <cell r="U16">
            <v>399.44490999999999</v>
          </cell>
          <cell r="V16">
            <v>38.5</v>
          </cell>
          <cell r="W16">
            <v>38.5</v>
          </cell>
        </row>
        <row r="17">
          <cell r="A17" t="str">
            <v>5</v>
          </cell>
          <cell r="B17" t="str">
            <v>KLM</v>
          </cell>
          <cell r="C17" t="str">
            <v>OU</v>
          </cell>
          <cell r="D17">
            <v>38400</v>
          </cell>
          <cell r="E17">
            <v>38432</v>
          </cell>
          <cell r="F17" t="str">
            <v>*</v>
          </cell>
          <cell r="G17">
            <v>0</v>
          </cell>
          <cell r="H17">
            <v>29521.909090909092</v>
          </cell>
          <cell r="I17">
            <v>1136.5934999999999</v>
          </cell>
          <cell r="J17">
            <v>398.21423216276474</v>
          </cell>
          <cell r="K17">
            <v>60.072774999999993</v>
          </cell>
          <cell r="L17">
            <v>-54.800550000000158</v>
          </cell>
          <cell r="M17">
            <v>-75.336492474916497</v>
          </cell>
          <cell r="N17">
            <v>0</v>
          </cell>
          <cell r="O17">
            <v>4361</v>
          </cell>
          <cell r="P17">
            <v>0</v>
          </cell>
          <cell r="Q17">
            <v>0</v>
          </cell>
          <cell r="R17">
            <v>28213</v>
          </cell>
          <cell r="S17">
            <v>29521.909090909092</v>
          </cell>
          <cell r="T17">
            <v>473.55072463768124</v>
          </cell>
          <cell r="U17">
            <v>398.21423216276474</v>
          </cell>
          <cell r="V17">
            <v>38.5</v>
          </cell>
          <cell r="W17">
            <v>38.5</v>
          </cell>
        </row>
        <row r="18">
          <cell r="A18" t="str">
            <v>6</v>
          </cell>
          <cell r="B18" t="str">
            <v>KLM</v>
          </cell>
          <cell r="C18" t="str">
            <v>QA</v>
          </cell>
          <cell r="D18">
            <v>38435</v>
          </cell>
          <cell r="E18">
            <v>38474</v>
          </cell>
          <cell r="F18" t="str">
            <v>*</v>
          </cell>
          <cell r="G18">
            <v>0</v>
          </cell>
          <cell r="H18">
            <v>29021.909090909092</v>
          </cell>
          <cell r="I18">
            <v>1117.3434999999999</v>
          </cell>
          <cell r="J18">
            <v>404.33824003052496</v>
          </cell>
          <cell r="K18">
            <v>76.437474999999992</v>
          </cell>
          <cell r="L18">
            <v>-220.38712499999997</v>
          </cell>
          <cell r="M18">
            <v>-724.09597073092527</v>
          </cell>
          <cell r="N18">
            <v>0</v>
          </cell>
          <cell r="O18">
            <v>5549</v>
          </cell>
          <cell r="P18">
            <v>0</v>
          </cell>
          <cell r="Q18">
            <v>0</v>
          </cell>
          <cell r="R18">
            <v>31026</v>
          </cell>
          <cell r="S18">
            <v>29021.909090909092</v>
          </cell>
          <cell r="T18">
            <v>1128.4342107614502</v>
          </cell>
          <cell r="U18">
            <v>404.33824003052496</v>
          </cell>
          <cell r="V18">
            <v>38.5</v>
          </cell>
          <cell r="W18">
            <v>38.5</v>
          </cell>
        </row>
        <row r="19">
          <cell r="A19" t="str">
            <v>7</v>
          </cell>
          <cell r="B19" t="str">
            <v>LH</v>
          </cell>
          <cell r="C19" t="str">
            <v>QU</v>
          </cell>
          <cell r="D19">
            <v>38448</v>
          </cell>
          <cell r="E19">
            <v>38478</v>
          </cell>
          <cell r="F19" t="str">
            <v>*</v>
          </cell>
          <cell r="G19">
            <v>0</v>
          </cell>
          <cell r="H19">
            <v>14723.5</v>
          </cell>
          <cell r="I19">
            <v>587.46765000000005</v>
          </cell>
          <cell r="J19">
            <v>134.87994134522481</v>
          </cell>
          <cell r="K19">
            <v>40.633589999999984</v>
          </cell>
          <cell r="L19">
            <v>21.432285000000206</v>
          </cell>
          <cell r="M19">
            <v>5.7736611519880796</v>
          </cell>
          <cell r="N19">
            <v>0</v>
          </cell>
          <cell r="O19">
            <v>1508</v>
          </cell>
          <cell r="P19">
            <v>0</v>
          </cell>
          <cell r="Q19">
            <v>0</v>
          </cell>
          <cell r="R19">
            <v>13425</v>
          </cell>
          <cell r="S19">
            <v>14723.5</v>
          </cell>
          <cell r="T19">
            <v>129.10628019323673</v>
          </cell>
          <cell r="U19">
            <v>134.87994134522481</v>
          </cell>
          <cell r="V19">
            <v>39.9</v>
          </cell>
          <cell r="W19">
            <v>39.9</v>
          </cell>
        </row>
        <row r="20">
          <cell r="A20" t="str">
            <v>8</v>
          </cell>
          <cell r="B20" t="str">
            <v>NH</v>
          </cell>
          <cell r="C20" t="str">
            <v>QS</v>
          </cell>
          <cell r="D20">
            <v>38472</v>
          </cell>
          <cell r="E20">
            <v>38502</v>
          </cell>
          <cell r="F20" t="str">
            <v>*</v>
          </cell>
          <cell r="G20">
            <v>0</v>
          </cell>
          <cell r="H20">
            <v>23993</v>
          </cell>
          <cell r="I20">
            <v>950.36500000000001</v>
          </cell>
          <cell r="J20">
            <v>374.69774829059827</v>
          </cell>
          <cell r="K20">
            <v>58.143324999999997</v>
          </cell>
          <cell r="L20">
            <v>60.232100000000059</v>
          </cell>
          <cell r="M20">
            <v>13.828183073206901</v>
          </cell>
          <cell r="N20">
            <v>0</v>
          </cell>
          <cell r="O20">
            <v>3007</v>
          </cell>
          <cell r="P20">
            <v>2382</v>
          </cell>
          <cell r="Q20">
            <v>0</v>
          </cell>
          <cell r="R20">
            <v>20873</v>
          </cell>
          <cell r="S20">
            <v>21611</v>
          </cell>
          <cell r="T20">
            <v>360.86956521739137</v>
          </cell>
          <cell r="U20">
            <v>374.69774829059827</v>
          </cell>
          <cell r="V20">
            <v>27</v>
          </cell>
          <cell r="W20">
            <v>41</v>
          </cell>
        </row>
        <row r="21">
          <cell r="A21" t="str">
            <v>9</v>
          </cell>
          <cell r="B21" t="str">
            <v>NH</v>
          </cell>
          <cell r="C21" t="str">
            <v>RG</v>
          </cell>
          <cell r="D21">
            <v>38505</v>
          </cell>
          <cell r="E21">
            <v>38533</v>
          </cell>
          <cell r="F21" t="str">
            <v>*</v>
          </cell>
          <cell r="G21">
            <v>0</v>
          </cell>
          <cell r="H21">
            <v>23091</v>
          </cell>
          <cell r="I21">
            <v>921.86699999999996</v>
          </cell>
          <cell r="J21">
            <v>124.15108478632479</v>
          </cell>
          <cell r="K21">
            <v>57.559549999999994</v>
          </cell>
          <cell r="L21">
            <v>25.617050000000063</v>
          </cell>
          <cell r="M21">
            <v>7.8477793901120805</v>
          </cell>
          <cell r="N21">
            <v>0</v>
          </cell>
          <cell r="O21">
            <v>2263</v>
          </cell>
          <cell r="P21">
            <v>1776</v>
          </cell>
          <cell r="Q21">
            <v>0</v>
          </cell>
          <cell r="R21">
            <v>21520</v>
          </cell>
          <cell r="S21">
            <v>21315</v>
          </cell>
          <cell r="T21">
            <v>116.30330539621271</v>
          </cell>
          <cell r="U21">
            <v>124.15108478632479</v>
          </cell>
          <cell r="V21">
            <v>27</v>
          </cell>
          <cell r="W21">
            <v>41</v>
          </cell>
        </row>
        <row r="22">
          <cell r="A22" t="str">
            <v>10</v>
          </cell>
          <cell r="B22" t="str">
            <v>ANK</v>
          </cell>
          <cell r="C22" t="str">
            <v>RO</v>
          </cell>
          <cell r="D22">
            <v>38522</v>
          </cell>
          <cell r="E22">
            <v>38543</v>
          </cell>
          <cell r="F22" t="str">
            <v>*</v>
          </cell>
          <cell r="G22">
            <v>0</v>
          </cell>
          <cell r="H22">
            <v>11467</v>
          </cell>
          <cell r="I22">
            <v>388.98500000000001</v>
          </cell>
          <cell r="J22">
            <v>51.984529999999999</v>
          </cell>
          <cell r="K22">
            <v>-27.116799999999998</v>
          </cell>
          <cell r="L22">
            <v>79.346749999999986</v>
          </cell>
          <cell r="M22">
            <v>1.6318908653954907</v>
          </cell>
          <cell r="N22">
            <v>0</v>
          </cell>
          <cell r="O22">
            <v>1157</v>
          </cell>
          <cell r="P22">
            <v>1236</v>
          </cell>
          <cell r="Q22">
            <v>0</v>
          </cell>
          <cell r="R22">
            <v>8486</v>
          </cell>
          <cell r="S22">
            <v>10231</v>
          </cell>
          <cell r="T22">
            <v>50.352639134604509</v>
          </cell>
          <cell r="U22">
            <v>51.984529999999999</v>
          </cell>
          <cell r="V22">
            <v>25</v>
          </cell>
          <cell r="W22">
            <v>35</v>
          </cell>
        </row>
        <row r="23">
          <cell r="A23" t="str">
            <v>11</v>
          </cell>
          <cell r="B23" t="str">
            <v>NH</v>
          </cell>
          <cell r="C23" t="str">
            <v>TL</v>
          </cell>
          <cell r="D23">
            <v>38536</v>
          </cell>
          <cell r="E23">
            <v>38565</v>
          </cell>
          <cell r="F23" t="str">
            <v>*</v>
          </cell>
          <cell r="G23">
            <v>0</v>
          </cell>
          <cell r="H23">
            <v>32661</v>
          </cell>
          <cell r="I23">
            <v>1284.3330000000001</v>
          </cell>
          <cell r="J23">
            <v>213.93795</v>
          </cell>
          <cell r="K23">
            <v>73.377049999999997</v>
          </cell>
          <cell r="L23">
            <v>155.35490000000027</v>
          </cell>
          <cell r="M23">
            <v>11.225249630086296</v>
          </cell>
          <cell r="N23">
            <v>0</v>
          </cell>
          <cell r="O23">
            <v>3528</v>
          </cell>
          <cell r="P23">
            <v>3912</v>
          </cell>
          <cell r="Q23">
            <v>0</v>
          </cell>
          <cell r="R23">
            <v>26662</v>
          </cell>
          <cell r="S23">
            <v>28749</v>
          </cell>
          <cell r="T23">
            <v>202.7127003699137</v>
          </cell>
          <cell r="U23">
            <v>213.93795</v>
          </cell>
          <cell r="V23">
            <v>27</v>
          </cell>
          <cell r="W23">
            <v>41</v>
          </cell>
        </row>
        <row r="24">
          <cell r="A24" t="str">
            <v>12</v>
          </cell>
          <cell r="B24" t="str">
            <v>NH</v>
          </cell>
          <cell r="C24" t="str">
            <v>TX</v>
          </cell>
          <cell r="D24">
            <v>38568</v>
          </cell>
          <cell r="E24">
            <v>38597</v>
          </cell>
          <cell r="F24" t="str">
            <v>*</v>
          </cell>
          <cell r="G24">
            <v>0</v>
          </cell>
          <cell r="H24">
            <v>33141</v>
          </cell>
          <cell r="I24">
            <v>1306.2809999999999</v>
          </cell>
          <cell r="J24">
            <v>188.75679</v>
          </cell>
          <cell r="K24">
            <v>72.218524999999985</v>
          </cell>
          <cell r="L24">
            <v>198.64369999999985</v>
          </cell>
          <cell r="M24">
            <v>18.71979863131935</v>
          </cell>
          <cell r="N24">
            <v>0</v>
          </cell>
          <cell r="O24">
            <v>3639</v>
          </cell>
          <cell r="P24">
            <v>3750</v>
          </cell>
          <cell r="Q24">
            <v>0</v>
          </cell>
          <cell r="R24">
            <v>26041</v>
          </cell>
          <cell r="S24">
            <v>29391</v>
          </cell>
          <cell r="T24">
            <v>170.03699136868065</v>
          </cell>
          <cell r="U24">
            <v>188.75679</v>
          </cell>
          <cell r="V24">
            <v>27</v>
          </cell>
          <cell r="W24">
            <v>41</v>
          </cell>
        </row>
        <row r="25">
          <cell r="A25" t="str">
            <v>13</v>
          </cell>
          <cell r="B25" t="str">
            <v>NH</v>
          </cell>
          <cell r="C25" t="str">
            <v>UG</v>
          </cell>
          <cell r="D25">
            <v>38599</v>
          </cell>
          <cell r="E25">
            <v>38626</v>
          </cell>
          <cell r="F25" t="str">
            <v>*</v>
          </cell>
          <cell r="G25">
            <v>0</v>
          </cell>
          <cell r="H25">
            <v>22472</v>
          </cell>
          <cell r="I25">
            <v>895.73199999999997</v>
          </cell>
          <cell r="J25">
            <v>141.67931777777778</v>
          </cell>
          <cell r="K25">
            <v>49.008125</v>
          </cell>
          <cell r="L25">
            <v>137.34224999999992</v>
          </cell>
          <cell r="M25">
            <v>8.6336950897383247</v>
          </cell>
          <cell r="N25">
            <v>0</v>
          </cell>
          <cell r="O25">
            <v>2150</v>
          </cell>
          <cell r="P25">
            <v>1830</v>
          </cell>
          <cell r="Q25">
            <v>0</v>
          </cell>
          <cell r="R25">
            <v>18055</v>
          </cell>
          <cell r="S25">
            <v>20642</v>
          </cell>
          <cell r="T25">
            <v>133.04562268803946</v>
          </cell>
          <cell r="U25">
            <v>141.67931777777778</v>
          </cell>
          <cell r="V25">
            <v>27</v>
          </cell>
          <cell r="W25">
            <v>41</v>
          </cell>
        </row>
        <row r="26">
          <cell r="A26" t="str">
            <v>14</v>
          </cell>
          <cell r="B26" t="str">
            <v>NH</v>
          </cell>
          <cell r="C26" t="str">
            <v>UH</v>
          </cell>
          <cell r="D26">
            <v>38632</v>
          </cell>
          <cell r="E26">
            <v>38658</v>
          </cell>
          <cell r="F26" t="str">
            <v>*</v>
          </cell>
          <cell r="G26">
            <v>0</v>
          </cell>
          <cell r="H26">
            <v>40845</v>
          </cell>
          <cell r="I26">
            <v>1588.741</v>
          </cell>
          <cell r="J26">
            <v>334.10712803418801</v>
          </cell>
          <cell r="K26">
            <v>76.569524999999999</v>
          </cell>
          <cell r="L26">
            <v>429.04465000000005</v>
          </cell>
          <cell r="M26">
            <v>35.586782781413604</v>
          </cell>
          <cell r="N26">
            <v>0</v>
          </cell>
          <cell r="O26">
            <v>4554</v>
          </cell>
          <cell r="P26">
            <v>6136</v>
          </cell>
          <cell r="Q26">
            <v>0</v>
          </cell>
          <cell r="R26">
            <v>26775</v>
          </cell>
          <cell r="S26">
            <v>34709</v>
          </cell>
          <cell r="T26">
            <v>298.5203452527744</v>
          </cell>
          <cell r="U26">
            <v>334.10712803418801</v>
          </cell>
          <cell r="V26">
            <v>27</v>
          </cell>
          <cell r="W26">
            <v>41</v>
          </cell>
        </row>
        <row r="27">
          <cell r="A27" t="str">
            <v>15</v>
          </cell>
          <cell r="B27" t="str">
            <v>LH</v>
          </cell>
          <cell r="C27" t="str">
            <v>VA</v>
          </cell>
          <cell r="D27">
            <v>38656</v>
          </cell>
          <cell r="E27">
            <v>38663</v>
          </cell>
          <cell r="F27" t="str">
            <v>*</v>
          </cell>
          <cell r="G27">
            <v>0</v>
          </cell>
          <cell r="H27">
            <v>16674.57894736842</v>
          </cell>
          <cell r="I27">
            <v>665.31569999999999</v>
          </cell>
          <cell r="J27">
            <v>120.70437741407528</v>
          </cell>
          <cell r="K27">
            <v>44.400339999999979</v>
          </cell>
          <cell r="L27">
            <v>120.69666000000007</v>
          </cell>
          <cell r="M27">
            <v>-15.300554768415481</v>
          </cell>
          <cell r="N27">
            <v>0</v>
          </cell>
          <cell r="O27">
            <v>1836</v>
          </cell>
          <cell r="Q27">
            <v>0</v>
          </cell>
          <cell r="R27">
            <v>12532</v>
          </cell>
          <cell r="S27">
            <v>16674.57894736842</v>
          </cell>
          <cell r="T27">
            <v>136.00493218249076</v>
          </cell>
          <cell r="U27">
            <v>120.70437741407528</v>
          </cell>
          <cell r="V27">
            <v>39.9</v>
          </cell>
          <cell r="W27">
            <v>39.9</v>
          </cell>
        </row>
        <row r="28">
          <cell r="A28" t="str">
            <v>16</v>
          </cell>
          <cell r="B28" t="str">
            <v>LH</v>
          </cell>
          <cell r="C28" t="str">
            <v>VH</v>
          </cell>
          <cell r="D28">
            <v>38675</v>
          </cell>
          <cell r="E28">
            <v>38691</v>
          </cell>
          <cell r="F28" t="str">
            <v>*</v>
          </cell>
          <cell r="G28">
            <v>3345</v>
          </cell>
          <cell r="H28">
            <v>10904.400000000001</v>
          </cell>
          <cell r="I28">
            <v>435.08556000000004</v>
          </cell>
          <cell r="J28">
            <v>124.6609124537608</v>
          </cell>
          <cell r="K28">
            <v>37.107379999999978</v>
          </cell>
          <cell r="L28">
            <v>-24.171419999999898</v>
          </cell>
          <cell r="M28">
            <v>0</v>
          </cell>
          <cell r="N28">
            <v>408</v>
          </cell>
          <cell r="O28">
            <v>1524</v>
          </cell>
          <cell r="P28">
            <v>1371.6000000000001</v>
          </cell>
          <cell r="Q28">
            <v>2937</v>
          </cell>
          <cell r="R28">
            <v>10592</v>
          </cell>
          <cell r="S28">
            <v>9532.8000000000011</v>
          </cell>
          <cell r="T28">
            <v>124.6609124537608</v>
          </cell>
          <cell r="U28">
            <v>124.6609124537608</v>
          </cell>
          <cell r="V28">
            <v>39.9</v>
          </cell>
          <cell r="W28">
            <v>39.9</v>
          </cell>
        </row>
        <row r="29">
          <cell r="A29" t="str">
            <v>17</v>
          </cell>
          <cell r="B29" t="str">
            <v>KLM</v>
          </cell>
          <cell r="C29" t="str">
            <v>VF</v>
          </cell>
          <cell r="D29">
            <v>38714</v>
          </cell>
          <cell r="E29">
            <v>38742</v>
          </cell>
          <cell r="G29">
            <v>3952</v>
          </cell>
          <cell r="H29">
            <v>2786</v>
          </cell>
          <cell r="I29">
            <v>107.261</v>
          </cell>
          <cell r="J29">
            <v>28.483353884093713</v>
          </cell>
          <cell r="K29">
            <v>0</v>
          </cell>
          <cell r="L29">
            <v>0</v>
          </cell>
          <cell r="M29">
            <v>0</v>
          </cell>
          <cell r="N29">
            <v>710</v>
          </cell>
          <cell r="O29">
            <v>710</v>
          </cell>
          <cell r="Q29">
            <v>3242</v>
          </cell>
          <cell r="R29">
            <v>3270</v>
          </cell>
          <cell r="T29">
            <v>28.483353884093713</v>
          </cell>
          <cell r="U29">
            <v>28.483353884093713</v>
          </cell>
          <cell r="V29">
            <v>38.5</v>
          </cell>
          <cell r="W29">
            <v>38.5</v>
          </cell>
        </row>
        <row r="30">
          <cell r="B30" t="str">
            <v>Bay 2</v>
          </cell>
        </row>
        <row r="31">
          <cell r="A31" t="str">
            <v>1</v>
          </cell>
          <cell r="B31" t="str">
            <v>CX</v>
          </cell>
          <cell r="C31" t="str">
            <v>HW</v>
          </cell>
          <cell r="D31">
            <v>1682</v>
          </cell>
          <cell r="E31">
            <v>1721</v>
          </cell>
          <cell r="F31" t="str">
            <v>*</v>
          </cell>
          <cell r="G31">
            <v>0</v>
          </cell>
          <cell r="H31">
            <v>1342</v>
          </cell>
          <cell r="I31">
            <v>50.289499999999997</v>
          </cell>
          <cell r="J31">
            <v>-8.1188502415458856</v>
          </cell>
          <cell r="K31">
            <v>0</v>
          </cell>
          <cell r="L31">
            <v>50.289499999999997</v>
          </cell>
          <cell r="M31">
            <v>-8.1188502415458856</v>
          </cell>
          <cell r="N31">
            <v>0</v>
          </cell>
          <cell r="O31">
            <v>0</v>
          </cell>
          <cell r="P31">
            <v>95</v>
          </cell>
          <cell r="Q31">
            <v>0</v>
          </cell>
          <cell r="R31">
            <v>0</v>
          </cell>
          <cell r="S31">
            <v>1247</v>
          </cell>
          <cell r="T31">
            <v>0</v>
          </cell>
          <cell r="U31">
            <v>-8.1188502415458856</v>
          </cell>
          <cell r="V31">
            <v>24</v>
          </cell>
          <cell r="W31">
            <v>38.5</v>
          </cell>
        </row>
        <row r="32">
          <cell r="A32" t="str">
            <v>2</v>
          </cell>
          <cell r="B32" t="str">
            <v>CX</v>
          </cell>
          <cell r="C32" t="str">
            <v>HR</v>
          </cell>
          <cell r="D32">
            <v>1723</v>
          </cell>
          <cell r="E32">
            <v>1750</v>
          </cell>
          <cell r="F32" t="str">
            <v>*</v>
          </cell>
          <cell r="G32">
            <v>0</v>
          </cell>
          <cell r="H32">
            <v>0</v>
          </cell>
          <cell r="I32">
            <v>0</v>
          </cell>
          <cell r="J32">
            <v>13.997713712374583</v>
          </cell>
          <cell r="K32">
            <v>0</v>
          </cell>
          <cell r="L32">
            <v>0</v>
          </cell>
          <cell r="M32">
            <v>13.997713712374583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13.997713712374583</v>
          </cell>
          <cell r="V32">
            <v>24</v>
          </cell>
          <cell r="W32">
            <v>38.5</v>
          </cell>
        </row>
        <row r="33">
          <cell r="A33" t="str">
            <v>3</v>
          </cell>
          <cell r="B33" t="str">
            <v>LH</v>
          </cell>
          <cell r="C33" t="str">
            <v>JV</v>
          </cell>
          <cell r="D33">
            <v>38292</v>
          </cell>
          <cell r="E33">
            <v>38329</v>
          </cell>
          <cell r="F33" t="str">
            <v>*</v>
          </cell>
          <cell r="G33">
            <v>0</v>
          </cell>
          <cell r="H33">
            <v>-3509.3132892618014</v>
          </cell>
          <cell r="I33">
            <v>-140.02160024154588</v>
          </cell>
          <cell r="J33">
            <v>-2.3677371014492756</v>
          </cell>
          <cell r="K33">
            <v>-3.4562900000000005</v>
          </cell>
          <cell r="L33">
            <v>-146.73078524154587</v>
          </cell>
          <cell r="M33">
            <v>-124.34841342995171</v>
          </cell>
          <cell r="N33">
            <v>0</v>
          </cell>
          <cell r="O33">
            <v>-268</v>
          </cell>
          <cell r="P33">
            <v>0</v>
          </cell>
          <cell r="Q33">
            <v>0</v>
          </cell>
          <cell r="R33">
            <v>445</v>
          </cell>
          <cell r="S33">
            <v>-3509.3132892618014</v>
          </cell>
          <cell r="T33">
            <v>121.98067632850243</v>
          </cell>
          <cell r="U33">
            <v>-2.3677371014492756</v>
          </cell>
          <cell r="V33">
            <v>39.9</v>
          </cell>
          <cell r="W33">
            <v>39.9</v>
          </cell>
        </row>
        <row r="34">
          <cell r="A34" t="str">
            <v>4</v>
          </cell>
          <cell r="B34" t="str">
            <v>CX</v>
          </cell>
          <cell r="C34" t="str">
            <v>KT</v>
          </cell>
          <cell r="D34">
            <v>38341</v>
          </cell>
          <cell r="E34">
            <v>38371</v>
          </cell>
          <cell r="F34" t="str">
            <v>*</v>
          </cell>
          <cell r="G34">
            <v>0</v>
          </cell>
          <cell r="H34">
            <v>22641</v>
          </cell>
          <cell r="I34">
            <v>859.02</v>
          </cell>
          <cell r="J34">
            <v>94.007346239316234</v>
          </cell>
          <cell r="K34">
            <v>0</v>
          </cell>
          <cell r="L34">
            <v>233.70387499999993</v>
          </cell>
          <cell r="M34">
            <v>7.0508245001857972</v>
          </cell>
          <cell r="N34">
            <v>0</v>
          </cell>
          <cell r="O34">
            <v>266</v>
          </cell>
          <cell r="P34">
            <v>873</v>
          </cell>
          <cell r="Q34">
            <v>0</v>
          </cell>
          <cell r="R34">
            <v>16931</v>
          </cell>
          <cell r="S34">
            <v>21768</v>
          </cell>
          <cell r="T34">
            <v>86.956521739130437</v>
          </cell>
          <cell r="U34">
            <v>94.007346239316234</v>
          </cell>
          <cell r="V34">
            <v>24</v>
          </cell>
          <cell r="W34">
            <v>38.5</v>
          </cell>
        </row>
        <row r="35">
          <cell r="A35" t="str">
            <v>5</v>
          </cell>
          <cell r="B35" t="str">
            <v>CX</v>
          </cell>
          <cell r="C35" t="str">
            <v>MA</v>
          </cell>
          <cell r="D35">
            <v>38370</v>
          </cell>
          <cell r="E35">
            <v>38404</v>
          </cell>
          <cell r="F35" t="str">
            <v>*</v>
          </cell>
          <cell r="G35">
            <v>0</v>
          </cell>
          <cell r="H35">
            <v>31551</v>
          </cell>
          <cell r="I35">
            <v>1191.673</v>
          </cell>
          <cell r="J35">
            <v>203.64876077666298</v>
          </cell>
          <cell r="K35">
            <v>0</v>
          </cell>
          <cell r="L35">
            <v>262.10227500000008</v>
          </cell>
          <cell r="M35">
            <v>16.692239037532516</v>
          </cell>
          <cell r="N35">
            <v>0</v>
          </cell>
          <cell r="O35">
            <v>1098</v>
          </cell>
          <cell r="P35">
            <v>1589</v>
          </cell>
          <cell r="Q35">
            <v>0</v>
          </cell>
          <cell r="R35">
            <v>24731</v>
          </cell>
          <cell r="S35">
            <v>29962</v>
          </cell>
          <cell r="T35">
            <v>186.95652173913047</v>
          </cell>
          <cell r="U35">
            <v>203.64876077666298</v>
          </cell>
          <cell r="V35">
            <v>24</v>
          </cell>
          <cell r="W35">
            <v>38.5</v>
          </cell>
        </row>
        <row r="36">
          <cell r="A36" t="str">
            <v>6</v>
          </cell>
          <cell r="B36" t="str">
            <v>KA</v>
          </cell>
          <cell r="C36" t="str">
            <v>NI</v>
          </cell>
          <cell r="D36">
            <v>38405</v>
          </cell>
          <cell r="E36">
            <v>38434</v>
          </cell>
          <cell r="F36" t="str">
            <v>*</v>
          </cell>
          <cell r="G36">
            <v>0</v>
          </cell>
          <cell r="H36">
            <v>24586</v>
          </cell>
          <cell r="I36">
            <v>980.48800000000006</v>
          </cell>
          <cell r="J36">
            <v>140.44821545454545</v>
          </cell>
          <cell r="K36">
            <v>52.036249999999995</v>
          </cell>
          <cell r="L36">
            <v>188.99265000000003</v>
          </cell>
          <cell r="M36">
            <v>11.462708208168635</v>
          </cell>
          <cell r="N36">
            <v>0</v>
          </cell>
          <cell r="O36">
            <v>2935</v>
          </cell>
          <cell r="P36">
            <v>1967</v>
          </cell>
          <cell r="Q36">
            <v>0</v>
          </cell>
          <cell r="R36">
            <v>18388</v>
          </cell>
          <cell r="S36">
            <v>22619</v>
          </cell>
          <cell r="T36">
            <v>128.98550724637681</v>
          </cell>
          <cell r="U36">
            <v>140.44821545454545</v>
          </cell>
          <cell r="V36">
            <v>27</v>
          </cell>
          <cell r="W36">
            <v>41</v>
          </cell>
        </row>
        <row r="37">
          <cell r="A37" t="str">
            <v>7</v>
          </cell>
          <cell r="B37" t="str">
            <v>CX</v>
          </cell>
          <cell r="C37" t="str">
            <v>QG</v>
          </cell>
          <cell r="D37">
            <v>38438</v>
          </cell>
          <cell r="E37">
            <v>38474</v>
          </cell>
          <cell r="F37" t="str">
            <v>*</v>
          </cell>
          <cell r="G37">
            <v>0</v>
          </cell>
          <cell r="H37">
            <v>32931</v>
          </cell>
          <cell r="I37">
            <v>1220.0515</v>
          </cell>
          <cell r="J37">
            <v>231.61912377622374</v>
          </cell>
          <cell r="K37">
            <v>0</v>
          </cell>
          <cell r="L37">
            <v>140.71945000000005</v>
          </cell>
          <cell r="M37">
            <v>38.986273534677849</v>
          </cell>
          <cell r="N37">
            <v>0</v>
          </cell>
          <cell r="O37">
            <v>4479</v>
          </cell>
          <cell r="P37">
            <v>3296</v>
          </cell>
          <cell r="Q37">
            <v>0</v>
          </cell>
          <cell r="R37">
            <v>26718</v>
          </cell>
          <cell r="S37">
            <v>29635</v>
          </cell>
          <cell r="T37">
            <v>192.6328502415459</v>
          </cell>
          <cell r="U37">
            <v>231.61912377622374</v>
          </cell>
          <cell r="V37">
            <v>24</v>
          </cell>
          <cell r="W37">
            <v>38.5</v>
          </cell>
        </row>
        <row r="38">
          <cell r="A38" t="str">
            <v>8</v>
          </cell>
          <cell r="B38" t="str">
            <v>CX</v>
          </cell>
          <cell r="C38" t="str">
            <v>QO</v>
          </cell>
          <cell r="D38">
            <v>38473</v>
          </cell>
          <cell r="E38">
            <v>38507</v>
          </cell>
          <cell r="F38" t="str">
            <v>*</v>
          </cell>
          <cell r="G38">
            <v>0</v>
          </cell>
          <cell r="H38">
            <v>55743</v>
          </cell>
          <cell r="I38">
            <v>2108.2894999999999</v>
          </cell>
          <cell r="J38">
            <v>307.81475205128208</v>
          </cell>
          <cell r="K38">
            <v>0</v>
          </cell>
          <cell r="L38">
            <v>339.72722499999986</v>
          </cell>
          <cell r="M38">
            <v>19.238741043222603</v>
          </cell>
          <cell r="N38">
            <v>0</v>
          </cell>
          <cell r="O38">
            <v>4603</v>
          </cell>
          <cell r="P38">
            <v>2608</v>
          </cell>
          <cell r="Q38">
            <v>0</v>
          </cell>
          <cell r="R38">
            <v>45485</v>
          </cell>
          <cell r="S38">
            <v>53135</v>
          </cell>
          <cell r="T38">
            <v>288.57601100805948</v>
          </cell>
          <cell r="U38">
            <v>307.81475205128208</v>
          </cell>
          <cell r="V38">
            <v>24</v>
          </cell>
          <cell r="W38">
            <v>38.5</v>
          </cell>
        </row>
        <row r="39">
          <cell r="A39" t="str">
            <v>9</v>
          </cell>
          <cell r="B39" t="str">
            <v>CX</v>
          </cell>
          <cell r="C39" t="str">
            <v>RI</v>
          </cell>
          <cell r="D39">
            <v>38507</v>
          </cell>
          <cell r="E39">
            <v>38567</v>
          </cell>
          <cell r="F39" t="str">
            <v>*</v>
          </cell>
          <cell r="G39">
            <v>0</v>
          </cell>
          <cell r="H39">
            <v>56027</v>
          </cell>
          <cell r="I39">
            <v>2121.0360000000001</v>
          </cell>
          <cell r="J39">
            <v>295.70785811965811</v>
          </cell>
          <cell r="K39">
            <v>0</v>
          </cell>
          <cell r="L39">
            <v>440.71637499999997</v>
          </cell>
          <cell r="M39">
            <v>13.87890001342555</v>
          </cell>
          <cell r="N39">
            <v>0</v>
          </cell>
          <cell r="O39">
            <v>2924</v>
          </cell>
          <cell r="P39">
            <v>2483</v>
          </cell>
          <cell r="Q39">
            <v>0</v>
          </cell>
          <cell r="R39">
            <v>44119</v>
          </cell>
          <cell r="S39">
            <v>53544</v>
          </cell>
          <cell r="T39">
            <v>281.82895810623256</v>
          </cell>
          <cell r="U39">
            <v>295.70785811965811</v>
          </cell>
          <cell r="V39">
            <v>24</v>
          </cell>
          <cell r="W39">
            <v>38.5</v>
          </cell>
        </row>
        <row r="40">
          <cell r="A40" t="str">
            <v>10</v>
          </cell>
          <cell r="B40" t="str">
            <v>CX</v>
          </cell>
          <cell r="C40" t="str">
            <v>TM</v>
          </cell>
          <cell r="D40">
            <v>38556</v>
          </cell>
          <cell r="E40">
            <v>38590</v>
          </cell>
          <cell r="F40" t="str">
            <v>*</v>
          </cell>
          <cell r="G40">
            <v>0</v>
          </cell>
          <cell r="H40">
            <v>31608</v>
          </cell>
          <cell r="I40">
            <v>1180.107</v>
          </cell>
          <cell r="J40">
            <v>273.00216545454543</v>
          </cell>
          <cell r="K40">
            <v>0</v>
          </cell>
          <cell r="L40">
            <v>164.48812499999997</v>
          </cell>
          <cell r="M40">
            <v>50.80734424616071</v>
          </cell>
          <cell r="N40">
            <v>0</v>
          </cell>
          <cell r="O40">
            <v>3393</v>
          </cell>
          <cell r="P40">
            <v>2538</v>
          </cell>
          <cell r="Q40">
            <v>0</v>
          </cell>
          <cell r="R40">
            <v>25653</v>
          </cell>
          <cell r="S40">
            <v>29070</v>
          </cell>
          <cell r="T40">
            <v>222.19482120838472</v>
          </cell>
          <cell r="U40">
            <v>273.00216545454543</v>
          </cell>
          <cell r="V40">
            <v>24</v>
          </cell>
          <cell r="W40">
            <v>38.5</v>
          </cell>
        </row>
        <row r="41">
          <cell r="A41" t="str">
            <v>11</v>
          </cell>
          <cell r="B41" t="str">
            <v>CX</v>
          </cell>
          <cell r="C41" t="str">
            <v>UC</v>
          </cell>
          <cell r="D41">
            <v>38591</v>
          </cell>
          <cell r="E41">
            <v>38625</v>
          </cell>
          <cell r="F41" t="str">
            <v>*</v>
          </cell>
          <cell r="G41">
            <v>0</v>
          </cell>
          <cell r="H41">
            <v>30824</v>
          </cell>
          <cell r="I41">
            <v>1153.809</v>
          </cell>
          <cell r="J41">
            <v>265.95724999999999</v>
          </cell>
          <cell r="K41">
            <v>0</v>
          </cell>
          <cell r="L41">
            <v>187.71410000000003</v>
          </cell>
          <cell r="M41">
            <v>21.074389334155313</v>
          </cell>
          <cell r="N41">
            <v>0</v>
          </cell>
          <cell r="O41">
            <v>3109</v>
          </cell>
          <cell r="P41">
            <v>2270</v>
          </cell>
          <cell r="Q41">
            <v>0</v>
          </cell>
          <cell r="R41">
            <v>24476</v>
          </cell>
          <cell r="S41">
            <v>28554</v>
          </cell>
          <cell r="T41">
            <v>244.88286066584467</v>
          </cell>
          <cell r="U41">
            <v>265.95724999999999</v>
          </cell>
          <cell r="V41">
            <v>24</v>
          </cell>
          <cell r="W41">
            <v>38.5</v>
          </cell>
        </row>
        <row r="42">
          <cell r="A42" t="str">
            <v>12</v>
          </cell>
          <cell r="B42" t="str">
            <v>CX</v>
          </cell>
          <cell r="C42" t="str">
            <v>UI</v>
          </cell>
          <cell r="D42">
            <v>38626</v>
          </cell>
          <cell r="E42">
            <v>38660</v>
          </cell>
          <cell r="F42" t="str">
            <v>*</v>
          </cell>
          <cell r="G42">
            <v>0</v>
          </cell>
          <cell r="H42">
            <v>29416</v>
          </cell>
          <cell r="I42">
            <v>1098.8905</v>
          </cell>
          <cell r="J42">
            <v>240.99656363611453</v>
          </cell>
          <cell r="K42">
            <v>0</v>
          </cell>
          <cell r="L42">
            <v>165.99762499999997</v>
          </cell>
          <cell r="M42">
            <v>19.171656114536205</v>
          </cell>
          <cell r="N42">
            <v>0</v>
          </cell>
          <cell r="O42">
            <v>3204</v>
          </cell>
          <cell r="P42">
            <v>2319</v>
          </cell>
          <cell r="Q42">
            <v>0</v>
          </cell>
          <cell r="R42">
            <v>23509</v>
          </cell>
          <cell r="S42">
            <v>27097</v>
          </cell>
          <cell r="T42">
            <v>221.82490752157833</v>
          </cell>
          <cell r="U42">
            <v>240.99656363611453</v>
          </cell>
          <cell r="V42">
            <v>24</v>
          </cell>
          <cell r="W42">
            <v>38.5</v>
          </cell>
        </row>
        <row r="43">
          <cell r="A43" t="str">
            <v>13</v>
          </cell>
          <cell r="B43" t="str">
            <v>CX</v>
          </cell>
          <cell r="C43" t="str">
            <v>UP</v>
          </cell>
          <cell r="D43">
            <v>38661</v>
          </cell>
          <cell r="E43">
            <v>38674</v>
          </cell>
          <cell r="F43" t="str">
            <v>*</v>
          </cell>
          <cell r="G43">
            <v>4</v>
          </cell>
          <cell r="H43">
            <v>10968</v>
          </cell>
          <cell r="I43">
            <v>411.33499999999998</v>
          </cell>
          <cell r="J43">
            <v>81.590443653925192</v>
          </cell>
          <cell r="K43">
            <v>0</v>
          </cell>
          <cell r="L43">
            <v>66.818449999999984</v>
          </cell>
          <cell r="M43">
            <v>-0.53039481709824088</v>
          </cell>
          <cell r="N43">
            <v>0</v>
          </cell>
          <cell r="O43">
            <v>1029</v>
          </cell>
          <cell r="P43">
            <v>754</v>
          </cell>
          <cell r="Q43">
            <v>4</v>
          </cell>
          <cell r="R43">
            <v>8778</v>
          </cell>
          <cell r="S43">
            <v>10214</v>
          </cell>
          <cell r="T43">
            <v>82.120838471023433</v>
          </cell>
          <cell r="U43">
            <v>81.590443653925192</v>
          </cell>
          <cell r="V43">
            <v>24</v>
          </cell>
          <cell r="W43">
            <v>38.5</v>
          </cell>
        </row>
        <row r="44">
          <cell r="A44" t="str">
            <v>14</v>
          </cell>
          <cell r="B44" t="str">
            <v>NH</v>
          </cell>
          <cell r="C44" t="str">
            <v>VT</v>
          </cell>
          <cell r="D44">
            <v>38716</v>
          </cell>
          <cell r="E44">
            <v>38744</v>
          </cell>
          <cell r="G44">
            <v>1123</v>
          </cell>
          <cell r="H44">
            <v>786.09999999999991</v>
          </cell>
          <cell r="I44">
            <v>31.063899999999997</v>
          </cell>
          <cell r="J44">
            <v>0.24660912453760792</v>
          </cell>
          <cell r="K44">
            <v>0</v>
          </cell>
          <cell r="L44">
            <v>0</v>
          </cell>
          <cell r="M44">
            <v>0</v>
          </cell>
          <cell r="N44">
            <v>119</v>
          </cell>
          <cell r="O44">
            <v>119</v>
          </cell>
          <cell r="Q44">
            <v>1004</v>
          </cell>
          <cell r="R44">
            <v>1004</v>
          </cell>
          <cell r="T44">
            <v>0.24660912453760792</v>
          </cell>
          <cell r="U44">
            <v>0.24660912453760792</v>
          </cell>
          <cell r="V44">
            <v>27</v>
          </cell>
          <cell r="W44">
            <v>41</v>
          </cell>
        </row>
        <row r="45">
          <cell r="B45" t="str">
            <v>Bay 3</v>
          </cell>
        </row>
        <row r="46">
          <cell r="A46" t="str">
            <v>1</v>
          </cell>
          <cell r="B46" t="str">
            <v>PAL</v>
          </cell>
          <cell r="C46" t="str">
            <v>IE</v>
          </cell>
          <cell r="D46">
            <v>1697</v>
          </cell>
          <cell r="E46">
            <v>1739</v>
          </cell>
          <cell r="F46" t="str">
            <v>*</v>
          </cell>
          <cell r="G46">
            <v>0</v>
          </cell>
          <cell r="H46">
            <v>-28</v>
          </cell>
          <cell r="I46">
            <v>-1.0920000000000001</v>
          </cell>
          <cell r="J46">
            <v>-27.426500000000001</v>
          </cell>
          <cell r="K46">
            <v>0</v>
          </cell>
          <cell r="L46">
            <v>-1.0920000000000001</v>
          </cell>
          <cell r="M46">
            <v>-27.426500000000001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-28</v>
          </cell>
          <cell r="T46">
            <v>0</v>
          </cell>
          <cell r="U46">
            <v>-27.426500000000001</v>
          </cell>
          <cell r="V46">
            <v>39</v>
          </cell>
          <cell r="W46">
            <v>39</v>
          </cell>
        </row>
        <row r="47">
          <cell r="A47" t="str">
            <v>2</v>
          </cell>
          <cell r="B47" t="str">
            <v>PAL</v>
          </cell>
          <cell r="C47" t="str">
            <v>IU</v>
          </cell>
          <cell r="D47">
            <v>38265</v>
          </cell>
          <cell r="E47">
            <v>38300</v>
          </cell>
          <cell r="F47" t="str">
            <v>*</v>
          </cell>
          <cell r="G47">
            <v>0</v>
          </cell>
          <cell r="H47">
            <v>-3.5</v>
          </cell>
          <cell r="I47">
            <v>-0.13650000000000001</v>
          </cell>
          <cell r="J47">
            <v>-11.86844</v>
          </cell>
          <cell r="K47">
            <v>0</v>
          </cell>
          <cell r="L47">
            <v>-0.13650000000000001</v>
          </cell>
          <cell r="M47">
            <v>-11.86844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-3.5</v>
          </cell>
          <cell r="T47">
            <v>0</v>
          </cell>
          <cell r="U47">
            <v>-11.86844</v>
          </cell>
          <cell r="V47">
            <v>39</v>
          </cell>
          <cell r="W47">
            <v>39</v>
          </cell>
        </row>
        <row r="48">
          <cell r="A48" t="str">
            <v>3</v>
          </cell>
          <cell r="B48" t="str">
            <v>CX</v>
          </cell>
          <cell r="C48" t="str">
            <v>IZ</v>
          </cell>
          <cell r="D48">
            <v>38306</v>
          </cell>
          <cell r="E48">
            <v>38332</v>
          </cell>
          <cell r="F48" t="str">
            <v>*</v>
          </cell>
          <cell r="G48">
            <v>0</v>
          </cell>
          <cell r="H48">
            <v>315</v>
          </cell>
          <cell r="I48">
            <v>11.823</v>
          </cell>
          <cell r="J48">
            <v>30.254149758454115</v>
          </cell>
          <cell r="K48">
            <v>0</v>
          </cell>
          <cell r="L48">
            <v>-18.394599999999997</v>
          </cell>
          <cell r="M48">
            <v>2.717917874396143</v>
          </cell>
          <cell r="N48">
            <v>0</v>
          </cell>
          <cell r="O48">
            <v>-343</v>
          </cell>
          <cell r="P48">
            <v>21</v>
          </cell>
          <cell r="Q48">
            <v>0</v>
          </cell>
          <cell r="R48">
            <v>1040</v>
          </cell>
          <cell r="S48">
            <v>294</v>
          </cell>
          <cell r="T48">
            <v>27.536231884057973</v>
          </cell>
          <cell r="U48">
            <v>30.254149758454115</v>
          </cell>
          <cell r="V48">
            <v>24</v>
          </cell>
          <cell r="W48">
            <v>38.5</v>
          </cell>
        </row>
        <row r="49">
          <cell r="A49" t="str">
            <v>4</v>
          </cell>
          <cell r="B49" t="str">
            <v>LH</v>
          </cell>
          <cell r="C49" t="str">
            <v>LY/PF</v>
          </cell>
          <cell r="D49">
            <v>38330</v>
          </cell>
          <cell r="E49">
            <v>38378</v>
          </cell>
          <cell r="F49" t="str">
            <v>*</v>
          </cell>
          <cell r="G49">
            <v>0</v>
          </cell>
          <cell r="H49">
            <v>41201.627324349523</v>
          </cell>
          <cell r="I49">
            <v>1643.9449302415462</v>
          </cell>
          <cell r="J49">
            <v>241.66328417688598</v>
          </cell>
          <cell r="K49">
            <v>50.30838999999996</v>
          </cell>
          <cell r="L49">
            <v>620.01716524154631</v>
          </cell>
          <cell r="M49">
            <v>-152.83209041284348</v>
          </cell>
          <cell r="N49">
            <v>0</v>
          </cell>
          <cell r="O49">
            <v>1044</v>
          </cell>
          <cell r="P49">
            <v>-3961.3</v>
          </cell>
          <cell r="Q49">
            <v>0</v>
          </cell>
          <cell r="R49">
            <v>25969</v>
          </cell>
          <cell r="S49">
            <v>45162.927324349526</v>
          </cell>
          <cell r="T49">
            <v>394.49537458972947</v>
          </cell>
          <cell r="U49">
            <v>241.66328417688598</v>
          </cell>
          <cell r="V49">
            <v>39.9</v>
          </cell>
          <cell r="W49">
            <v>39.9</v>
          </cell>
        </row>
        <row r="50">
          <cell r="A50" t="str">
            <v>5</v>
          </cell>
          <cell r="B50" t="str">
            <v>NH</v>
          </cell>
          <cell r="C50" t="str">
            <v>PT</v>
          </cell>
          <cell r="D50">
            <v>38411</v>
          </cell>
          <cell r="E50">
            <v>38427</v>
          </cell>
          <cell r="F50" t="str">
            <v>*</v>
          </cell>
          <cell r="G50">
            <v>0</v>
          </cell>
          <cell r="H50">
            <v>14250</v>
          </cell>
          <cell r="I50">
            <v>558.02800000000002</v>
          </cell>
          <cell r="J50">
            <v>145.80485014864362</v>
          </cell>
          <cell r="K50">
            <v>34.005249999999997</v>
          </cell>
          <cell r="L50">
            <v>56.019499999999994</v>
          </cell>
          <cell r="M50">
            <v>11.746879134150873</v>
          </cell>
          <cell r="N50">
            <v>0</v>
          </cell>
          <cell r="O50">
            <v>2640</v>
          </cell>
          <cell r="P50">
            <v>1873</v>
          </cell>
          <cell r="Q50">
            <v>0</v>
          </cell>
          <cell r="R50">
            <v>11150</v>
          </cell>
          <cell r="S50">
            <v>12377</v>
          </cell>
          <cell r="T50">
            <v>134.05797101449275</v>
          </cell>
          <cell r="U50">
            <v>145.80485014864362</v>
          </cell>
          <cell r="V50">
            <v>27</v>
          </cell>
          <cell r="W50">
            <v>41</v>
          </cell>
        </row>
        <row r="51">
          <cell r="A51" t="str">
            <v>6</v>
          </cell>
          <cell r="B51" t="str">
            <v>NH</v>
          </cell>
          <cell r="C51" t="str">
            <v>QH</v>
          </cell>
          <cell r="D51">
            <v>38427</v>
          </cell>
          <cell r="E51">
            <v>38442</v>
          </cell>
          <cell r="F51" t="str">
            <v>*</v>
          </cell>
          <cell r="G51">
            <v>0</v>
          </cell>
          <cell r="H51">
            <v>10250</v>
          </cell>
          <cell r="I51">
            <v>395.16199999999998</v>
          </cell>
          <cell r="J51">
            <v>103.38086854700856</v>
          </cell>
          <cell r="K51">
            <v>27.878699999999998</v>
          </cell>
          <cell r="L51">
            <v>-11.179599999999994</v>
          </cell>
          <cell r="M51">
            <v>5.5547815904868116</v>
          </cell>
          <cell r="N51">
            <v>0</v>
          </cell>
          <cell r="O51">
            <v>2412</v>
          </cell>
          <cell r="P51">
            <v>1792</v>
          </cell>
          <cell r="Q51">
            <v>0</v>
          </cell>
          <cell r="R51">
            <v>8844</v>
          </cell>
          <cell r="S51">
            <v>8458</v>
          </cell>
          <cell r="T51">
            <v>97.826086956521749</v>
          </cell>
          <cell r="U51">
            <v>103.38086854700856</v>
          </cell>
          <cell r="V51">
            <v>27</v>
          </cell>
          <cell r="W51">
            <v>41</v>
          </cell>
        </row>
        <row r="52">
          <cell r="A52" t="str">
            <v>7</v>
          </cell>
          <cell r="B52" t="str">
            <v>LH</v>
          </cell>
          <cell r="C52" t="str">
            <v>OI/PU/QY</v>
          </cell>
          <cell r="D52">
            <v>38382</v>
          </cell>
          <cell r="E52">
            <v>38449</v>
          </cell>
          <cell r="F52" t="str">
            <v>*</v>
          </cell>
          <cell r="G52">
            <v>0</v>
          </cell>
          <cell r="H52">
            <v>57881.743358395994</v>
          </cell>
          <cell r="I52">
            <v>2309.4815600000002</v>
          </cell>
          <cell r="J52">
            <v>688.18869256410255</v>
          </cell>
          <cell r="K52">
            <v>164.16123499999995</v>
          </cell>
          <cell r="L52">
            <v>233.34890000000041</v>
          </cell>
          <cell r="M52">
            <v>-279.31236475762694</v>
          </cell>
          <cell r="N52">
            <v>0</v>
          </cell>
          <cell r="O52">
            <v>6629</v>
          </cell>
          <cell r="P52">
            <v>0</v>
          </cell>
          <cell r="Q52">
            <v>0</v>
          </cell>
          <cell r="R52">
            <v>48143</v>
          </cell>
          <cell r="S52">
            <v>57881.743358395994</v>
          </cell>
          <cell r="T52">
            <v>967.50105732172949</v>
          </cell>
          <cell r="U52">
            <v>688.18869256410255</v>
          </cell>
          <cell r="V52">
            <v>39.9</v>
          </cell>
          <cell r="W52">
            <v>39.9</v>
          </cell>
        </row>
        <row r="53">
          <cell r="A53" t="str">
            <v>8</v>
          </cell>
          <cell r="B53" t="str">
            <v>NH</v>
          </cell>
          <cell r="C53" t="str">
            <v>QK</v>
          </cell>
          <cell r="D53">
            <v>38444</v>
          </cell>
          <cell r="E53">
            <v>38471</v>
          </cell>
          <cell r="F53" t="str">
            <v>*</v>
          </cell>
          <cell r="G53">
            <v>0</v>
          </cell>
          <cell r="H53">
            <v>18203</v>
          </cell>
          <cell r="I53">
            <v>721.09500000000003</v>
          </cell>
          <cell r="J53">
            <v>181.919827008547</v>
          </cell>
          <cell r="K53">
            <v>41.9178</v>
          </cell>
          <cell r="L53">
            <v>73.671900000000051</v>
          </cell>
          <cell r="M53">
            <v>13.803884979561502</v>
          </cell>
          <cell r="N53">
            <v>0</v>
          </cell>
          <cell r="O53">
            <v>1898</v>
          </cell>
          <cell r="P53">
            <v>1802</v>
          </cell>
          <cell r="Q53">
            <v>0</v>
          </cell>
          <cell r="R53">
            <v>15372</v>
          </cell>
          <cell r="S53">
            <v>16401</v>
          </cell>
          <cell r="T53">
            <v>168.1159420289855</v>
          </cell>
          <cell r="U53">
            <v>181.919827008547</v>
          </cell>
          <cell r="V53">
            <v>27</v>
          </cell>
          <cell r="W53">
            <v>41</v>
          </cell>
        </row>
        <row r="54">
          <cell r="A54" t="str">
            <v>9</v>
          </cell>
          <cell r="B54" t="str">
            <v>NH</v>
          </cell>
          <cell r="C54" t="str">
            <v>RD</v>
          </cell>
          <cell r="D54">
            <v>38472</v>
          </cell>
          <cell r="E54">
            <v>38501</v>
          </cell>
          <cell r="F54" t="str">
            <v>*</v>
          </cell>
          <cell r="G54">
            <v>0</v>
          </cell>
          <cell r="H54">
            <v>25552</v>
          </cell>
          <cell r="I54">
            <v>1011.092</v>
          </cell>
          <cell r="J54">
            <v>268.6921005128205</v>
          </cell>
          <cell r="K54">
            <v>57.266949999999994</v>
          </cell>
          <cell r="L54">
            <v>147.56385000000012</v>
          </cell>
          <cell r="M54">
            <v>24.730747855815679</v>
          </cell>
          <cell r="N54">
            <v>0</v>
          </cell>
          <cell r="O54">
            <v>3587</v>
          </cell>
          <cell r="P54">
            <v>2610</v>
          </cell>
          <cell r="Q54">
            <v>0</v>
          </cell>
          <cell r="R54">
            <v>19808</v>
          </cell>
          <cell r="S54">
            <v>22942</v>
          </cell>
          <cell r="T54">
            <v>243.96135265700482</v>
          </cell>
          <cell r="U54">
            <v>268.6921005128205</v>
          </cell>
          <cell r="V54">
            <v>27</v>
          </cell>
          <cell r="W54">
            <v>41</v>
          </cell>
        </row>
        <row r="55">
          <cell r="A55" t="str">
            <v>10</v>
          </cell>
          <cell r="B55" t="str">
            <v>CX</v>
          </cell>
          <cell r="C55" t="str">
            <v>RN/TT</v>
          </cell>
          <cell r="D55">
            <v>38503</v>
          </cell>
          <cell r="E55">
            <v>38539</v>
          </cell>
          <cell r="F55" t="str">
            <v>*</v>
          </cell>
          <cell r="G55">
            <v>0</v>
          </cell>
          <cell r="H55">
            <v>39164</v>
          </cell>
          <cell r="I55">
            <v>1480.1479999999999</v>
          </cell>
          <cell r="J55">
            <v>256.01134843589745</v>
          </cell>
          <cell r="K55">
            <v>0</v>
          </cell>
          <cell r="L55">
            <v>260.26440000000002</v>
          </cell>
          <cell r="M55">
            <v>21.414441176415835</v>
          </cell>
          <cell r="N55">
            <v>0</v>
          </cell>
          <cell r="O55">
            <v>3813</v>
          </cell>
          <cell r="P55">
            <v>1908</v>
          </cell>
          <cell r="Q55">
            <v>0</v>
          </cell>
          <cell r="R55">
            <v>30976</v>
          </cell>
          <cell r="S55">
            <v>37256</v>
          </cell>
          <cell r="T55">
            <v>234.59690725948161</v>
          </cell>
          <cell r="U55">
            <v>256.01134843589745</v>
          </cell>
          <cell r="V55">
            <v>24</v>
          </cell>
          <cell r="W55">
            <v>38.5</v>
          </cell>
        </row>
        <row r="56">
          <cell r="A56" t="str">
            <v>11</v>
          </cell>
          <cell r="B56" t="str">
            <v>CX</v>
          </cell>
          <cell r="C56" t="str">
            <v>QV</v>
          </cell>
          <cell r="D56">
            <v>38542</v>
          </cell>
          <cell r="E56">
            <v>38568</v>
          </cell>
          <cell r="F56" t="str">
            <v>*</v>
          </cell>
          <cell r="G56">
            <v>0</v>
          </cell>
          <cell r="H56">
            <v>18932</v>
          </cell>
          <cell r="I56">
            <v>713.16399999999999</v>
          </cell>
          <cell r="J56">
            <v>89.96535727272726</v>
          </cell>
          <cell r="K56">
            <v>0</v>
          </cell>
          <cell r="L56">
            <v>98.610425000000077</v>
          </cell>
          <cell r="M56">
            <v>3.0356408732204869</v>
          </cell>
          <cell r="N56">
            <v>0</v>
          </cell>
          <cell r="O56">
            <v>1581</v>
          </cell>
          <cell r="P56">
            <v>1084</v>
          </cell>
          <cell r="Q56">
            <v>0</v>
          </cell>
          <cell r="R56">
            <v>15817</v>
          </cell>
          <cell r="S56">
            <v>17848</v>
          </cell>
          <cell r="T56">
            <v>86.929716399506773</v>
          </cell>
          <cell r="U56">
            <v>89.96535727272726</v>
          </cell>
          <cell r="V56">
            <v>24</v>
          </cell>
          <cell r="W56">
            <v>38.5</v>
          </cell>
        </row>
        <row r="57">
          <cell r="A57" t="str">
            <v>12</v>
          </cell>
          <cell r="B57" t="str">
            <v>NH</v>
          </cell>
          <cell r="C57" t="str">
            <v>TO</v>
          </cell>
          <cell r="D57">
            <v>38566</v>
          </cell>
          <cell r="E57">
            <v>38594</v>
          </cell>
          <cell r="F57" t="str">
            <v>*</v>
          </cell>
          <cell r="G57">
            <v>0</v>
          </cell>
          <cell r="H57">
            <v>31506</v>
          </cell>
          <cell r="I57">
            <v>1247.7860000000001</v>
          </cell>
          <cell r="J57">
            <v>609.94115999999997</v>
          </cell>
          <cell r="K57">
            <v>61.058399999999999</v>
          </cell>
          <cell r="L57">
            <v>329.39630000000011</v>
          </cell>
          <cell r="M57">
            <v>-38.394228409371181</v>
          </cell>
          <cell r="N57">
            <v>0</v>
          </cell>
          <cell r="O57">
            <v>3934</v>
          </cell>
          <cell r="P57">
            <v>3140</v>
          </cell>
          <cell r="Q57">
            <v>0</v>
          </cell>
          <cell r="R57">
            <v>20988</v>
          </cell>
          <cell r="S57">
            <v>28366</v>
          </cell>
          <cell r="T57">
            <v>648.33538840937115</v>
          </cell>
          <cell r="U57">
            <v>609.94115999999997</v>
          </cell>
          <cell r="V57">
            <v>27</v>
          </cell>
          <cell r="W57">
            <v>41</v>
          </cell>
        </row>
        <row r="58">
          <cell r="A58" t="str">
            <v>13</v>
          </cell>
          <cell r="B58" t="str">
            <v>JL</v>
          </cell>
          <cell r="C58" t="str">
            <v>UD</v>
          </cell>
          <cell r="D58">
            <v>38596</v>
          </cell>
          <cell r="E58">
            <v>38615</v>
          </cell>
          <cell r="F58" t="str">
            <v>*</v>
          </cell>
          <cell r="G58">
            <v>0</v>
          </cell>
          <cell r="H58">
            <v>3847</v>
          </cell>
          <cell r="I58">
            <v>140.381</v>
          </cell>
          <cell r="J58">
            <v>56.800699999999999</v>
          </cell>
          <cell r="K58">
            <v>0</v>
          </cell>
          <cell r="L58">
            <v>44.352625000000003</v>
          </cell>
          <cell r="M58">
            <v>1.6835606658446309</v>
          </cell>
          <cell r="N58">
            <v>0</v>
          </cell>
          <cell r="O58">
            <v>604</v>
          </cell>
          <cell r="P58">
            <v>533</v>
          </cell>
          <cell r="Q58">
            <v>0</v>
          </cell>
          <cell r="R58">
            <v>2249</v>
          </cell>
          <cell r="S58">
            <v>3314</v>
          </cell>
          <cell r="T58">
            <v>55.117139334155368</v>
          </cell>
          <cell r="U58">
            <v>56.800699999999999</v>
          </cell>
          <cell r="V58">
            <v>24</v>
          </cell>
          <cell r="W58">
            <v>38.5</v>
          </cell>
        </row>
        <row r="59">
          <cell r="A59" t="str">
            <v>14</v>
          </cell>
          <cell r="B59" t="str">
            <v>NH</v>
          </cell>
          <cell r="C59" t="str">
            <v>TP</v>
          </cell>
          <cell r="D59">
            <v>38628</v>
          </cell>
          <cell r="E59">
            <v>38671</v>
          </cell>
          <cell r="F59" t="str">
            <v>*</v>
          </cell>
          <cell r="G59">
            <v>0</v>
          </cell>
          <cell r="H59">
            <v>60439</v>
          </cell>
          <cell r="I59">
            <v>2407.0749999999998</v>
          </cell>
          <cell r="J59">
            <v>412.36308726495724</v>
          </cell>
          <cell r="K59">
            <v>112.86095</v>
          </cell>
          <cell r="L59">
            <v>655.10969999999998</v>
          </cell>
          <cell r="M59">
            <v>37.147304280986816</v>
          </cell>
          <cell r="N59">
            <v>0</v>
          </cell>
          <cell r="O59">
            <v>4692</v>
          </cell>
          <cell r="P59">
            <v>5066</v>
          </cell>
          <cell r="Q59">
            <v>0</v>
          </cell>
          <cell r="R59">
            <v>41890</v>
          </cell>
          <cell r="S59">
            <v>55373</v>
          </cell>
          <cell r="T59">
            <v>375.21578298397043</v>
          </cell>
          <cell r="U59">
            <v>412.36308726495724</v>
          </cell>
          <cell r="V59">
            <v>27</v>
          </cell>
          <cell r="W59">
            <v>41</v>
          </cell>
        </row>
        <row r="60">
          <cell r="A60" t="str">
            <v>15</v>
          </cell>
          <cell r="B60" t="str">
            <v>NH</v>
          </cell>
          <cell r="C60" t="str">
            <v>VG</v>
          </cell>
          <cell r="D60">
            <v>38674</v>
          </cell>
          <cell r="E60">
            <v>38712</v>
          </cell>
          <cell r="F60" t="str">
            <v>*</v>
          </cell>
          <cell r="G60">
            <v>35247</v>
          </cell>
          <cell r="H60">
            <v>55009</v>
          </cell>
          <cell r="I60">
            <v>2202.9949999999999</v>
          </cell>
          <cell r="J60">
            <v>376.84807999999998</v>
          </cell>
          <cell r="K60">
            <v>104.24492499999999</v>
          </cell>
          <cell r="L60">
            <v>580.96499999999992</v>
          </cell>
          <cell r="M60">
            <v>53.666822293464804</v>
          </cell>
          <cell r="N60">
            <v>2606</v>
          </cell>
          <cell r="O60">
            <v>4153</v>
          </cell>
          <cell r="P60">
            <v>3741</v>
          </cell>
          <cell r="Q60">
            <v>32641</v>
          </cell>
          <cell r="R60">
            <v>38909</v>
          </cell>
          <cell r="S60">
            <v>51268</v>
          </cell>
          <cell r="T60">
            <v>323.18125770653518</v>
          </cell>
          <cell r="U60">
            <v>376.84807999999998</v>
          </cell>
          <cell r="V60">
            <v>27</v>
          </cell>
          <cell r="W60">
            <v>41</v>
          </cell>
        </row>
        <row r="61">
          <cell r="A61" t="str">
            <v>16</v>
          </cell>
          <cell r="B61" t="str">
            <v>Atlas</v>
          </cell>
          <cell r="C61" t="str">
            <v>VR</v>
          </cell>
          <cell r="D61">
            <v>38691</v>
          </cell>
          <cell r="E61">
            <v>38717</v>
          </cell>
          <cell r="F61" t="str">
            <v>*</v>
          </cell>
          <cell r="G61">
            <v>12907</v>
          </cell>
          <cell r="H61">
            <v>11616.3</v>
          </cell>
          <cell r="I61">
            <v>499.5009</v>
          </cell>
          <cell r="J61">
            <v>90.628853267570904</v>
          </cell>
          <cell r="K61">
            <v>74.214475000000007</v>
          </cell>
          <cell r="L61">
            <v>-27.750049999999987</v>
          </cell>
          <cell r="M61">
            <v>0</v>
          </cell>
          <cell r="N61">
            <v>1382</v>
          </cell>
          <cell r="O61">
            <v>1382</v>
          </cell>
          <cell r="P61">
            <v>1243.8</v>
          </cell>
          <cell r="Q61">
            <v>11525</v>
          </cell>
          <cell r="R61">
            <v>11525</v>
          </cell>
          <cell r="S61">
            <v>10372.5</v>
          </cell>
          <cell r="T61">
            <v>90.628853267570904</v>
          </cell>
          <cell r="U61">
            <v>90.628853267570904</v>
          </cell>
          <cell r="V61">
            <v>43</v>
          </cell>
          <cell r="W61">
            <v>43</v>
          </cell>
        </row>
        <row r="62">
          <cell r="B62" t="str">
            <v>Bay 4</v>
          </cell>
        </row>
        <row r="63">
          <cell r="A63" t="str">
            <v>1</v>
          </cell>
          <cell r="B63" t="str">
            <v>LH</v>
          </cell>
          <cell r="C63" t="str">
            <v>FG</v>
          </cell>
          <cell r="D63">
            <v>1494</v>
          </cell>
          <cell r="E63">
            <v>1529</v>
          </cell>
          <cell r="F63" t="str">
            <v>*</v>
          </cell>
          <cell r="G63">
            <v>0</v>
          </cell>
          <cell r="H63">
            <v>-3351.4786967418549</v>
          </cell>
          <cell r="I63">
            <v>-133.72399999999999</v>
          </cell>
          <cell r="J63">
            <v>0</v>
          </cell>
          <cell r="K63">
            <v>0</v>
          </cell>
          <cell r="L63">
            <v>-133.72399999999999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-3351.4786967418549</v>
          </cell>
          <cell r="T63">
            <v>0</v>
          </cell>
          <cell r="U63">
            <v>0</v>
          </cell>
          <cell r="V63">
            <v>39.9</v>
          </cell>
          <cell r="W63">
            <v>39.9</v>
          </cell>
        </row>
        <row r="64">
          <cell r="A64" t="str">
            <v>2</v>
          </cell>
          <cell r="B64" t="str">
            <v>Southern</v>
          </cell>
          <cell r="C64" t="str">
            <v>DI</v>
          </cell>
          <cell r="D64">
            <v>38148</v>
          </cell>
          <cell r="E64">
            <v>38178</v>
          </cell>
          <cell r="F64" t="str">
            <v>*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-34.165043454433906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34.165043454433906</v>
          </cell>
          <cell r="U64">
            <v>0</v>
          </cell>
          <cell r="V64">
            <v>38.5</v>
          </cell>
          <cell r="W64">
            <v>38.5</v>
          </cell>
        </row>
        <row r="65">
          <cell r="A65" t="str">
            <v>3</v>
          </cell>
          <cell r="B65" t="str">
            <v>LH</v>
          </cell>
          <cell r="C65" t="str">
            <v>KW</v>
          </cell>
          <cell r="D65">
            <v>38311</v>
          </cell>
          <cell r="E65">
            <v>38348</v>
          </cell>
          <cell r="F65" t="str">
            <v>*</v>
          </cell>
          <cell r="G65">
            <v>0</v>
          </cell>
          <cell r="H65">
            <v>-4648.4849563522266</v>
          </cell>
          <cell r="I65">
            <v>-185.47454975845383</v>
          </cell>
          <cell r="J65">
            <v>351.26671980676332</v>
          </cell>
          <cell r="K65">
            <v>-11.176465</v>
          </cell>
          <cell r="L65">
            <v>-186.11893475845383</v>
          </cell>
          <cell r="M65">
            <v>32.184594202898495</v>
          </cell>
          <cell r="N65">
            <v>0</v>
          </cell>
          <cell r="O65">
            <v>-813</v>
          </cell>
          <cell r="P65">
            <v>0</v>
          </cell>
          <cell r="Q65">
            <v>0</v>
          </cell>
          <cell r="R65">
            <v>830</v>
          </cell>
          <cell r="S65">
            <v>-4648.4849563522266</v>
          </cell>
          <cell r="T65">
            <v>319.08212560386482</v>
          </cell>
          <cell r="U65">
            <v>351.26671980676332</v>
          </cell>
          <cell r="V65">
            <v>39.9</v>
          </cell>
          <cell r="W65">
            <v>39.9</v>
          </cell>
        </row>
        <row r="66">
          <cell r="A66" t="str">
            <v>4</v>
          </cell>
          <cell r="B66" t="str">
            <v>NH</v>
          </cell>
          <cell r="C66" t="str">
            <v>MI</v>
          </cell>
          <cell r="D66">
            <v>38349</v>
          </cell>
          <cell r="E66">
            <v>38375</v>
          </cell>
          <cell r="F66" t="str">
            <v>*</v>
          </cell>
          <cell r="G66">
            <v>0</v>
          </cell>
          <cell r="H66">
            <v>22048.634146341465</v>
          </cell>
          <cell r="I66">
            <v>902.37</v>
          </cell>
          <cell r="J66">
            <v>215.41053188034189</v>
          </cell>
          <cell r="K66">
            <v>45.096024999999997</v>
          </cell>
          <cell r="L66">
            <v>210.22659999999996</v>
          </cell>
          <cell r="M66">
            <v>15.397873803297387</v>
          </cell>
          <cell r="N66">
            <v>0</v>
          </cell>
          <cell r="O66">
            <v>2249</v>
          </cell>
          <cell r="P66">
            <v>116</v>
          </cell>
          <cell r="Q66">
            <v>0</v>
          </cell>
          <cell r="R66">
            <v>16289</v>
          </cell>
          <cell r="S66">
            <v>21932.634146341465</v>
          </cell>
          <cell r="T66">
            <v>200.01265807704451</v>
          </cell>
          <cell r="U66">
            <v>215.41053188034189</v>
          </cell>
          <cell r="V66">
            <v>27</v>
          </cell>
          <cell r="W66">
            <v>41</v>
          </cell>
        </row>
        <row r="67">
          <cell r="A67" t="str">
            <v>5</v>
          </cell>
          <cell r="B67" t="str">
            <v>EZ</v>
          </cell>
          <cell r="C67" t="str">
            <v>NU</v>
          </cell>
          <cell r="D67">
            <v>38377</v>
          </cell>
          <cell r="E67">
            <v>38408</v>
          </cell>
          <cell r="F67" t="str">
            <v>*</v>
          </cell>
          <cell r="G67">
            <v>0</v>
          </cell>
          <cell r="H67">
            <v>26285.35064935065</v>
          </cell>
          <cell r="I67">
            <v>1011.986</v>
          </cell>
          <cell r="J67">
            <v>347.87859330484326</v>
          </cell>
          <cell r="K67">
            <v>40.112799999999993</v>
          </cell>
          <cell r="L67">
            <v>121.27502500000003</v>
          </cell>
          <cell r="M67">
            <v>20.946226155084787</v>
          </cell>
          <cell r="N67">
            <v>0</v>
          </cell>
          <cell r="O67">
            <v>2912</v>
          </cell>
          <cell r="P67">
            <v>0</v>
          </cell>
          <cell r="Q67">
            <v>0</v>
          </cell>
          <cell r="R67">
            <v>21441</v>
          </cell>
          <cell r="S67">
            <v>26285.35064935065</v>
          </cell>
          <cell r="T67">
            <v>326.93236714975848</v>
          </cell>
          <cell r="U67">
            <v>347.87859330484326</v>
          </cell>
          <cell r="V67">
            <v>38.5</v>
          </cell>
          <cell r="W67">
            <v>38.5</v>
          </cell>
        </row>
        <row r="68">
          <cell r="A68" t="str">
            <v>6</v>
          </cell>
          <cell r="B68" t="str">
            <v>CX</v>
          </cell>
          <cell r="C68" t="str">
            <v>PA</v>
          </cell>
          <cell r="D68">
            <v>38407</v>
          </cell>
          <cell r="E68">
            <v>38433</v>
          </cell>
          <cell r="F68" t="str">
            <v>*</v>
          </cell>
          <cell r="G68">
            <v>0</v>
          </cell>
          <cell r="H68">
            <v>34664</v>
          </cell>
          <cell r="I68">
            <v>1291.8325</v>
          </cell>
          <cell r="J68">
            <v>146.40101849261848</v>
          </cell>
          <cell r="K68">
            <v>0</v>
          </cell>
          <cell r="L68">
            <v>271.74767500000007</v>
          </cell>
          <cell r="M68">
            <v>-50.564319224877067</v>
          </cell>
          <cell r="N68">
            <v>0</v>
          </cell>
          <cell r="O68">
            <v>4715</v>
          </cell>
          <cell r="P68">
            <v>2947</v>
          </cell>
          <cell r="Q68">
            <v>0</v>
          </cell>
          <cell r="R68">
            <v>24951</v>
          </cell>
          <cell r="S68">
            <v>31717</v>
          </cell>
          <cell r="T68">
            <v>196.96533771749554</v>
          </cell>
          <cell r="U68">
            <v>146.40101849261848</v>
          </cell>
          <cell r="V68">
            <v>24</v>
          </cell>
          <cell r="W68">
            <v>38.5</v>
          </cell>
        </row>
        <row r="69">
          <cell r="A69" t="str">
            <v>7</v>
          </cell>
          <cell r="B69" t="str">
            <v>NH</v>
          </cell>
          <cell r="C69" t="str">
            <v>PX</v>
          </cell>
          <cell r="D69">
            <v>38432</v>
          </cell>
          <cell r="E69">
            <v>38457</v>
          </cell>
          <cell r="F69" t="str">
            <v>*</v>
          </cell>
          <cell r="G69">
            <v>0</v>
          </cell>
          <cell r="H69">
            <v>20787</v>
          </cell>
          <cell r="I69">
            <v>816.49699999999996</v>
          </cell>
          <cell r="J69">
            <v>137.21501982905983</v>
          </cell>
          <cell r="K69">
            <v>49.908249999999995</v>
          </cell>
          <cell r="L69">
            <v>69.707700000000045</v>
          </cell>
          <cell r="M69">
            <v>8.7126043701226195</v>
          </cell>
          <cell r="N69">
            <v>0</v>
          </cell>
          <cell r="O69">
            <v>3400</v>
          </cell>
          <cell r="P69">
            <v>2555</v>
          </cell>
          <cell r="Q69">
            <v>0</v>
          </cell>
          <cell r="R69">
            <v>16934</v>
          </cell>
          <cell r="S69">
            <v>18232</v>
          </cell>
          <cell r="T69">
            <v>128.50241545893721</v>
          </cell>
          <cell r="U69">
            <v>137.21501982905983</v>
          </cell>
          <cell r="V69">
            <v>27</v>
          </cell>
          <cell r="W69">
            <v>41</v>
          </cell>
        </row>
        <row r="70">
          <cell r="A70" t="str">
            <v>8</v>
          </cell>
          <cell r="B70" t="str">
            <v>BOE</v>
          </cell>
          <cell r="C70" t="str">
            <v>NZ/TQ/OC</v>
          </cell>
          <cell r="D70">
            <v>38450</v>
          </cell>
          <cell r="E70">
            <v>38699</v>
          </cell>
          <cell r="F70" t="str">
            <v>*</v>
          </cell>
          <cell r="G70">
            <v>947</v>
          </cell>
          <cell r="H70">
            <v>181667</v>
          </cell>
          <cell r="I70">
            <v>8175.0150000000003</v>
          </cell>
          <cell r="J70">
            <v>1000</v>
          </cell>
          <cell r="K70">
            <v>1121.973655</v>
          </cell>
          <cell r="L70">
            <v>1034.7890175000002</v>
          </cell>
          <cell r="M70">
            <v>-136.69363813982841</v>
          </cell>
          <cell r="N70">
            <v>24</v>
          </cell>
          <cell r="O70">
            <v>6577.69</v>
          </cell>
          <cell r="Q70">
            <v>923</v>
          </cell>
          <cell r="R70">
            <v>160445.14000000001</v>
          </cell>
          <cell r="S70">
            <v>181667</v>
          </cell>
          <cell r="T70">
            <v>1136.6936381398284</v>
          </cell>
          <cell r="U70">
            <v>1000</v>
          </cell>
          <cell r="V70">
            <v>45</v>
          </cell>
          <cell r="W70">
            <v>45</v>
          </cell>
        </row>
        <row r="71">
          <cell r="A71" t="str">
            <v>9</v>
          </cell>
          <cell r="B71" t="str">
            <v>CX</v>
          </cell>
          <cell r="C71" t="str">
            <v>LK</v>
          </cell>
          <cell r="D71">
            <v>38450</v>
          </cell>
          <cell r="E71">
            <v>38699</v>
          </cell>
          <cell r="F71" t="str">
            <v>*</v>
          </cell>
          <cell r="G71">
            <v>0</v>
          </cell>
          <cell r="H71">
            <v>57159.818181818184</v>
          </cell>
          <cell r="I71">
            <v>2163.6055000000001</v>
          </cell>
          <cell r="J71">
            <v>232.5015166461159</v>
          </cell>
          <cell r="K71">
            <v>0</v>
          </cell>
          <cell r="L71">
            <v>918.57060250000018</v>
          </cell>
          <cell r="M71">
            <v>0</v>
          </cell>
          <cell r="N71">
            <v>0</v>
          </cell>
          <cell r="O71">
            <v>4438.3100000000004</v>
          </cell>
          <cell r="P71">
            <v>2555</v>
          </cell>
          <cell r="Q71">
            <v>0</v>
          </cell>
          <cell r="R71">
            <v>31273.86</v>
          </cell>
          <cell r="S71">
            <v>54604.818181818184</v>
          </cell>
          <cell r="T71">
            <v>232.5015166461159</v>
          </cell>
          <cell r="U71">
            <v>232.5015166461159</v>
          </cell>
          <cell r="V71">
            <v>24</v>
          </cell>
          <cell r="W71">
            <v>38.5</v>
          </cell>
        </row>
        <row r="72">
          <cell r="A72" t="str">
            <v>10</v>
          </cell>
          <cell r="B72" t="str">
            <v>NH</v>
          </cell>
          <cell r="C72" t="str">
            <v>UL</v>
          </cell>
          <cell r="D72">
            <v>38641</v>
          </cell>
          <cell r="E72">
            <v>38669</v>
          </cell>
          <cell r="F72" t="str">
            <v>*</v>
          </cell>
          <cell r="G72">
            <v>0</v>
          </cell>
          <cell r="H72">
            <v>31805</v>
          </cell>
          <cell r="I72">
            <v>1265.0429999999999</v>
          </cell>
          <cell r="J72">
            <v>184.45105299145297</v>
          </cell>
          <cell r="K72">
            <v>64.587175000000002</v>
          </cell>
          <cell r="L72">
            <v>259.55064999999991</v>
          </cell>
          <cell r="M72">
            <v>19.592853238062077</v>
          </cell>
          <cell r="N72">
            <v>0</v>
          </cell>
          <cell r="O72">
            <v>2548</v>
          </cell>
          <cell r="P72">
            <v>2783</v>
          </cell>
          <cell r="Q72">
            <v>0</v>
          </cell>
          <cell r="R72">
            <v>24137</v>
          </cell>
          <cell r="S72">
            <v>29022</v>
          </cell>
          <cell r="T72">
            <v>164.85819975339089</v>
          </cell>
          <cell r="U72">
            <v>184.45105299145297</v>
          </cell>
          <cell r="V72">
            <v>27</v>
          </cell>
          <cell r="W72">
            <v>41</v>
          </cell>
        </row>
        <row r="73">
          <cell r="A73" t="str">
            <v>11</v>
          </cell>
          <cell r="B73" t="str">
            <v>BOE</v>
          </cell>
          <cell r="C73" t="str">
            <v>TN/VN</v>
          </cell>
          <cell r="D73" t="str">
            <v>14/12/05</v>
          </cell>
          <cell r="E73">
            <v>38855</v>
          </cell>
          <cell r="G73">
            <v>10954</v>
          </cell>
          <cell r="H73">
            <v>18687.199999999997</v>
          </cell>
          <cell r="I73">
            <v>840.92399999999998</v>
          </cell>
          <cell r="J73">
            <v>123.55117139334156</v>
          </cell>
          <cell r="K73">
            <v>0</v>
          </cell>
          <cell r="L73">
            <v>0</v>
          </cell>
          <cell r="M73">
            <v>0</v>
          </cell>
          <cell r="N73">
            <v>29</v>
          </cell>
          <cell r="O73">
            <v>29</v>
          </cell>
          <cell r="Q73">
            <v>10925</v>
          </cell>
          <cell r="R73">
            <v>26667</v>
          </cell>
          <cell r="T73">
            <v>123.55117139334156</v>
          </cell>
          <cell r="U73">
            <v>123.55117139334156</v>
          </cell>
          <cell r="V73">
            <v>45</v>
          </cell>
          <cell r="W73">
            <v>45</v>
          </cell>
        </row>
        <row r="74">
          <cell r="A74" t="str">
            <v>12</v>
          </cell>
          <cell r="B74" t="str">
            <v>NH</v>
          </cell>
          <cell r="C74" t="str">
            <v>UY</v>
          </cell>
          <cell r="D74">
            <v>38671</v>
          </cell>
          <cell r="E74">
            <v>38699</v>
          </cell>
          <cell r="F74" t="str">
            <v>*</v>
          </cell>
          <cell r="G74">
            <v>7868</v>
          </cell>
          <cell r="H74">
            <v>27079</v>
          </cell>
          <cell r="I74">
            <v>1069.3309999999999</v>
          </cell>
          <cell r="J74">
            <v>158.93156999999999</v>
          </cell>
          <cell r="K74">
            <v>57.181449999999998</v>
          </cell>
          <cell r="L74">
            <v>196.02734999999996</v>
          </cell>
          <cell r="M74">
            <v>27.858820308261386</v>
          </cell>
          <cell r="N74">
            <v>725</v>
          </cell>
          <cell r="O74">
            <v>3057</v>
          </cell>
          <cell r="P74">
            <v>2922</v>
          </cell>
          <cell r="Q74">
            <v>7143</v>
          </cell>
          <cell r="R74">
            <v>20408</v>
          </cell>
          <cell r="S74">
            <v>24157</v>
          </cell>
          <cell r="T74">
            <v>131.07274969173861</v>
          </cell>
          <cell r="U74">
            <v>158.93156999999999</v>
          </cell>
          <cell r="V74">
            <v>27</v>
          </cell>
          <cell r="W74">
            <v>41</v>
          </cell>
        </row>
        <row r="75">
          <cell r="A75" t="str">
            <v>13</v>
          </cell>
          <cell r="B75" t="str">
            <v>LH</v>
          </cell>
          <cell r="C75" t="str">
            <v>VP</v>
          </cell>
          <cell r="D75">
            <v>38693</v>
          </cell>
          <cell r="E75">
            <v>38709</v>
          </cell>
          <cell r="F75" t="str">
            <v>*</v>
          </cell>
          <cell r="G75">
            <v>12167</v>
          </cell>
          <cell r="H75">
            <v>10950.300000000001</v>
          </cell>
          <cell r="I75">
            <v>436.91697000000005</v>
          </cell>
          <cell r="J75">
            <v>102.34278668310728</v>
          </cell>
          <cell r="K75">
            <v>36.004334999999983</v>
          </cell>
          <cell r="L75">
            <v>-24.273164999999892</v>
          </cell>
          <cell r="M75">
            <v>0</v>
          </cell>
          <cell r="N75">
            <v>1439</v>
          </cell>
          <cell r="O75">
            <v>1439</v>
          </cell>
          <cell r="P75">
            <v>1295.1000000000001</v>
          </cell>
          <cell r="Q75">
            <v>10728</v>
          </cell>
          <cell r="R75">
            <v>10728</v>
          </cell>
          <cell r="S75">
            <v>9655.2000000000007</v>
          </cell>
          <cell r="T75">
            <v>102.34278668310728</v>
          </cell>
          <cell r="U75">
            <v>102.34278668310728</v>
          </cell>
          <cell r="V75">
            <v>39.9</v>
          </cell>
          <cell r="W75">
            <v>39.9</v>
          </cell>
        </row>
        <row r="76">
          <cell r="A76" t="str">
            <v>14</v>
          </cell>
          <cell r="B76" t="str">
            <v>JL</v>
          </cell>
          <cell r="C76" t="str">
            <v>UV</v>
          </cell>
          <cell r="D76" t="str">
            <v>14/12/05</v>
          </cell>
          <cell r="E76">
            <v>38855</v>
          </cell>
          <cell r="G76">
            <v>9302</v>
          </cell>
          <cell r="H76">
            <v>6511.4</v>
          </cell>
          <cell r="I76">
            <v>221.44675000000001</v>
          </cell>
          <cell r="J76">
            <v>59.55610357583231</v>
          </cell>
          <cell r="K76">
            <v>0</v>
          </cell>
          <cell r="L76">
            <v>0</v>
          </cell>
          <cell r="M76">
            <v>0</v>
          </cell>
          <cell r="N76">
            <v>2881</v>
          </cell>
          <cell r="O76">
            <v>2881</v>
          </cell>
          <cell r="Q76">
            <v>6421</v>
          </cell>
          <cell r="R76">
            <v>6421</v>
          </cell>
          <cell r="T76">
            <v>59.55610357583231</v>
          </cell>
          <cell r="U76">
            <v>59.55610357583231</v>
          </cell>
          <cell r="V76">
            <v>24</v>
          </cell>
          <cell r="W76">
            <v>38.5</v>
          </cell>
        </row>
        <row r="77">
          <cell r="B77" t="str">
            <v>Bay 5</v>
          </cell>
        </row>
        <row r="78">
          <cell r="A78" t="str">
            <v>1</v>
          </cell>
          <cell r="B78" t="str">
            <v>JL</v>
          </cell>
          <cell r="C78" t="str">
            <v>IV</v>
          </cell>
          <cell r="D78">
            <v>38273</v>
          </cell>
          <cell r="E78">
            <v>38313</v>
          </cell>
          <cell r="F78" t="str">
            <v>*</v>
          </cell>
          <cell r="G78">
            <v>0</v>
          </cell>
          <cell r="H78">
            <v>0</v>
          </cell>
          <cell r="I78">
            <v>0</v>
          </cell>
          <cell r="J78">
            <v>0.23100000000000001</v>
          </cell>
          <cell r="K78">
            <v>0</v>
          </cell>
          <cell r="L78">
            <v>0</v>
          </cell>
          <cell r="M78">
            <v>0.23100000000000001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0.23100000000000001</v>
          </cell>
          <cell r="V78">
            <v>24</v>
          </cell>
          <cell r="W78">
            <v>38.5</v>
          </cell>
        </row>
        <row r="79">
          <cell r="A79" t="str">
            <v>2</v>
          </cell>
          <cell r="B79" t="str">
            <v>JL</v>
          </cell>
          <cell r="C79" t="str">
            <v>LV/LX</v>
          </cell>
          <cell r="D79">
            <v>38339</v>
          </cell>
          <cell r="E79">
            <v>38407</v>
          </cell>
          <cell r="F79" t="str">
            <v>*</v>
          </cell>
          <cell r="G79">
            <v>0</v>
          </cell>
          <cell r="H79">
            <v>58673</v>
          </cell>
          <cell r="I79">
            <v>2232.9555</v>
          </cell>
          <cell r="J79">
            <v>242.46685507246377</v>
          </cell>
          <cell r="K79">
            <v>0</v>
          </cell>
          <cell r="L79">
            <v>762.06527500000016</v>
          </cell>
          <cell r="M79">
            <v>-4.9969130434782869</v>
          </cell>
          <cell r="N79">
            <v>0</v>
          </cell>
          <cell r="O79">
            <v>1939</v>
          </cell>
          <cell r="P79">
            <v>1790</v>
          </cell>
          <cell r="Q79">
            <v>0</v>
          </cell>
          <cell r="R79">
            <v>39007</v>
          </cell>
          <cell r="S79">
            <v>56883</v>
          </cell>
          <cell r="T79">
            <v>247.46376811594206</v>
          </cell>
          <cell r="U79">
            <v>242.46685507246377</v>
          </cell>
          <cell r="V79">
            <v>24</v>
          </cell>
          <cell r="W79">
            <v>38.5</v>
          </cell>
        </row>
        <row r="80">
          <cell r="A80" t="str">
            <v>3</v>
          </cell>
          <cell r="B80" t="str">
            <v>NH</v>
          </cell>
          <cell r="C80" t="str">
            <v>OA</v>
          </cell>
          <cell r="D80">
            <v>38388</v>
          </cell>
          <cell r="E80">
            <v>38407</v>
          </cell>
          <cell r="F80" t="str">
            <v>*</v>
          </cell>
          <cell r="G80">
            <v>0</v>
          </cell>
          <cell r="H80">
            <v>13908</v>
          </cell>
          <cell r="I80">
            <v>549.34</v>
          </cell>
          <cell r="J80">
            <v>64.373227796358236</v>
          </cell>
          <cell r="K80">
            <v>24.0825</v>
          </cell>
          <cell r="L80">
            <v>165.45925000000005</v>
          </cell>
          <cell r="M80">
            <v>0.9674306949089555</v>
          </cell>
          <cell r="N80">
            <v>0</v>
          </cell>
          <cell r="O80">
            <v>525</v>
          </cell>
          <cell r="P80">
            <v>1492</v>
          </cell>
          <cell r="Q80">
            <v>0</v>
          </cell>
          <cell r="R80">
            <v>9510</v>
          </cell>
          <cell r="S80">
            <v>12416</v>
          </cell>
          <cell r="T80">
            <v>63.405797101449281</v>
          </cell>
          <cell r="U80">
            <v>64.373227796358236</v>
          </cell>
          <cell r="V80">
            <v>27</v>
          </cell>
          <cell r="W80">
            <v>41</v>
          </cell>
        </row>
        <row r="81">
          <cell r="A81" t="str">
            <v>4</v>
          </cell>
          <cell r="B81" t="str">
            <v>JL</v>
          </cell>
          <cell r="C81" t="str">
            <v>PJ/PM</v>
          </cell>
          <cell r="D81">
            <v>38408</v>
          </cell>
          <cell r="E81">
            <v>38453</v>
          </cell>
          <cell r="F81" t="str">
            <v>*</v>
          </cell>
          <cell r="G81">
            <v>0</v>
          </cell>
          <cell r="H81">
            <v>27241</v>
          </cell>
          <cell r="I81">
            <v>1020.0685</v>
          </cell>
          <cell r="J81">
            <v>194.43508005189253</v>
          </cell>
          <cell r="K81">
            <v>0</v>
          </cell>
          <cell r="L81">
            <v>220.34235000000001</v>
          </cell>
          <cell r="M81">
            <v>7.9616501002016946</v>
          </cell>
          <cell r="N81">
            <v>0</v>
          </cell>
          <cell r="O81">
            <v>2001</v>
          </cell>
          <cell r="P81">
            <v>1980</v>
          </cell>
          <cell r="Q81">
            <v>0</v>
          </cell>
          <cell r="R81">
            <v>20618</v>
          </cell>
          <cell r="S81">
            <v>25261</v>
          </cell>
          <cell r="T81">
            <v>186.47342995169083</v>
          </cell>
          <cell r="U81">
            <v>194.43508005189253</v>
          </cell>
          <cell r="V81">
            <v>24</v>
          </cell>
          <cell r="W81">
            <v>38.5</v>
          </cell>
        </row>
        <row r="82">
          <cell r="A82" t="str">
            <v>5</v>
          </cell>
          <cell r="B82" t="str">
            <v>JL</v>
          </cell>
          <cell r="C82" t="str">
            <v>RB</v>
          </cell>
          <cell r="D82">
            <v>38474</v>
          </cell>
          <cell r="E82">
            <v>38493</v>
          </cell>
          <cell r="F82" t="str">
            <v>*</v>
          </cell>
          <cell r="G82">
            <v>0</v>
          </cell>
          <cell r="H82">
            <v>1762</v>
          </cell>
          <cell r="I82">
            <v>66.212999999999994</v>
          </cell>
          <cell r="J82">
            <v>53.557635213675219</v>
          </cell>
          <cell r="K82">
            <v>0</v>
          </cell>
          <cell r="L82">
            <v>24.499449999999996</v>
          </cell>
          <cell r="M82">
            <v>32.104577320098372</v>
          </cell>
          <cell r="N82">
            <v>0</v>
          </cell>
          <cell r="O82">
            <v>158</v>
          </cell>
          <cell r="P82">
            <v>112</v>
          </cell>
          <cell r="Q82">
            <v>0</v>
          </cell>
          <cell r="R82">
            <v>1042</v>
          </cell>
          <cell r="S82">
            <v>1650</v>
          </cell>
          <cell r="T82">
            <v>21.453057893576847</v>
          </cell>
          <cell r="U82">
            <v>53.557635213675219</v>
          </cell>
          <cell r="V82">
            <v>24</v>
          </cell>
          <cell r="W82">
            <v>38.5</v>
          </cell>
        </row>
        <row r="83">
          <cell r="A83" t="str">
            <v>6</v>
          </cell>
          <cell r="B83" t="str">
            <v>JL</v>
          </cell>
          <cell r="C83" t="str">
            <v>RH/RK</v>
          </cell>
          <cell r="D83">
            <v>38491</v>
          </cell>
          <cell r="E83">
            <v>38524</v>
          </cell>
          <cell r="F83" t="str">
            <v>*</v>
          </cell>
          <cell r="G83">
            <v>0</v>
          </cell>
          <cell r="H83">
            <v>43214</v>
          </cell>
          <cell r="I83">
            <v>1610.3354999999999</v>
          </cell>
          <cell r="J83">
            <v>338.43072999999998</v>
          </cell>
          <cell r="K83">
            <v>0</v>
          </cell>
          <cell r="L83">
            <v>411.91097500000001</v>
          </cell>
          <cell r="M83">
            <v>-26.067980365327003</v>
          </cell>
          <cell r="N83">
            <v>0</v>
          </cell>
          <cell r="O83">
            <v>4561</v>
          </cell>
          <cell r="P83">
            <v>3683</v>
          </cell>
          <cell r="Q83">
            <v>0</v>
          </cell>
          <cell r="R83">
            <v>29923</v>
          </cell>
          <cell r="S83">
            <v>39531</v>
          </cell>
          <cell r="T83">
            <v>364.49871036532699</v>
          </cell>
          <cell r="U83">
            <v>338.43072999999998</v>
          </cell>
          <cell r="V83">
            <v>24</v>
          </cell>
          <cell r="W83">
            <v>38.5</v>
          </cell>
        </row>
        <row r="84">
          <cell r="A84" t="str">
            <v>7</v>
          </cell>
          <cell r="B84" t="str">
            <v>JL</v>
          </cell>
          <cell r="C84" t="str">
            <v>TI</v>
          </cell>
          <cell r="D84">
            <v>38526</v>
          </cell>
          <cell r="E84">
            <v>38570</v>
          </cell>
          <cell r="F84" t="str">
            <v>*</v>
          </cell>
          <cell r="G84">
            <v>0</v>
          </cell>
          <cell r="H84">
            <v>64364</v>
          </cell>
          <cell r="I84">
            <v>2437.0369999999998</v>
          </cell>
          <cell r="J84">
            <v>614.61844276556769</v>
          </cell>
          <cell r="K84">
            <v>0</v>
          </cell>
          <cell r="L84">
            <v>716.18515000000002</v>
          </cell>
          <cell r="M84">
            <v>166.98103561628574</v>
          </cell>
          <cell r="N84">
            <v>0</v>
          </cell>
          <cell r="O84">
            <v>4190</v>
          </cell>
          <cell r="P84">
            <v>2826</v>
          </cell>
          <cell r="Q84">
            <v>0</v>
          </cell>
          <cell r="R84">
            <v>44438</v>
          </cell>
          <cell r="S84">
            <v>61538</v>
          </cell>
          <cell r="T84">
            <v>447.63740714928196</v>
          </cell>
          <cell r="U84">
            <v>614.61844276556769</v>
          </cell>
          <cell r="V84">
            <v>24</v>
          </cell>
          <cell r="W84">
            <v>38.5</v>
          </cell>
        </row>
        <row r="85">
          <cell r="A85" t="str">
            <v>8</v>
          </cell>
          <cell r="B85" t="str">
            <v>EZ</v>
          </cell>
          <cell r="C85" t="str">
            <v>TY</v>
          </cell>
          <cell r="D85">
            <v>38570</v>
          </cell>
          <cell r="E85">
            <v>38601</v>
          </cell>
          <cell r="F85" t="str">
            <v>*</v>
          </cell>
          <cell r="G85">
            <v>0</v>
          </cell>
          <cell r="H85">
            <v>24654</v>
          </cell>
          <cell r="I85">
            <v>949.17899999999997</v>
          </cell>
          <cell r="J85">
            <v>359.86741564102567</v>
          </cell>
          <cell r="K85">
            <v>31.820249999999994</v>
          </cell>
          <cell r="L85">
            <v>150.52729999999997</v>
          </cell>
          <cell r="M85">
            <v>-4.0043476142148506</v>
          </cell>
          <cell r="N85">
            <v>0</v>
          </cell>
          <cell r="O85">
            <v>2310</v>
          </cell>
          <cell r="P85">
            <v>0</v>
          </cell>
          <cell r="Q85">
            <v>0</v>
          </cell>
          <cell r="R85">
            <v>19526</v>
          </cell>
          <cell r="S85">
            <v>24654</v>
          </cell>
          <cell r="T85">
            <v>363.87176325524052</v>
          </cell>
          <cell r="U85">
            <v>359.86741564102567</v>
          </cell>
          <cell r="V85">
            <v>38.5</v>
          </cell>
          <cell r="W85">
            <v>38.5</v>
          </cell>
        </row>
        <row r="86">
          <cell r="A86" t="str">
            <v>9</v>
          </cell>
          <cell r="B86" t="str">
            <v>CX</v>
          </cell>
          <cell r="C86" t="str">
            <v>UB</v>
          </cell>
          <cell r="D86">
            <v>38598</v>
          </cell>
          <cell r="E86">
            <v>38626</v>
          </cell>
          <cell r="F86" t="str">
            <v>*</v>
          </cell>
          <cell r="G86">
            <v>0</v>
          </cell>
          <cell r="H86">
            <v>37670</v>
          </cell>
          <cell r="I86">
            <v>1407.1575</v>
          </cell>
          <cell r="J86">
            <v>206.43552948717948</v>
          </cell>
          <cell r="K86">
            <v>0</v>
          </cell>
          <cell r="L86">
            <v>301.2482500000001</v>
          </cell>
          <cell r="M86">
            <v>9.7647526684371826</v>
          </cell>
          <cell r="N86">
            <v>0</v>
          </cell>
          <cell r="O86">
            <v>4310</v>
          </cell>
          <cell r="P86">
            <v>2975</v>
          </cell>
          <cell r="Q86">
            <v>0</v>
          </cell>
          <cell r="R86">
            <v>27550</v>
          </cell>
          <cell r="S86">
            <v>34695</v>
          </cell>
          <cell r="T86">
            <v>196.6707768187423</v>
          </cell>
          <cell r="U86">
            <v>206.43552948717948</v>
          </cell>
          <cell r="V86">
            <v>24</v>
          </cell>
          <cell r="W86">
            <v>38.5</v>
          </cell>
        </row>
        <row r="87">
          <cell r="A87" t="str">
            <v>10</v>
          </cell>
          <cell r="B87" t="str">
            <v>JL</v>
          </cell>
          <cell r="C87" t="str">
            <v>UK</v>
          </cell>
          <cell r="D87">
            <v>38626</v>
          </cell>
          <cell r="E87">
            <v>38657</v>
          </cell>
          <cell r="F87" t="str">
            <v>*</v>
          </cell>
          <cell r="G87">
            <v>0</v>
          </cell>
          <cell r="H87">
            <v>48518</v>
          </cell>
          <cell r="I87">
            <v>1816.2505000000001</v>
          </cell>
          <cell r="J87">
            <v>404.25143547008548</v>
          </cell>
          <cell r="K87">
            <v>0</v>
          </cell>
          <cell r="L87">
            <v>605.15772500000026</v>
          </cell>
          <cell r="M87">
            <v>-20.286172421406548</v>
          </cell>
          <cell r="N87">
            <v>0</v>
          </cell>
          <cell r="O87">
            <v>4722</v>
          </cell>
          <cell r="P87">
            <v>3565</v>
          </cell>
          <cell r="Q87">
            <v>0</v>
          </cell>
          <cell r="R87">
            <v>30169</v>
          </cell>
          <cell r="S87">
            <v>44953</v>
          </cell>
          <cell r="T87">
            <v>424.53760789149203</v>
          </cell>
          <cell r="U87">
            <v>404.25143547008548</v>
          </cell>
          <cell r="V87">
            <v>24</v>
          </cell>
          <cell r="W87">
            <v>38.5</v>
          </cell>
        </row>
        <row r="88">
          <cell r="A88" t="str">
            <v>11</v>
          </cell>
          <cell r="B88" t="str">
            <v>JL</v>
          </cell>
          <cell r="C88" t="str">
            <v>UT</v>
          </cell>
          <cell r="D88">
            <v>38658</v>
          </cell>
          <cell r="E88">
            <v>38689</v>
          </cell>
          <cell r="F88" t="str">
            <v>*</v>
          </cell>
          <cell r="G88">
            <v>401</v>
          </cell>
          <cell r="H88">
            <v>48294</v>
          </cell>
          <cell r="I88">
            <v>1808.2065</v>
          </cell>
          <cell r="J88">
            <v>435.66008649572649</v>
          </cell>
          <cell r="K88">
            <v>0</v>
          </cell>
          <cell r="L88">
            <v>510.887925</v>
          </cell>
          <cell r="M88">
            <v>-25.25236726506273</v>
          </cell>
          <cell r="N88">
            <v>58</v>
          </cell>
          <cell r="O88">
            <v>4949</v>
          </cell>
          <cell r="P88">
            <v>3525</v>
          </cell>
          <cell r="Q88">
            <v>343</v>
          </cell>
          <cell r="R88">
            <v>32385</v>
          </cell>
          <cell r="S88">
            <v>44769</v>
          </cell>
          <cell r="T88">
            <v>460.91245376078922</v>
          </cell>
          <cell r="U88">
            <v>435.66008649572649</v>
          </cell>
          <cell r="V88">
            <v>24</v>
          </cell>
          <cell r="W88">
            <v>38.5</v>
          </cell>
        </row>
        <row r="89">
          <cell r="A89" t="str">
            <v>12</v>
          </cell>
          <cell r="B89" t="str">
            <v>JL</v>
          </cell>
          <cell r="C89" t="str">
            <v>UW/UX</v>
          </cell>
          <cell r="D89" t="str">
            <v>20/12/05</v>
          </cell>
          <cell r="E89">
            <v>38759</v>
          </cell>
          <cell r="G89">
            <v>11290</v>
          </cell>
          <cell r="H89">
            <v>7902.9999999999991</v>
          </cell>
          <cell r="I89">
            <v>280.41300000000001</v>
          </cell>
          <cell r="J89">
            <v>93.21824907521578</v>
          </cell>
          <cell r="K89">
            <v>0</v>
          </cell>
          <cell r="L89">
            <v>0</v>
          </cell>
          <cell r="M89">
            <v>0</v>
          </cell>
          <cell r="N89">
            <v>2350</v>
          </cell>
          <cell r="O89">
            <v>2350</v>
          </cell>
          <cell r="Q89">
            <v>8940</v>
          </cell>
          <cell r="R89">
            <v>8940</v>
          </cell>
          <cell r="T89">
            <v>93.21824907521578</v>
          </cell>
          <cell r="U89">
            <v>93.21824907521578</v>
          </cell>
          <cell r="V89">
            <v>24</v>
          </cell>
          <cell r="W89">
            <v>38.5</v>
          </cell>
        </row>
        <row r="90">
          <cell r="B90" t="str">
            <v>Bay 6</v>
          </cell>
        </row>
        <row r="91">
          <cell r="A91" t="str">
            <v>1</v>
          </cell>
          <cell r="B91" t="str">
            <v>JL</v>
          </cell>
          <cell r="C91" t="str">
            <v>IX</v>
          </cell>
          <cell r="D91">
            <v>38301</v>
          </cell>
          <cell r="E91">
            <v>38329</v>
          </cell>
          <cell r="F91" t="str">
            <v>*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-59.946424999999998</v>
          </cell>
          <cell r="M91">
            <v>-36.473429951690825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1639</v>
          </cell>
          <cell r="S91">
            <v>0</v>
          </cell>
          <cell r="T91">
            <v>36.473429951690825</v>
          </cell>
          <cell r="U91">
            <v>0</v>
          </cell>
          <cell r="V91">
            <v>24</v>
          </cell>
          <cell r="W91">
            <v>38.5</v>
          </cell>
        </row>
        <row r="92">
          <cell r="A92" t="str">
            <v>2</v>
          </cell>
          <cell r="B92" t="str">
            <v>JL</v>
          </cell>
          <cell r="C92" t="str">
            <v>KL/LQ</v>
          </cell>
          <cell r="D92">
            <v>38327</v>
          </cell>
          <cell r="E92">
            <v>38382</v>
          </cell>
          <cell r="F92" t="str">
            <v>*</v>
          </cell>
          <cell r="G92">
            <v>0</v>
          </cell>
          <cell r="H92">
            <v>21579</v>
          </cell>
          <cell r="I92">
            <v>805.30050000000006</v>
          </cell>
          <cell r="J92">
            <v>58.575010512820512</v>
          </cell>
          <cell r="K92">
            <v>0</v>
          </cell>
          <cell r="L92">
            <v>465.71207500000008</v>
          </cell>
          <cell r="M92">
            <v>-22.584409777034566</v>
          </cell>
          <cell r="N92">
            <v>0</v>
          </cell>
          <cell r="O92">
            <v>1331</v>
          </cell>
          <cell r="P92">
            <v>1758</v>
          </cell>
          <cell r="Q92">
            <v>0</v>
          </cell>
          <cell r="R92">
            <v>8455</v>
          </cell>
          <cell r="S92">
            <v>19821</v>
          </cell>
          <cell r="T92">
            <v>81.159420289855078</v>
          </cell>
          <cell r="U92">
            <v>58.575010512820512</v>
          </cell>
          <cell r="V92">
            <v>24</v>
          </cell>
          <cell r="W92">
            <v>38.5</v>
          </cell>
        </row>
        <row r="93">
          <cell r="A93" t="str">
            <v>3</v>
          </cell>
          <cell r="B93" t="str">
            <v>JL</v>
          </cell>
          <cell r="C93" t="str">
            <v>MQ/MW</v>
          </cell>
          <cell r="D93">
            <v>38381</v>
          </cell>
          <cell r="E93">
            <v>38449</v>
          </cell>
          <cell r="F93" t="str">
            <v>*</v>
          </cell>
          <cell r="G93">
            <v>0</v>
          </cell>
          <cell r="H93">
            <v>62070.945194805194</v>
          </cell>
          <cell r="I93">
            <v>2353.6843900000003</v>
          </cell>
          <cell r="J93">
            <v>291.65225625763122</v>
          </cell>
          <cell r="K93">
            <v>0</v>
          </cell>
          <cell r="L93">
            <v>402.51976500000046</v>
          </cell>
          <cell r="M93">
            <v>-14.748709925943672</v>
          </cell>
          <cell r="N93">
            <v>0</v>
          </cell>
          <cell r="O93">
            <v>3420</v>
          </cell>
          <cell r="P93">
            <v>2486</v>
          </cell>
          <cell r="Q93">
            <v>0</v>
          </cell>
          <cell r="R93">
            <v>51215</v>
          </cell>
          <cell r="S93">
            <v>59584.945194805194</v>
          </cell>
          <cell r="T93">
            <v>306.40096618357489</v>
          </cell>
          <cell r="U93">
            <v>291.65225625763122</v>
          </cell>
          <cell r="V93">
            <v>24</v>
          </cell>
          <cell r="W93">
            <v>38.5</v>
          </cell>
        </row>
        <row r="94">
          <cell r="A94" t="str">
            <v>4</v>
          </cell>
          <cell r="B94" t="str">
            <v>JL</v>
          </cell>
          <cell r="C94" t="str">
            <v>QE</v>
          </cell>
          <cell r="D94">
            <v>38432</v>
          </cell>
          <cell r="E94">
            <v>38450</v>
          </cell>
          <cell r="F94" t="str">
            <v>*</v>
          </cell>
          <cell r="G94">
            <v>0</v>
          </cell>
          <cell r="H94">
            <v>1472</v>
          </cell>
          <cell r="I94">
            <v>54.685499999999998</v>
          </cell>
          <cell r="J94">
            <v>47.842483745421248</v>
          </cell>
          <cell r="K94">
            <v>0</v>
          </cell>
          <cell r="L94">
            <v>8.2637499999999946</v>
          </cell>
          <cell r="M94">
            <v>22.842483745421248</v>
          </cell>
          <cell r="N94">
            <v>0</v>
          </cell>
          <cell r="O94">
            <v>172</v>
          </cell>
          <cell r="P94">
            <v>137</v>
          </cell>
          <cell r="Q94">
            <v>0</v>
          </cell>
          <cell r="R94">
            <v>1162</v>
          </cell>
          <cell r="S94">
            <v>1335</v>
          </cell>
          <cell r="T94">
            <v>25</v>
          </cell>
          <cell r="U94">
            <v>47.842483745421248</v>
          </cell>
          <cell r="V94">
            <v>24</v>
          </cell>
          <cell r="W94">
            <v>38.5</v>
          </cell>
        </row>
        <row r="95">
          <cell r="A95" t="str">
            <v>5</v>
          </cell>
          <cell r="B95" t="str">
            <v>JL</v>
          </cell>
          <cell r="C95" t="str">
            <v>PR</v>
          </cell>
          <cell r="D95">
            <v>38452</v>
          </cell>
          <cell r="E95">
            <v>38482</v>
          </cell>
          <cell r="F95" t="str">
            <v>*</v>
          </cell>
          <cell r="G95">
            <v>0</v>
          </cell>
          <cell r="H95">
            <v>49279</v>
          </cell>
          <cell r="I95">
            <v>1805.1375</v>
          </cell>
          <cell r="J95">
            <v>508.94530120573859</v>
          </cell>
          <cell r="K95">
            <v>0</v>
          </cell>
          <cell r="L95">
            <v>418.50324999999998</v>
          </cell>
          <cell r="M95">
            <v>-55.668225364309819</v>
          </cell>
          <cell r="N95">
            <v>0</v>
          </cell>
          <cell r="O95">
            <v>6959</v>
          </cell>
          <cell r="P95">
            <v>6352</v>
          </cell>
          <cell r="Q95">
            <v>0</v>
          </cell>
          <cell r="R95">
            <v>33574</v>
          </cell>
          <cell r="S95">
            <v>42927</v>
          </cell>
          <cell r="T95">
            <v>564.61352657004841</v>
          </cell>
          <cell r="U95">
            <v>508.94530120573859</v>
          </cell>
          <cell r="V95">
            <v>24</v>
          </cell>
          <cell r="W95">
            <v>38.5</v>
          </cell>
        </row>
        <row r="96">
          <cell r="A96" t="str">
            <v>6</v>
          </cell>
          <cell r="B96" t="str">
            <v>CX</v>
          </cell>
          <cell r="C96" t="str">
            <v>RC</v>
          </cell>
          <cell r="D96">
            <v>38480</v>
          </cell>
          <cell r="E96">
            <v>38501</v>
          </cell>
          <cell r="F96" t="str">
            <v>*</v>
          </cell>
          <cell r="G96">
            <v>0</v>
          </cell>
          <cell r="H96">
            <v>16964</v>
          </cell>
          <cell r="I96">
            <v>641.81849999999997</v>
          </cell>
          <cell r="J96">
            <v>101.69334401709402</v>
          </cell>
          <cell r="K96">
            <v>0</v>
          </cell>
          <cell r="L96">
            <v>15.339575000000082</v>
          </cell>
          <cell r="M96">
            <v>5.4373053697510159</v>
          </cell>
          <cell r="N96">
            <v>0</v>
          </cell>
          <cell r="O96">
            <v>856</v>
          </cell>
          <cell r="P96">
            <v>779</v>
          </cell>
          <cell r="Q96">
            <v>0</v>
          </cell>
          <cell r="R96">
            <v>16595</v>
          </cell>
          <cell r="S96">
            <v>16185</v>
          </cell>
          <cell r="T96">
            <v>96.256038647343004</v>
          </cell>
          <cell r="U96">
            <v>101.69334401709402</v>
          </cell>
          <cell r="V96">
            <v>24</v>
          </cell>
          <cell r="W96">
            <v>38.5</v>
          </cell>
        </row>
        <row r="97">
          <cell r="A97" t="str">
            <v>7</v>
          </cell>
          <cell r="B97" t="str">
            <v>JL</v>
          </cell>
          <cell r="C97" t="str">
            <v>RL/RM</v>
          </cell>
          <cell r="D97">
            <v>38503</v>
          </cell>
          <cell r="E97">
            <v>38546</v>
          </cell>
          <cell r="F97" t="str">
            <v>*</v>
          </cell>
          <cell r="G97">
            <v>0</v>
          </cell>
          <cell r="H97">
            <v>30468</v>
          </cell>
          <cell r="I97">
            <v>1144.511</v>
          </cell>
          <cell r="J97">
            <v>240.45432427350428</v>
          </cell>
          <cell r="K97">
            <v>0</v>
          </cell>
          <cell r="L97">
            <v>214.59875</v>
          </cell>
          <cell r="M97">
            <v>-24.334032678311615</v>
          </cell>
          <cell r="N97">
            <v>0</v>
          </cell>
          <cell r="O97">
            <v>1891</v>
          </cell>
          <cell r="P97">
            <v>1966</v>
          </cell>
          <cell r="Q97">
            <v>0</v>
          </cell>
          <cell r="R97">
            <v>24246</v>
          </cell>
          <cell r="S97">
            <v>28502</v>
          </cell>
          <cell r="T97">
            <v>264.7883569518159</v>
          </cell>
          <cell r="U97">
            <v>240.45432427350428</v>
          </cell>
          <cell r="V97">
            <v>24</v>
          </cell>
          <cell r="W97">
            <v>38.5</v>
          </cell>
        </row>
        <row r="98">
          <cell r="A98" t="str">
            <v>8</v>
          </cell>
          <cell r="B98" t="str">
            <v>JL</v>
          </cell>
          <cell r="C98" t="str">
            <v>TR</v>
          </cell>
          <cell r="D98">
            <v>38547</v>
          </cell>
          <cell r="E98">
            <v>38574</v>
          </cell>
          <cell r="F98" t="str">
            <v>*</v>
          </cell>
          <cell r="G98">
            <v>0</v>
          </cell>
          <cell r="H98">
            <v>24890</v>
          </cell>
          <cell r="I98">
            <v>923.755</v>
          </cell>
          <cell r="J98">
            <v>208.9157893009768</v>
          </cell>
          <cell r="K98">
            <v>0</v>
          </cell>
          <cell r="L98">
            <v>233.22375</v>
          </cell>
          <cell r="M98">
            <v>-28.692102191008416</v>
          </cell>
          <cell r="N98">
            <v>0</v>
          </cell>
          <cell r="O98">
            <v>2621</v>
          </cell>
          <cell r="P98">
            <v>2380</v>
          </cell>
          <cell r="Q98">
            <v>0</v>
          </cell>
          <cell r="R98">
            <v>17246</v>
          </cell>
          <cell r="S98">
            <v>22510</v>
          </cell>
          <cell r="T98">
            <v>237.60789149198521</v>
          </cell>
          <cell r="U98">
            <v>208.9157893009768</v>
          </cell>
          <cell r="V98">
            <v>24</v>
          </cell>
          <cell r="W98">
            <v>38.5</v>
          </cell>
        </row>
        <row r="99">
          <cell r="A99" t="str">
            <v>9</v>
          </cell>
          <cell r="B99" t="str">
            <v>JTA</v>
          </cell>
          <cell r="C99" t="str">
            <v>TK</v>
          </cell>
          <cell r="D99">
            <v>38534</v>
          </cell>
          <cell r="E99">
            <v>38568</v>
          </cell>
          <cell r="F99" t="str">
            <v>*</v>
          </cell>
          <cell r="G99">
            <v>0</v>
          </cell>
          <cell r="H99">
            <v>22794.571428571428</v>
          </cell>
          <cell r="I99">
            <v>793.93</v>
          </cell>
          <cell r="J99">
            <v>219.19767999999999</v>
          </cell>
          <cell r="K99">
            <v>-69.470649999999992</v>
          </cell>
          <cell r="L99">
            <v>28.168249999999944</v>
          </cell>
          <cell r="M99">
            <v>-21.616130110974098</v>
          </cell>
          <cell r="N99">
            <v>0</v>
          </cell>
          <cell r="O99">
            <v>2137</v>
          </cell>
          <cell r="P99">
            <v>388</v>
          </cell>
          <cell r="Q99">
            <v>0</v>
          </cell>
          <cell r="R99">
            <v>21504</v>
          </cell>
          <cell r="S99">
            <v>22406.571428571428</v>
          </cell>
          <cell r="T99">
            <v>240.81381011097409</v>
          </cell>
          <cell r="U99">
            <v>219.19767999999999</v>
          </cell>
          <cell r="V99">
            <v>25</v>
          </cell>
          <cell r="W99">
            <v>35</v>
          </cell>
        </row>
        <row r="100">
          <cell r="A100" t="str">
            <v>10</v>
          </cell>
          <cell r="B100" t="str">
            <v>CX</v>
          </cell>
          <cell r="C100" t="str">
            <v>TS</v>
          </cell>
          <cell r="D100">
            <v>38574</v>
          </cell>
          <cell r="E100">
            <v>38630</v>
          </cell>
          <cell r="F100" t="str">
            <v>*</v>
          </cell>
          <cell r="G100">
            <v>0</v>
          </cell>
          <cell r="H100">
            <v>57116</v>
          </cell>
          <cell r="I100">
            <v>2163.2379999999998</v>
          </cell>
          <cell r="J100">
            <v>296.23724000000004</v>
          </cell>
          <cell r="K100">
            <v>0</v>
          </cell>
          <cell r="L100">
            <v>625.21934999999985</v>
          </cell>
          <cell r="M100">
            <v>12.266833094944559</v>
          </cell>
          <cell r="N100">
            <v>0</v>
          </cell>
          <cell r="O100">
            <v>2947</v>
          </cell>
          <cell r="P100">
            <v>2464</v>
          </cell>
          <cell r="Q100">
            <v>0</v>
          </cell>
          <cell r="R100">
            <v>40214</v>
          </cell>
          <cell r="S100">
            <v>54652</v>
          </cell>
          <cell r="T100">
            <v>283.97040690505548</v>
          </cell>
          <cell r="U100">
            <v>296.23724000000004</v>
          </cell>
          <cell r="V100">
            <v>24</v>
          </cell>
          <cell r="W100">
            <v>38.5</v>
          </cell>
        </row>
        <row r="101">
          <cell r="A101" t="str">
            <v>11</v>
          </cell>
          <cell r="B101" t="str">
            <v>JL</v>
          </cell>
          <cell r="C101" t="str">
            <v>UE/UF</v>
          </cell>
          <cell r="D101">
            <v>38614</v>
          </cell>
          <cell r="E101">
            <v>38663</v>
          </cell>
          <cell r="F101" t="str">
            <v>*</v>
          </cell>
          <cell r="G101">
            <v>0</v>
          </cell>
          <cell r="H101">
            <v>49086</v>
          </cell>
          <cell r="I101">
            <v>1815.2375</v>
          </cell>
          <cell r="J101">
            <v>383.56863615384617</v>
          </cell>
          <cell r="K101">
            <v>0</v>
          </cell>
          <cell r="L101">
            <v>684.69522499999994</v>
          </cell>
          <cell r="M101">
            <v>19.573568336336962</v>
          </cell>
          <cell r="N101">
            <v>0</v>
          </cell>
          <cell r="O101">
            <v>3544</v>
          </cell>
          <cell r="P101">
            <v>5143</v>
          </cell>
          <cell r="Q101">
            <v>0</v>
          </cell>
          <cell r="R101">
            <v>28701</v>
          </cell>
          <cell r="S101">
            <v>43943</v>
          </cell>
          <cell r="T101">
            <v>363.99506781750921</v>
          </cell>
          <cell r="U101">
            <v>383.56863615384617</v>
          </cell>
          <cell r="V101">
            <v>24</v>
          </cell>
          <cell r="W101">
            <v>38.5</v>
          </cell>
        </row>
        <row r="102">
          <cell r="A102" t="str">
            <v>12</v>
          </cell>
          <cell r="B102" t="str">
            <v>JL</v>
          </cell>
          <cell r="C102" t="str">
            <v>VD</v>
          </cell>
          <cell r="D102">
            <v>38671</v>
          </cell>
          <cell r="E102">
            <v>38691</v>
          </cell>
          <cell r="F102" t="str">
            <v>*</v>
          </cell>
          <cell r="G102">
            <v>2807</v>
          </cell>
          <cell r="H102">
            <v>20736</v>
          </cell>
          <cell r="I102">
            <v>766.45050000000003</v>
          </cell>
          <cell r="J102">
            <v>123.37338</v>
          </cell>
          <cell r="K102">
            <v>0</v>
          </cell>
          <cell r="L102">
            <v>195.49480000000005</v>
          </cell>
          <cell r="M102">
            <v>-3.383710012330468</v>
          </cell>
          <cell r="N102">
            <v>251</v>
          </cell>
          <cell r="O102">
            <v>2667</v>
          </cell>
          <cell r="P102">
            <v>2199</v>
          </cell>
          <cell r="Q102">
            <v>2556</v>
          </cell>
          <cell r="R102">
            <v>13948</v>
          </cell>
          <cell r="S102">
            <v>18537</v>
          </cell>
          <cell r="T102">
            <v>126.75709001233047</v>
          </cell>
          <cell r="U102">
            <v>123.37338</v>
          </cell>
          <cell r="V102">
            <v>24</v>
          </cell>
          <cell r="W102">
            <v>38.5</v>
          </cell>
        </row>
        <row r="103">
          <cell r="A103" t="str">
            <v>13</v>
          </cell>
          <cell r="B103" t="str">
            <v>JL</v>
          </cell>
          <cell r="C103" t="str">
            <v>VI</v>
          </cell>
          <cell r="D103">
            <v>38690</v>
          </cell>
          <cell r="E103">
            <v>38808</v>
          </cell>
          <cell r="G103">
            <v>36155</v>
          </cell>
          <cell r="H103">
            <v>25308.5</v>
          </cell>
          <cell r="I103">
            <v>932.32579999999996</v>
          </cell>
          <cell r="J103">
            <v>442.2934648581998</v>
          </cell>
          <cell r="K103">
            <v>0</v>
          </cell>
          <cell r="L103">
            <v>0</v>
          </cell>
          <cell r="M103">
            <v>0</v>
          </cell>
          <cell r="N103">
            <v>4143</v>
          </cell>
          <cell r="O103">
            <v>4143</v>
          </cell>
          <cell r="Q103">
            <v>32012</v>
          </cell>
          <cell r="R103">
            <v>32012</v>
          </cell>
          <cell r="T103">
            <v>442.2934648581998</v>
          </cell>
          <cell r="U103">
            <v>442.2934648581998</v>
          </cell>
          <cell r="V103">
            <v>24</v>
          </cell>
          <cell r="W103">
            <v>38.5</v>
          </cell>
        </row>
        <row r="104">
          <cell r="B104" t="str">
            <v>Bay 7</v>
          </cell>
        </row>
        <row r="105">
          <cell r="A105" t="str">
            <v>1</v>
          </cell>
          <cell r="B105" t="str">
            <v>CX</v>
          </cell>
          <cell r="C105" t="str">
            <v>VB</v>
          </cell>
          <cell r="D105" t="str">
            <v>19/12/05</v>
          </cell>
          <cell r="E105">
            <v>38717</v>
          </cell>
          <cell r="F105" t="str">
            <v>*</v>
          </cell>
          <cell r="G105">
            <v>1206</v>
          </cell>
          <cell r="H105">
            <v>1967</v>
          </cell>
          <cell r="I105">
            <v>75.207499999999996</v>
          </cell>
          <cell r="J105">
            <v>3.3292231812577069</v>
          </cell>
          <cell r="K105">
            <v>0</v>
          </cell>
          <cell r="L105">
            <v>24.287975000000003</v>
          </cell>
          <cell r="M105">
            <v>0</v>
          </cell>
          <cell r="N105">
            <v>34</v>
          </cell>
          <cell r="O105">
            <v>34</v>
          </cell>
          <cell r="P105">
            <v>36</v>
          </cell>
          <cell r="Q105">
            <v>1172</v>
          </cell>
          <cell r="R105">
            <v>1371</v>
          </cell>
          <cell r="S105">
            <v>1931</v>
          </cell>
          <cell r="T105">
            <v>3.3292231812577069</v>
          </cell>
          <cell r="U105">
            <v>3.3292231812577069</v>
          </cell>
          <cell r="V105">
            <v>24</v>
          </cell>
          <cell r="W105">
            <v>38.5</v>
          </cell>
        </row>
        <row r="106">
          <cell r="A106" t="str">
            <v>2</v>
          </cell>
          <cell r="B106" t="str">
            <v>LH</v>
          </cell>
          <cell r="C106" t="str">
            <v>VQ</v>
          </cell>
          <cell r="D106">
            <v>38714</v>
          </cell>
          <cell r="E106">
            <v>38742</v>
          </cell>
          <cell r="G106">
            <v>10439</v>
          </cell>
          <cell r="H106">
            <v>7307.2999999999993</v>
          </cell>
          <cell r="I106">
            <v>291.56126999999998</v>
          </cell>
          <cell r="J106">
            <v>137.36128236744761</v>
          </cell>
          <cell r="K106">
            <v>0</v>
          </cell>
          <cell r="L106">
            <v>0</v>
          </cell>
          <cell r="M106">
            <v>0</v>
          </cell>
          <cell r="N106">
            <v>2900</v>
          </cell>
          <cell r="O106">
            <v>2900</v>
          </cell>
          <cell r="Q106">
            <v>7539</v>
          </cell>
          <cell r="R106">
            <v>7539</v>
          </cell>
          <cell r="T106">
            <v>137.36128236744761</v>
          </cell>
          <cell r="U106">
            <v>137.36128236744761</v>
          </cell>
          <cell r="V106">
            <v>39.9</v>
          </cell>
          <cell r="W106">
            <v>39.9</v>
          </cell>
        </row>
        <row r="107">
          <cell r="B107" t="str">
            <v>Bay 8</v>
          </cell>
        </row>
        <row r="108">
          <cell r="A108" t="str">
            <v>1</v>
          </cell>
          <cell r="B108" t="str">
            <v>CX</v>
          </cell>
          <cell r="C108" t="str">
            <v>VL</v>
          </cell>
          <cell r="D108" t="str">
            <v>30/12/05</v>
          </cell>
          <cell r="E108">
            <v>38743</v>
          </cell>
          <cell r="G108">
            <v>704</v>
          </cell>
          <cell r="H108">
            <v>492.79999999999995</v>
          </cell>
          <cell r="I108">
            <v>17.267599999999998</v>
          </cell>
          <cell r="J108">
            <v>1.6029593094944514</v>
          </cell>
          <cell r="K108">
            <v>0</v>
          </cell>
          <cell r="L108">
            <v>0</v>
          </cell>
          <cell r="M108">
            <v>0</v>
          </cell>
          <cell r="N108">
            <v>168</v>
          </cell>
          <cell r="O108">
            <v>168</v>
          </cell>
          <cell r="Q108">
            <v>536</v>
          </cell>
          <cell r="R108">
            <v>536</v>
          </cell>
          <cell r="T108">
            <v>1.6029593094944514</v>
          </cell>
          <cell r="U108">
            <v>1.6029593094944514</v>
          </cell>
          <cell r="V108">
            <v>24</v>
          </cell>
          <cell r="W108">
            <v>38.5</v>
          </cell>
        </row>
        <row r="109">
          <cell r="A109" t="str">
            <v>2</v>
          </cell>
          <cell r="B109" t="str">
            <v>BOE</v>
          </cell>
          <cell r="C109" t="str">
            <v>UZ</v>
          </cell>
          <cell r="D109">
            <v>38768</v>
          </cell>
          <cell r="E109">
            <v>38898</v>
          </cell>
          <cell r="G109">
            <v>2408</v>
          </cell>
          <cell r="H109">
            <v>1685.6</v>
          </cell>
          <cell r="I109">
            <v>75.852000000000004</v>
          </cell>
          <cell r="J109">
            <v>11.344019728729965</v>
          </cell>
          <cell r="K109">
            <v>0</v>
          </cell>
          <cell r="L109">
            <v>0</v>
          </cell>
          <cell r="M109">
            <v>0</v>
          </cell>
          <cell r="Q109">
            <v>2408</v>
          </cell>
          <cell r="R109">
            <v>2408</v>
          </cell>
          <cell r="T109">
            <v>11.344019728729965</v>
          </cell>
          <cell r="U109">
            <v>11.344019728729965</v>
          </cell>
          <cell r="V109">
            <v>45</v>
          </cell>
          <cell r="W109">
            <v>45</v>
          </cell>
        </row>
        <row r="110">
          <cell r="B110" t="str">
            <v>Mid Hangar</v>
          </cell>
        </row>
        <row r="111">
          <cell r="A111" t="str">
            <v>1</v>
          </cell>
          <cell r="B111" t="str">
            <v>JTA</v>
          </cell>
          <cell r="C111" t="str">
            <v>GV</v>
          </cell>
          <cell r="D111">
            <v>38124</v>
          </cell>
          <cell r="E111">
            <v>38144</v>
          </cell>
          <cell r="F111" t="str">
            <v>*</v>
          </cell>
          <cell r="G111">
            <v>0</v>
          </cell>
          <cell r="H111">
            <v>0</v>
          </cell>
          <cell r="I111">
            <v>0</v>
          </cell>
          <cell r="J111">
            <v>-0.87082000000000004</v>
          </cell>
          <cell r="K111">
            <v>0</v>
          </cell>
          <cell r="L111">
            <v>0</v>
          </cell>
          <cell r="M111">
            <v>-0.87082000000000004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-0.87082000000000004</v>
          </cell>
          <cell r="V111">
            <v>25</v>
          </cell>
          <cell r="W111">
            <v>35</v>
          </cell>
        </row>
        <row r="112">
          <cell r="A112" t="str">
            <v>2</v>
          </cell>
          <cell r="B112" t="str">
            <v>ANK</v>
          </cell>
          <cell r="C112" t="str">
            <v>HT</v>
          </cell>
          <cell r="D112">
            <v>1707</v>
          </cell>
          <cell r="E112">
            <v>1728</v>
          </cell>
          <cell r="F112" t="str">
            <v>*</v>
          </cell>
          <cell r="G112">
            <v>0</v>
          </cell>
          <cell r="H112">
            <v>0</v>
          </cell>
          <cell r="I112">
            <v>0</v>
          </cell>
          <cell r="J112">
            <v>9.6573200483091792</v>
          </cell>
          <cell r="K112">
            <v>0</v>
          </cell>
          <cell r="L112">
            <v>0</v>
          </cell>
          <cell r="M112">
            <v>9.6573200483091792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9.6573200483091792</v>
          </cell>
          <cell r="V112">
            <v>25</v>
          </cell>
          <cell r="W112">
            <v>35</v>
          </cell>
        </row>
        <row r="113">
          <cell r="A113" t="str">
            <v>3</v>
          </cell>
          <cell r="B113" t="str">
            <v>EZ</v>
          </cell>
          <cell r="C113" t="str">
            <v>IG</v>
          </cell>
          <cell r="D113">
            <v>38228</v>
          </cell>
          <cell r="E113">
            <v>38264</v>
          </cell>
          <cell r="F113" t="str">
            <v>*</v>
          </cell>
          <cell r="G113">
            <v>0</v>
          </cell>
          <cell r="H113">
            <v>-47.123116883116886</v>
          </cell>
          <cell r="I113">
            <v>-1.8142400000000001</v>
          </cell>
          <cell r="J113">
            <v>0</v>
          </cell>
          <cell r="K113">
            <v>0</v>
          </cell>
          <cell r="L113">
            <v>-1.8142400000000001</v>
          </cell>
          <cell r="M113">
            <v>6.5351418002466097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-47.123116883116886</v>
          </cell>
          <cell r="T113">
            <v>-6.5351418002466097</v>
          </cell>
          <cell r="U113">
            <v>0</v>
          </cell>
          <cell r="V113">
            <v>38.5</v>
          </cell>
          <cell r="W113">
            <v>38.5</v>
          </cell>
        </row>
        <row r="114">
          <cell r="A114" t="str">
            <v>4</v>
          </cell>
          <cell r="B114" t="str">
            <v>Skynet</v>
          </cell>
          <cell r="C114" t="str">
            <v>JR</v>
          </cell>
          <cell r="D114">
            <v>38301</v>
          </cell>
          <cell r="E114">
            <v>38334</v>
          </cell>
          <cell r="F114" t="str">
            <v>*</v>
          </cell>
          <cell r="G114">
            <v>0</v>
          </cell>
          <cell r="H114">
            <v>725</v>
          </cell>
          <cell r="I114">
            <v>25.375</v>
          </cell>
          <cell r="J114">
            <v>40.792799516908218</v>
          </cell>
          <cell r="K114">
            <v>1.0739749999999999</v>
          </cell>
          <cell r="L114">
            <v>36.114750000000001</v>
          </cell>
          <cell r="M114">
            <v>25.8169541062802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-323</v>
          </cell>
          <cell r="S114">
            <v>725</v>
          </cell>
          <cell r="T114">
            <v>14.97584541062802</v>
          </cell>
          <cell r="U114">
            <v>40.792799516908218</v>
          </cell>
          <cell r="V114">
            <v>35</v>
          </cell>
          <cell r="W114">
            <v>35</v>
          </cell>
        </row>
        <row r="115">
          <cell r="A115" t="str">
            <v>5</v>
          </cell>
          <cell r="B115" t="str">
            <v>MF</v>
          </cell>
          <cell r="C115" t="str">
            <v>KF</v>
          </cell>
          <cell r="D115">
            <v>38306</v>
          </cell>
          <cell r="E115">
            <v>38336</v>
          </cell>
          <cell r="F115" t="str">
            <v>*</v>
          </cell>
          <cell r="G115">
            <v>0</v>
          </cell>
          <cell r="H115">
            <v>0</v>
          </cell>
          <cell r="I115">
            <v>0</v>
          </cell>
          <cell r="J115">
            <v>-47.917760683760704</v>
          </cell>
          <cell r="K115">
            <v>0</v>
          </cell>
          <cell r="L115">
            <v>0</v>
          </cell>
          <cell r="M115">
            <v>-47.917760683760704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-47.917760683760704</v>
          </cell>
          <cell r="V115">
            <v>22</v>
          </cell>
          <cell r="W115">
            <v>35</v>
          </cell>
        </row>
        <row r="116">
          <cell r="A116" t="str">
            <v>6</v>
          </cell>
          <cell r="B116" t="str">
            <v>Skynet</v>
          </cell>
          <cell r="C116" t="str">
            <v>NJ</v>
          </cell>
          <cell r="D116">
            <v>38338</v>
          </cell>
          <cell r="E116">
            <v>38364</v>
          </cell>
          <cell r="F116" t="str">
            <v>*</v>
          </cell>
          <cell r="G116">
            <v>0</v>
          </cell>
          <cell r="H116">
            <v>2632</v>
          </cell>
          <cell r="I116">
            <v>92.12</v>
          </cell>
          <cell r="J116">
            <v>29.750390096618361</v>
          </cell>
          <cell r="K116">
            <v>-4.1054250000000003</v>
          </cell>
          <cell r="L116">
            <v>47.897500000000008</v>
          </cell>
          <cell r="M116">
            <v>-1.7713490338164242</v>
          </cell>
          <cell r="N116">
            <v>0</v>
          </cell>
          <cell r="O116">
            <v>23</v>
          </cell>
          <cell r="P116">
            <v>0</v>
          </cell>
          <cell r="Q116">
            <v>0</v>
          </cell>
          <cell r="R116">
            <v>1307</v>
          </cell>
          <cell r="S116">
            <v>2632</v>
          </cell>
          <cell r="T116">
            <v>31.521739130434785</v>
          </cell>
          <cell r="U116">
            <v>29.750390096618361</v>
          </cell>
          <cell r="V116">
            <v>35</v>
          </cell>
          <cell r="W116">
            <v>35</v>
          </cell>
        </row>
        <row r="117">
          <cell r="A117" t="str">
            <v>7</v>
          </cell>
          <cell r="B117" t="str">
            <v>Skynet</v>
          </cell>
          <cell r="C117" t="str">
            <v>OS</v>
          </cell>
          <cell r="D117">
            <v>38364</v>
          </cell>
          <cell r="E117">
            <v>38369</v>
          </cell>
          <cell r="F117" t="str">
            <v>*</v>
          </cell>
          <cell r="G117">
            <v>0</v>
          </cell>
          <cell r="H117">
            <v>51</v>
          </cell>
          <cell r="I117">
            <v>1.7849999999999999</v>
          </cell>
          <cell r="J117">
            <v>7.5394396135265698</v>
          </cell>
          <cell r="K117">
            <v>0</v>
          </cell>
          <cell r="L117">
            <v>1.7849999999999999</v>
          </cell>
          <cell r="M117">
            <v>1.7423381642512066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51</v>
          </cell>
          <cell r="T117">
            <v>5.7971014492753632</v>
          </cell>
          <cell r="U117">
            <v>7.5394396135265698</v>
          </cell>
          <cell r="V117">
            <v>35</v>
          </cell>
          <cell r="W117">
            <v>35</v>
          </cell>
        </row>
        <row r="118">
          <cell r="A118" t="str">
            <v>8</v>
          </cell>
          <cell r="B118" t="str">
            <v>MF</v>
          </cell>
          <cell r="C118" t="str">
            <v>MJ/OX</v>
          </cell>
          <cell r="D118">
            <v>38340</v>
          </cell>
          <cell r="E118">
            <v>38371</v>
          </cell>
          <cell r="F118" t="str">
            <v>*</v>
          </cell>
          <cell r="G118">
            <v>0</v>
          </cell>
          <cell r="H118">
            <v>9664.1115596963427</v>
          </cell>
          <cell r="I118">
            <v>347.88990458937201</v>
          </cell>
          <cell r="J118">
            <v>60.037622538089934</v>
          </cell>
          <cell r="K118">
            <v>-24.428774999999998</v>
          </cell>
          <cell r="L118">
            <v>102.75095458937201</v>
          </cell>
          <cell r="M118">
            <v>-30.542087606837612</v>
          </cell>
          <cell r="N118">
            <v>0</v>
          </cell>
          <cell r="O118">
            <v>448</v>
          </cell>
          <cell r="P118">
            <v>-742</v>
          </cell>
          <cell r="Q118">
            <v>0</v>
          </cell>
          <cell r="R118">
            <v>7091</v>
          </cell>
          <cell r="S118">
            <v>10406.111559696343</v>
          </cell>
          <cell r="T118">
            <v>90.579710144927546</v>
          </cell>
          <cell r="U118">
            <v>60.037622538089934</v>
          </cell>
          <cell r="V118">
            <v>22</v>
          </cell>
          <cell r="W118">
            <v>35</v>
          </cell>
        </row>
        <row r="119">
          <cell r="A119" t="str">
            <v>9</v>
          </cell>
          <cell r="B119" t="str">
            <v>Skynet</v>
          </cell>
          <cell r="C119" t="str">
            <v>ON</v>
          </cell>
          <cell r="D119">
            <v>38369</v>
          </cell>
          <cell r="E119">
            <v>38383</v>
          </cell>
          <cell r="F119" t="str">
            <v>*</v>
          </cell>
          <cell r="G119">
            <v>0</v>
          </cell>
          <cell r="H119">
            <v>4221</v>
          </cell>
          <cell r="I119">
            <v>147.73500000000001</v>
          </cell>
          <cell r="J119">
            <v>87.980030717205494</v>
          </cell>
          <cell r="K119">
            <v>-10.820500000000001</v>
          </cell>
          <cell r="L119">
            <v>-4.5499999999999829</v>
          </cell>
          <cell r="M119">
            <v>4.1636055964325465</v>
          </cell>
          <cell r="N119">
            <v>0</v>
          </cell>
          <cell r="O119">
            <v>320</v>
          </cell>
          <cell r="P119">
            <v>0</v>
          </cell>
          <cell r="Q119">
            <v>0</v>
          </cell>
          <cell r="R119">
            <v>4260</v>
          </cell>
          <cell r="S119">
            <v>4221</v>
          </cell>
          <cell r="T119">
            <v>83.816425120772948</v>
          </cell>
          <cell r="U119">
            <v>87.980030717205494</v>
          </cell>
          <cell r="V119">
            <v>35</v>
          </cell>
          <cell r="W119">
            <v>35</v>
          </cell>
        </row>
        <row r="120">
          <cell r="A120" t="str">
            <v>10</v>
          </cell>
          <cell r="B120" t="str">
            <v>ANK</v>
          </cell>
          <cell r="C120" t="str">
            <v>NL</v>
          </cell>
          <cell r="D120">
            <v>38364</v>
          </cell>
          <cell r="E120">
            <v>38387</v>
          </cell>
          <cell r="F120" t="str">
            <v>*</v>
          </cell>
          <cell r="G120">
            <v>0</v>
          </cell>
          <cell r="H120">
            <v>10412</v>
          </cell>
          <cell r="I120">
            <v>351.65</v>
          </cell>
          <cell r="J120">
            <v>71.222032735042745</v>
          </cell>
          <cell r="K120">
            <v>-27.410824999999999</v>
          </cell>
          <cell r="L120">
            <v>28.763999999999953</v>
          </cell>
          <cell r="M120">
            <v>-54.381831999256775</v>
          </cell>
          <cell r="N120">
            <v>0</v>
          </cell>
          <cell r="O120">
            <v>1467</v>
          </cell>
          <cell r="P120">
            <v>1277</v>
          </cell>
          <cell r="Q120">
            <v>0</v>
          </cell>
          <cell r="R120">
            <v>8663</v>
          </cell>
          <cell r="S120">
            <v>9135</v>
          </cell>
          <cell r="T120">
            <v>125.60386473429952</v>
          </cell>
          <cell r="U120">
            <v>71.222032735042745</v>
          </cell>
          <cell r="V120">
            <v>25</v>
          </cell>
          <cell r="W120">
            <v>35</v>
          </cell>
        </row>
        <row r="121">
          <cell r="A121" t="str">
            <v>11</v>
          </cell>
          <cell r="B121" t="str">
            <v>Skynet</v>
          </cell>
          <cell r="C121" t="str">
            <v>PI</v>
          </cell>
          <cell r="D121">
            <v>38387</v>
          </cell>
          <cell r="E121">
            <v>38391</v>
          </cell>
          <cell r="F121" t="str">
            <v>*</v>
          </cell>
          <cell r="G121">
            <v>0</v>
          </cell>
          <cell r="H121">
            <v>423</v>
          </cell>
          <cell r="I121">
            <v>14.805</v>
          </cell>
          <cell r="J121">
            <v>7.7550005797101447</v>
          </cell>
          <cell r="K121">
            <v>-9.9749999999999995E-3</v>
          </cell>
          <cell r="L121">
            <v>14.705249999999999</v>
          </cell>
          <cell r="M121">
            <v>1.8371261835748784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3</v>
          </cell>
          <cell r="S121">
            <v>423</v>
          </cell>
          <cell r="T121">
            <v>5.9178743961352662</v>
          </cell>
          <cell r="U121">
            <v>7.7550005797101447</v>
          </cell>
          <cell r="V121">
            <v>35</v>
          </cell>
          <cell r="W121">
            <v>35</v>
          </cell>
        </row>
        <row r="122">
          <cell r="A122" t="str">
            <v>12</v>
          </cell>
          <cell r="B122" t="str">
            <v>Skynet</v>
          </cell>
          <cell r="C122" t="str">
            <v>PG</v>
          </cell>
          <cell r="D122">
            <v>38397</v>
          </cell>
          <cell r="E122">
            <v>38424</v>
          </cell>
          <cell r="F122" t="str">
            <v>*</v>
          </cell>
          <cell r="G122">
            <v>0</v>
          </cell>
          <cell r="H122">
            <v>11148</v>
          </cell>
          <cell r="I122">
            <v>390.18</v>
          </cell>
          <cell r="J122">
            <v>153.20470449315181</v>
          </cell>
          <cell r="K122">
            <v>-14.753974999999999</v>
          </cell>
          <cell r="L122">
            <v>158.06175000000002</v>
          </cell>
          <cell r="M122">
            <v>-28.317034637282973</v>
          </cell>
          <cell r="N122">
            <v>0</v>
          </cell>
          <cell r="O122">
            <v>614</v>
          </cell>
          <cell r="P122">
            <v>0</v>
          </cell>
          <cell r="Q122">
            <v>0</v>
          </cell>
          <cell r="R122">
            <v>6367</v>
          </cell>
          <cell r="S122">
            <v>11148</v>
          </cell>
          <cell r="T122">
            <v>181.52173913043478</v>
          </cell>
          <cell r="U122">
            <v>153.20470449315181</v>
          </cell>
          <cell r="V122">
            <v>35</v>
          </cell>
          <cell r="W122">
            <v>35</v>
          </cell>
        </row>
        <row r="123">
          <cell r="A123" t="str">
            <v>13</v>
          </cell>
          <cell r="B123" t="str">
            <v>Skynet</v>
          </cell>
          <cell r="C123" t="str">
            <v>QR</v>
          </cell>
          <cell r="D123">
            <v>38426</v>
          </cell>
          <cell r="E123">
            <v>38433</v>
          </cell>
          <cell r="F123" t="str">
            <v>*</v>
          </cell>
          <cell r="G123">
            <v>0</v>
          </cell>
          <cell r="H123">
            <v>643</v>
          </cell>
          <cell r="I123">
            <v>22.504999999999999</v>
          </cell>
          <cell r="J123">
            <v>13.218641828582044</v>
          </cell>
          <cell r="K123">
            <v>-1.7655749999999999</v>
          </cell>
          <cell r="L123">
            <v>2.9207499999999982</v>
          </cell>
          <cell r="M123">
            <v>0.89980124887189916</v>
          </cell>
          <cell r="N123">
            <v>0</v>
          </cell>
          <cell r="O123">
            <v>14</v>
          </cell>
          <cell r="P123">
            <v>0</v>
          </cell>
          <cell r="Q123">
            <v>0</v>
          </cell>
          <cell r="R123">
            <v>575</v>
          </cell>
          <cell r="S123">
            <v>643</v>
          </cell>
          <cell r="T123">
            <v>12.318840579710145</v>
          </cell>
          <cell r="U123">
            <v>13.218641828582044</v>
          </cell>
          <cell r="V123">
            <v>35</v>
          </cell>
          <cell r="W123">
            <v>35</v>
          </cell>
        </row>
        <row r="124">
          <cell r="A124" t="str">
            <v>14</v>
          </cell>
          <cell r="B124" t="str">
            <v>ANK</v>
          </cell>
          <cell r="C124" t="str">
            <v>PP</v>
          </cell>
          <cell r="D124">
            <v>38409</v>
          </cell>
          <cell r="E124">
            <v>38432</v>
          </cell>
          <cell r="F124" t="str">
            <v>*</v>
          </cell>
          <cell r="G124">
            <v>0</v>
          </cell>
          <cell r="H124">
            <v>12684.7</v>
          </cell>
          <cell r="I124">
            <v>432.24950000000001</v>
          </cell>
          <cell r="J124">
            <v>70.636641304347833</v>
          </cell>
          <cell r="K124">
            <v>-29.7654</v>
          </cell>
          <cell r="L124">
            <v>96.889999999999986</v>
          </cell>
          <cell r="M124">
            <v>5.6607958937198077</v>
          </cell>
          <cell r="N124">
            <v>0</v>
          </cell>
          <cell r="O124">
            <v>1134</v>
          </cell>
          <cell r="P124">
            <v>1171.5</v>
          </cell>
          <cell r="Q124">
            <v>0</v>
          </cell>
          <cell r="R124">
            <v>9276</v>
          </cell>
          <cell r="S124">
            <v>11513.2</v>
          </cell>
          <cell r="T124">
            <v>64.975845410628025</v>
          </cell>
          <cell r="U124">
            <v>70.636641304347833</v>
          </cell>
          <cell r="V124">
            <v>25</v>
          </cell>
          <cell r="W124">
            <v>35</v>
          </cell>
        </row>
        <row r="125">
          <cell r="A125" t="str">
            <v>15</v>
          </cell>
          <cell r="B125" t="str">
            <v>CX</v>
          </cell>
          <cell r="C125" t="str">
            <v>HP</v>
          </cell>
          <cell r="D125">
            <v>1642</v>
          </cell>
          <cell r="E125">
            <v>1924</v>
          </cell>
          <cell r="F125" t="str">
            <v>*</v>
          </cell>
          <cell r="G125">
            <v>0</v>
          </cell>
          <cell r="H125">
            <v>1995.8000000000002</v>
          </cell>
          <cell r="I125">
            <v>76.3018</v>
          </cell>
          <cell r="J125">
            <v>3.3416607692307698</v>
          </cell>
          <cell r="K125">
            <v>0</v>
          </cell>
          <cell r="L125">
            <v>49.382600000000004</v>
          </cell>
          <cell r="M125">
            <v>3.1001148755109629</v>
          </cell>
          <cell r="N125">
            <v>0</v>
          </cell>
          <cell r="O125">
            <v>0</v>
          </cell>
          <cell r="P125">
            <v>37</v>
          </cell>
          <cell r="Q125">
            <v>0</v>
          </cell>
          <cell r="R125">
            <v>736</v>
          </cell>
          <cell r="S125">
            <v>1958.8000000000002</v>
          </cell>
          <cell r="T125">
            <v>0.24154589371980678</v>
          </cell>
          <cell r="U125">
            <v>3.3416607692307698</v>
          </cell>
          <cell r="V125">
            <v>24</v>
          </cell>
          <cell r="W125">
            <v>38.5</v>
          </cell>
        </row>
        <row r="126">
          <cell r="A126" t="str">
            <v>16</v>
          </cell>
          <cell r="B126" t="str">
            <v>ANK</v>
          </cell>
          <cell r="C126" t="str">
            <v>QF</v>
          </cell>
          <cell r="D126">
            <v>38431</v>
          </cell>
          <cell r="E126">
            <v>38453</v>
          </cell>
          <cell r="F126" t="str">
            <v>*</v>
          </cell>
          <cell r="G126">
            <v>0</v>
          </cell>
          <cell r="H126">
            <v>14440</v>
          </cell>
          <cell r="I126">
            <v>486.22</v>
          </cell>
          <cell r="J126">
            <v>132.51829273504273</v>
          </cell>
          <cell r="K126">
            <v>-34.366249999999994</v>
          </cell>
          <cell r="L126">
            <v>82.474750000000029</v>
          </cell>
          <cell r="M126">
            <v>1.9627371794871635</v>
          </cell>
          <cell r="N126">
            <v>0</v>
          </cell>
          <cell r="O126">
            <v>1807</v>
          </cell>
          <cell r="P126">
            <v>1918</v>
          </cell>
          <cell r="Q126">
            <v>0</v>
          </cell>
          <cell r="R126">
            <v>10852</v>
          </cell>
          <cell r="S126">
            <v>12522</v>
          </cell>
          <cell r="T126">
            <v>130.55555555555557</v>
          </cell>
          <cell r="U126">
            <v>132.51829273504273</v>
          </cell>
          <cell r="V126">
            <v>25</v>
          </cell>
          <cell r="W126">
            <v>35</v>
          </cell>
        </row>
        <row r="127">
          <cell r="A127" t="str">
            <v>17</v>
          </cell>
          <cell r="B127" t="str">
            <v>LH</v>
          </cell>
          <cell r="C127" t="str">
            <v>PH</v>
          </cell>
          <cell r="D127">
            <v>38383</v>
          </cell>
          <cell r="E127">
            <v>38454</v>
          </cell>
          <cell r="F127" t="str">
            <v>*</v>
          </cell>
          <cell r="G127">
            <v>0</v>
          </cell>
          <cell r="H127">
            <v>14856.6</v>
          </cell>
          <cell r="I127">
            <v>592.77833999999996</v>
          </cell>
          <cell r="J127">
            <v>94.445821809736145</v>
          </cell>
          <cell r="K127">
            <v>51.276724999999971</v>
          </cell>
          <cell r="L127">
            <v>-89.322135000000003</v>
          </cell>
          <cell r="M127">
            <v>56.764662389446286</v>
          </cell>
          <cell r="N127">
            <v>0</v>
          </cell>
          <cell r="O127">
            <v>1985</v>
          </cell>
          <cell r="P127">
            <v>0</v>
          </cell>
          <cell r="Q127">
            <v>0</v>
          </cell>
          <cell r="R127">
            <v>16010</v>
          </cell>
          <cell r="S127">
            <v>14856.6</v>
          </cell>
          <cell r="T127">
            <v>37.681159420289859</v>
          </cell>
          <cell r="U127">
            <v>94.445821809736145</v>
          </cell>
          <cell r="V127">
            <v>39.9</v>
          </cell>
          <cell r="W127">
            <v>39.9</v>
          </cell>
        </row>
        <row r="128">
          <cell r="A128" t="str">
            <v>18</v>
          </cell>
          <cell r="B128" t="str">
            <v>Skynet</v>
          </cell>
          <cell r="C128" t="str">
            <v>QJ</v>
          </cell>
          <cell r="D128">
            <v>38435</v>
          </cell>
          <cell r="E128">
            <v>38462</v>
          </cell>
          <cell r="F128" t="str">
            <v>*</v>
          </cell>
          <cell r="G128">
            <v>0</v>
          </cell>
          <cell r="H128">
            <v>8510</v>
          </cell>
          <cell r="I128">
            <v>297.85000000000002</v>
          </cell>
          <cell r="J128">
            <v>117.85042727411476</v>
          </cell>
          <cell r="K128">
            <v>-10.6837</v>
          </cell>
          <cell r="L128">
            <v>98.582750000000033</v>
          </cell>
          <cell r="M128">
            <v>-1.7147901171895938</v>
          </cell>
          <cell r="N128">
            <v>0</v>
          </cell>
          <cell r="O128">
            <v>671</v>
          </cell>
          <cell r="P128">
            <v>0</v>
          </cell>
          <cell r="Q128">
            <v>0</v>
          </cell>
          <cell r="R128">
            <v>5322</v>
          </cell>
          <cell r="S128">
            <v>8510</v>
          </cell>
          <cell r="T128">
            <v>119.56521739130436</v>
          </cell>
          <cell r="U128">
            <v>117.85042727411476</v>
          </cell>
          <cell r="V128">
            <v>35</v>
          </cell>
          <cell r="W128">
            <v>35</v>
          </cell>
        </row>
        <row r="129">
          <cell r="A129" t="str">
            <v>19</v>
          </cell>
          <cell r="B129" t="str">
            <v>Skynet</v>
          </cell>
          <cell r="C129" t="str">
            <v>NRE</v>
          </cell>
          <cell r="D129">
            <v>38322</v>
          </cell>
          <cell r="E129">
            <v>38462</v>
          </cell>
          <cell r="F129" t="str">
            <v>*</v>
          </cell>
          <cell r="G129">
            <v>0</v>
          </cell>
          <cell r="H129">
            <v>1757.1428571428571</v>
          </cell>
          <cell r="I129">
            <v>61.5</v>
          </cell>
          <cell r="J129">
            <v>0</v>
          </cell>
          <cell r="K129">
            <v>0</v>
          </cell>
          <cell r="L129">
            <v>61.5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1757.1428571428571</v>
          </cell>
          <cell r="T129">
            <v>0</v>
          </cell>
          <cell r="U129">
            <v>0</v>
          </cell>
          <cell r="V129">
            <v>35</v>
          </cell>
          <cell r="W129">
            <v>35</v>
          </cell>
        </row>
        <row r="130">
          <cell r="A130" t="str">
            <v>20</v>
          </cell>
          <cell r="B130" t="str">
            <v>Skynet</v>
          </cell>
          <cell r="C130" t="str">
            <v>RJ</v>
          </cell>
          <cell r="D130">
            <v>38479</v>
          </cell>
          <cell r="E130">
            <v>38492</v>
          </cell>
          <cell r="F130" t="str">
            <v>*</v>
          </cell>
          <cell r="G130">
            <v>0</v>
          </cell>
          <cell r="H130">
            <v>951.85714285714289</v>
          </cell>
          <cell r="I130">
            <v>33.314999999999998</v>
          </cell>
          <cell r="J130">
            <v>91.762531958365969</v>
          </cell>
          <cell r="K130">
            <v>-0.99560000000000004</v>
          </cell>
          <cell r="L130">
            <v>9.3084999999999987</v>
          </cell>
          <cell r="M130">
            <v>-4.9765984764166546</v>
          </cell>
          <cell r="N130">
            <v>0</v>
          </cell>
          <cell r="O130">
            <v>102</v>
          </cell>
          <cell r="P130">
            <v>0</v>
          </cell>
          <cell r="Q130">
            <v>0</v>
          </cell>
          <cell r="R130">
            <v>620</v>
          </cell>
          <cell r="S130">
            <v>951.85714285714289</v>
          </cell>
          <cell r="T130">
            <v>96.739130434782624</v>
          </cell>
          <cell r="U130">
            <v>91.762531958365969</v>
          </cell>
          <cell r="V130">
            <v>35</v>
          </cell>
          <cell r="W130">
            <v>35</v>
          </cell>
        </row>
        <row r="131">
          <cell r="A131" t="str">
            <v>21</v>
          </cell>
          <cell r="B131" t="str">
            <v>JTA</v>
          </cell>
          <cell r="C131" t="str">
            <v>QT</v>
          </cell>
          <cell r="D131">
            <v>38460</v>
          </cell>
          <cell r="E131">
            <v>38494</v>
          </cell>
          <cell r="F131" t="str">
            <v>*</v>
          </cell>
          <cell r="G131">
            <v>0</v>
          </cell>
          <cell r="H131">
            <v>18741.714285714286</v>
          </cell>
          <cell r="I131">
            <v>651.47</v>
          </cell>
          <cell r="J131">
            <v>238.99181675213671</v>
          </cell>
          <cell r="K131">
            <v>-69.985549999999989</v>
          </cell>
          <cell r="L131">
            <v>-115.38424999999995</v>
          </cell>
          <cell r="M131">
            <v>-37.251355332186932</v>
          </cell>
          <cell r="N131">
            <v>0</v>
          </cell>
          <cell r="O131">
            <v>2015</v>
          </cell>
          <cell r="P131">
            <v>449</v>
          </cell>
          <cell r="Q131">
            <v>0</v>
          </cell>
          <cell r="R131">
            <v>21624</v>
          </cell>
          <cell r="S131">
            <v>18292.714285714286</v>
          </cell>
          <cell r="T131">
            <v>276.24317208432365</v>
          </cell>
          <cell r="U131">
            <v>238.99181675213671</v>
          </cell>
          <cell r="V131">
            <v>25</v>
          </cell>
          <cell r="W131">
            <v>35</v>
          </cell>
        </row>
        <row r="132">
          <cell r="A132" t="str">
            <v>22</v>
          </cell>
          <cell r="B132" t="str">
            <v>ANK</v>
          </cell>
          <cell r="C132" t="str">
            <v>RE</v>
          </cell>
          <cell r="D132">
            <v>38481</v>
          </cell>
          <cell r="E132">
            <v>38502</v>
          </cell>
          <cell r="F132" t="str">
            <v>*</v>
          </cell>
          <cell r="G132">
            <v>0</v>
          </cell>
          <cell r="H132">
            <v>11389</v>
          </cell>
          <cell r="I132">
            <v>387.005</v>
          </cell>
          <cell r="J132">
            <v>62.08663555555556</v>
          </cell>
          <cell r="K132">
            <v>-26.785249999999998</v>
          </cell>
          <cell r="L132">
            <v>82.810249999999996</v>
          </cell>
          <cell r="M132">
            <v>3.8740751690821256</v>
          </cell>
          <cell r="N132">
            <v>0</v>
          </cell>
          <cell r="O132">
            <v>1093</v>
          </cell>
          <cell r="P132">
            <v>1161</v>
          </cell>
          <cell r="Q132">
            <v>0</v>
          </cell>
          <cell r="R132">
            <v>8368</v>
          </cell>
          <cell r="S132">
            <v>10228</v>
          </cell>
          <cell r="T132">
            <v>58.212560386473434</v>
          </cell>
          <cell r="U132">
            <v>62.08663555555556</v>
          </cell>
          <cell r="V132">
            <v>25</v>
          </cell>
          <cell r="W132">
            <v>35</v>
          </cell>
        </row>
        <row r="133">
          <cell r="A133" t="str">
            <v>23</v>
          </cell>
          <cell r="B133" t="str">
            <v>CX</v>
          </cell>
          <cell r="C133" t="str">
            <v>KD</v>
          </cell>
          <cell r="D133">
            <v>1747</v>
          </cell>
          <cell r="E133">
            <v>1980</v>
          </cell>
          <cell r="F133" t="str">
            <v>*</v>
          </cell>
          <cell r="G133">
            <v>0</v>
          </cell>
          <cell r="H133">
            <v>2486</v>
          </cell>
          <cell r="I133">
            <v>95.710999999999999</v>
          </cell>
          <cell r="J133">
            <v>3.9265181818181811</v>
          </cell>
          <cell r="K133">
            <v>0</v>
          </cell>
          <cell r="L133">
            <v>94.650324999999995</v>
          </cell>
          <cell r="M133">
            <v>3.9265181818181811</v>
          </cell>
          <cell r="N133">
            <v>0</v>
          </cell>
          <cell r="O133">
            <v>0</v>
          </cell>
          <cell r="Q133">
            <v>0</v>
          </cell>
          <cell r="R133">
            <v>29</v>
          </cell>
          <cell r="S133">
            <v>2486</v>
          </cell>
          <cell r="T133">
            <v>0</v>
          </cell>
          <cell r="U133">
            <v>3.9265181818181811</v>
          </cell>
          <cell r="V133">
            <v>24</v>
          </cell>
          <cell r="W133">
            <v>38.5</v>
          </cell>
        </row>
        <row r="134">
          <cell r="A134" t="str">
            <v>24</v>
          </cell>
          <cell r="B134" t="str">
            <v>CX</v>
          </cell>
          <cell r="C134" t="str">
            <v>PD</v>
          </cell>
          <cell r="D134">
            <v>1854</v>
          </cell>
          <cell r="E134">
            <v>2065</v>
          </cell>
          <cell r="F134" t="str">
            <v>*</v>
          </cell>
          <cell r="G134">
            <v>0</v>
          </cell>
          <cell r="H134">
            <v>1916</v>
          </cell>
          <cell r="I134">
            <v>73.766000000000005</v>
          </cell>
          <cell r="J134">
            <v>0.73765999999999998</v>
          </cell>
          <cell r="K134">
            <v>0</v>
          </cell>
          <cell r="L134">
            <v>73.766000000000005</v>
          </cell>
          <cell r="M134">
            <v>0.73765999999999998</v>
          </cell>
          <cell r="N134">
            <v>0</v>
          </cell>
          <cell r="O134">
            <v>0</v>
          </cell>
          <cell r="Q134">
            <v>0</v>
          </cell>
          <cell r="R134">
            <v>0</v>
          </cell>
          <cell r="S134">
            <v>1916</v>
          </cell>
          <cell r="U134">
            <v>0.73765999999999998</v>
          </cell>
          <cell r="V134">
            <v>24</v>
          </cell>
          <cell r="W134">
            <v>38.5</v>
          </cell>
        </row>
        <row r="135">
          <cell r="A135" t="str">
            <v>25</v>
          </cell>
          <cell r="B135" t="str">
            <v>CX</v>
          </cell>
          <cell r="C135" t="str">
            <v>UJ</v>
          </cell>
          <cell r="D135">
            <v>38591</v>
          </cell>
          <cell r="E135">
            <v>38597</v>
          </cell>
          <cell r="F135" t="str">
            <v>*</v>
          </cell>
          <cell r="G135">
            <v>0</v>
          </cell>
          <cell r="H135">
            <v>1975</v>
          </cell>
          <cell r="I135">
            <v>75.515500000000003</v>
          </cell>
          <cell r="J135">
            <v>29.157510000000002</v>
          </cell>
          <cell r="K135">
            <v>0</v>
          </cell>
          <cell r="L135">
            <v>-40.16742499999998</v>
          </cell>
          <cell r="M135">
            <v>-2.4084579408138111</v>
          </cell>
          <cell r="N135">
            <v>0</v>
          </cell>
          <cell r="O135">
            <v>64</v>
          </cell>
          <cell r="P135">
            <v>36</v>
          </cell>
          <cell r="Q135">
            <v>0</v>
          </cell>
          <cell r="R135">
            <v>3123</v>
          </cell>
          <cell r="S135">
            <v>1939</v>
          </cell>
          <cell r="T135">
            <v>31.565967940813813</v>
          </cell>
          <cell r="U135">
            <v>29.157510000000002</v>
          </cell>
          <cell r="V135">
            <v>24</v>
          </cell>
          <cell r="W135">
            <v>38.5</v>
          </cell>
        </row>
        <row r="136">
          <cell r="A136" t="str">
            <v>26</v>
          </cell>
          <cell r="B136" t="str">
            <v>JTA</v>
          </cell>
          <cell r="C136" t="str">
            <v>TW</v>
          </cell>
          <cell r="D136">
            <v>38580</v>
          </cell>
          <cell r="E136">
            <v>38607</v>
          </cell>
          <cell r="F136" t="str">
            <v>*</v>
          </cell>
          <cell r="G136">
            <v>0</v>
          </cell>
          <cell r="H136">
            <v>9799.3571428571431</v>
          </cell>
          <cell r="I136">
            <v>339.1275</v>
          </cell>
          <cell r="J136">
            <v>111.44806452991453</v>
          </cell>
          <cell r="K136">
            <v>-30.858374999999999</v>
          </cell>
          <cell r="L136">
            <v>-5.1002500000000168</v>
          </cell>
          <cell r="M136">
            <v>8.4887550354632282</v>
          </cell>
          <cell r="N136">
            <v>0</v>
          </cell>
          <cell r="O136">
            <v>1072</v>
          </cell>
          <cell r="P136">
            <v>385</v>
          </cell>
          <cell r="Q136">
            <v>0</v>
          </cell>
          <cell r="R136">
            <v>9587</v>
          </cell>
          <cell r="S136">
            <v>9414.3571428571431</v>
          </cell>
          <cell r="T136">
            <v>102.9593094944513</v>
          </cell>
          <cell r="U136">
            <v>111.44806452991453</v>
          </cell>
          <cell r="V136">
            <v>25</v>
          </cell>
          <cell r="W136">
            <v>35</v>
          </cell>
        </row>
        <row r="137">
          <cell r="A137" t="str">
            <v>27</v>
          </cell>
          <cell r="B137" t="str">
            <v>ANK</v>
          </cell>
          <cell r="C137" t="str">
            <v>TZ</v>
          </cell>
          <cell r="D137" t="str">
            <v>23/08/05</v>
          </cell>
          <cell r="E137">
            <v>38611</v>
          </cell>
          <cell r="F137" t="str">
            <v>*</v>
          </cell>
          <cell r="G137">
            <v>0</v>
          </cell>
          <cell r="H137">
            <v>14256</v>
          </cell>
          <cell r="I137">
            <v>484.36</v>
          </cell>
          <cell r="J137">
            <v>125.0043211965812</v>
          </cell>
          <cell r="K137">
            <v>-30.514474999999997</v>
          </cell>
          <cell r="L137">
            <v>120.36275000000001</v>
          </cell>
          <cell r="M137">
            <v>5.8921140449165819</v>
          </cell>
          <cell r="N137">
            <v>0</v>
          </cell>
          <cell r="O137">
            <v>1770</v>
          </cell>
          <cell r="P137">
            <v>1460</v>
          </cell>
          <cell r="Q137">
            <v>0</v>
          </cell>
          <cell r="R137">
            <v>9683</v>
          </cell>
          <cell r="S137">
            <v>12796</v>
          </cell>
          <cell r="T137">
            <v>119.11220715166462</v>
          </cell>
          <cell r="U137">
            <v>125.0043211965812</v>
          </cell>
          <cell r="V137">
            <v>25</v>
          </cell>
          <cell r="W137">
            <v>35</v>
          </cell>
        </row>
        <row r="138">
          <cell r="A138" t="str">
            <v>28</v>
          </cell>
          <cell r="B138" t="str">
            <v>Skynet</v>
          </cell>
          <cell r="C138" t="str">
            <v>UQ</v>
          </cell>
          <cell r="D138">
            <v>38637</v>
          </cell>
          <cell r="E138">
            <v>38660</v>
          </cell>
          <cell r="F138" t="str">
            <v>*</v>
          </cell>
          <cell r="G138">
            <v>2</v>
          </cell>
          <cell r="H138">
            <v>9955</v>
          </cell>
          <cell r="I138">
            <v>348.42500000000001</v>
          </cell>
          <cell r="J138">
            <v>112.25815468757574</v>
          </cell>
          <cell r="K138">
            <v>-15.759074999999999</v>
          </cell>
          <cell r="L138">
            <v>55.425999999999988</v>
          </cell>
          <cell r="M138">
            <v>-1.0587380374550861</v>
          </cell>
          <cell r="N138">
            <v>0</v>
          </cell>
          <cell r="O138">
            <v>983</v>
          </cell>
          <cell r="P138">
            <v>0</v>
          </cell>
          <cell r="Q138">
            <v>2</v>
          </cell>
          <cell r="R138">
            <v>7829</v>
          </cell>
          <cell r="S138">
            <v>9955</v>
          </cell>
          <cell r="T138">
            <v>113.31689272503083</v>
          </cell>
          <cell r="U138">
            <v>112.25815468757574</v>
          </cell>
          <cell r="V138">
            <v>35</v>
          </cell>
          <cell r="W138">
            <v>35</v>
          </cell>
        </row>
        <row r="139">
          <cell r="A139" t="str">
            <v>29</v>
          </cell>
          <cell r="B139" t="str">
            <v>ANK</v>
          </cell>
          <cell r="C139" t="str">
            <v>UO</v>
          </cell>
          <cell r="D139">
            <v>38642</v>
          </cell>
          <cell r="E139">
            <v>38663</v>
          </cell>
          <cell r="F139" t="str">
            <v>*</v>
          </cell>
          <cell r="G139">
            <v>0</v>
          </cell>
          <cell r="H139">
            <v>11999</v>
          </cell>
          <cell r="I139">
            <v>407.565</v>
          </cell>
          <cell r="J139">
            <v>68.689677606837606</v>
          </cell>
          <cell r="K139">
            <v>-21.609175</v>
          </cell>
          <cell r="L139">
            <v>155.62975</v>
          </cell>
          <cell r="M139">
            <v>19.737766386122438</v>
          </cell>
          <cell r="N139">
            <v>0</v>
          </cell>
          <cell r="O139">
            <v>1078</v>
          </cell>
          <cell r="P139">
            <v>1240</v>
          </cell>
          <cell r="Q139">
            <v>0</v>
          </cell>
          <cell r="R139">
            <v>6807</v>
          </cell>
          <cell r="S139">
            <v>10759</v>
          </cell>
          <cell r="T139">
            <v>48.951911220715168</v>
          </cell>
          <cell r="U139">
            <v>68.689677606837606</v>
          </cell>
          <cell r="V139">
            <v>25</v>
          </cell>
          <cell r="W139">
            <v>35</v>
          </cell>
        </row>
        <row r="140">
          <cell r="A140" t="str">
            <v>30</v>
          </cell>
          <cell r="B140" t="str">
            <v>ANK</v>
          </cell>
          <cell r="C140" t="str">
            <v>UU</v>
          </cell>
          <cell r="D140">
            <v>38666</v>
          </cell>
          <cell r="E140">
            <v>38687</v>
          </cell>
          <cell r="F140" t="str">
            <v>*</v>
          </cell>
          <cell r="G140">
            <v>215</v>
          </cell>
          <cell r="H140">
            <v>12609</v>
          </cell>
          <cell r="I140">
            <v>428.65499999999997</v>
          </cell>
          <cell r="J140">
            <v>57.292789999999997</v>
          </cell>
          <cell r="K140">
            <v>-23.796074999999998</v>
          </cell>
          <cell r="L140">
            <v>152.72274999999996</v>
          </cell>
          <cell r="M140">
            <v>2.2989552281134351</v>
          </cell>
          <cell r="N140">
            <v>24</v>
          </cell>
          <cell r="O140">
            <v>1142</v>
          </cell>
          <cell r="P140">
            <v>1266</v>
          </cell>
          <cell r="Q140">
            <v>191</v>
          </cell>
          <cell r="R140">
            <v>7483</v>
          </cell>
          <cell r="S140">
            <v>11343</v>
          </cell>
          <cell r="T140">
            <v>54.993834771886561</v>
          </cell>
          <cell r="U140">
            <v>57.292789999999997</v>
          </cell>
          <cell r="V140">
            <v>25</v>
          </cell>
          <cell r="W140">
            <v>35</v>
          </cell>
        </row>
        <row r="141">
          <cell r="A141" t="str">
            <v>31</v>
          </cell>
          <cell r="B141" t="str">
            <v>MF</v>
          </cell>
          <cell r="C141" t="str">
            <v>VK</v>
          </cell>
          <cell r="D141">
            <v>38676</v>
          </cell>
          <cell r="E141">
            <v>38697</v>
          </cell>
          <cell r="F141" t="str">
            <v>*</v>
          </cell>
          <cell r="G141">
            <v>943</v>
          </cell>
          <cell r="H141">
            <v>1517.1331011774907</v>
          </cell>
          <cell r="I141">
            <v>53.099658541212179</v>
          </cell>
          <cell r="J141">
            <v>17.072948876031489</v>
          </cell>
          <cell r="K141">
            <v>-4.1386749999999992</v>
          </cell>
          <cell r="L141">
            <v>10.736308541212182</v>
          </cell>
          <cell r="M141">
            <v>0.18022384520534729</v>
          </cell>
          <cell r="N141">
            <v>109</v>
          </cell>
          <cell r="O141">
            <v>514</v>
          </cell>
          <cell r="Q141">
            <v>834</v>
          </cell>
          <cell r="R141">
            <v>951</v>
          </cell>
          <cell r="S141">
            <v>1517.1331011774907</v>
          </cell>
          <cell r="T141">
            <v>16.892725030826142</v>
          </cell>
          <cell r="U141">
            <v>17.072948876031489</v>
          </cell>
          <cell r="V141">
            <v>22</v>
          </cell>
          <cell r="W141">
            <v>35</v>
          </cell>
        </row>
        <row r="142">
          <cell r="A142" t="str">
            <v>32</v>
          </cell>
          <cell r="B142" t="str">
            <v>JTA</v>
          </cell>
          <cell r="C142" t="str">
            <v>VE</v>
          </cell>
          <cell r="D142">
            <v>38681</v>
          </cell>
          <cell r="E142">
            <v>38708</v>
          </cell>
          <cell r="F142" t="str">
            <v>*</v>
          </cell>
          <cell r="G142">
            <v>12706</v>
          </cell>
          <cell r="H142">
            <v>14249.857142857143</v>
          </cell>
          <cell r="I142">
            <v>492.245</v>
          </cell>
          <cell r="J142">
            <v>164.9725</v>
          </cell>
          <cell r="K142">
            <v>-43.657724999999999</v>
          </cell>
          <cell r="L142">
            <v>15.069500000000005</v>
          </cell>
          <cell r="M142">
            <v>26.254867447595558</v>
          </cell>
          <cell r="N142">
            <v>909</v>
          </cell>
          <cell r="O142">
            <v>1221</v>
          </cell>
          <cell r="P142">
            <v>650</v>
          </cell>
          <cell r="Q142">
            <v>11797</v>
          </cell>
          <cell r="R142">
            <v>13479</v>
          </cell>
          <cell r="S142">
            <v>13599.857142857143</v>
          </cell>
          <cell r="T142">
            <v>138.71763255240444</v>
          </cell>
          <cell r="U142">
            <v>164.9725</v>
          </cell>
          <cell r="V142">
            <v>25</v>
          </cell>
          <cell r="W142">
            <v>35</v>
          </cell>
        </row>
        <row r="143">
          <cell r="A143" t="str">
            <v>33</v>
          </cell>
          <cell r="B143" t="str">
            <v>ANK</v>
          </cell>
          <cell r="C143" t="str">
            <v>VM/WC</v>
          </cell>
          <cell r="D143">
            <v>38690</v>
          </cell>
          <cell r="E143">
            <v>38713</v>
          </cell>
          <cell r="F143" t="str">
            <v>*</v>
          </cell>
          <cell r="G143">
            <v>10557</v>
          </cell>
          <cell r="H143">
            <v>13187</v>
          </cell>
          <cell r="I143">
            <v>440.88499999999999</v>
          </cell>
          <cell r="J143">
            <v>57.37162</v>
          </cell>
          <cell r="K143">
            <v>-29.121299999999998</v>
          </cell>
          <cell r="L143">
            <v>103.15524999999997</v>
          </cell>
          <cell r="M143">
            <v>-33.87375607891493</v>
          </cell>
          <cell r="N143">
            <v>1399</v>
          </cell>
          <cell r="O143">
            <v>1399</v>
          </cell>
          <cell r="P143">
            <v>2066</v>
          </cell>
          <cell r="Q143">
            <v>9158</v>
          </cell>
          <cell r="R143">
            <v>9158</v>
          </cell>
          <cell r="S143">
            <v>11121</v>
          </cell>
          <cell r="T143">
            <v>91.24537607891493</v>
          </cell>
          <cell r="U143">
            <v>57.37162</v>
          </cell>
          <cell r="V143">
            <v>25</v>
          </cell>
          <cell r="W143">
            <v>35</v>
          </cell>
        </row>
        <row r="144">
          <cell r="A144" t="str">
            <v>34</v>
          </cell>
          <cell r="B144" t="str">
            <v>ANK</v>
          </cell>
          <cell r="C144" t="str">
            <v>VU</v>
          </cell>
          <cell r="D144">
            <v>38716</v>
          </cell>
          <cell r="E144">
            <v>38743</v>
          </cell>
          <cell r="G144">
            <v>538</v>
          </cell>
          <cell r="H144">
            <v>376.59999999999997</v>
          </cell>
          <cell r="I144">
            <v>12.305999999999999</v>
          </cell>
          <cell r="J144">
            <v>0.24660912453760792</v>
          </cell>
          <cell r="K144">
            <v>0</v>
          </cell>
          <cell r="L144">
            <v>0</v>
          </cell>
          <cell r="M144">
            <v>0</v>
          </cell>
          <cell r="N144">
            <v>125</v>
          </cell>
          <cell r="O144">
            <v>125</v>
          </cell>
          <cell r="Q144">
            <v>413</v>
          </cell>
          <cell r="R144">
            <v>413</v>
          </cell>
          <cell r="T144">
            <v>0.24660912453760792</v>
          </cell>
          <cell r="U144">
            <v>0.24660912453760792</v>
          </cell>
          <cell r="V144">
            <v>25</v>
          </cell>
          <cell r="W144">
            <v>35</v>
          </cell>
        </row>
        <row r="146">
          <cell r="B146" t="str">
            <v>Goodrich Miscellaneous work</v>
          </cell>
          <cell r="E146" t="str">
            <v>*</v>
          </cell>
          <cell r="I146">
            <v>19.027891631523161</v>
          </cell>
          <cell r="V146">
            <v>21</v>
          </cell>
          <cell r="W146">
            <v>21</v>
          </cell>
        </row>
        <row r="148">
          <cell r="B148" t="str">
            <v>Honeywell Miscellaneous work</v>
          </cell>
          <cell r="E148" t="str">
            <v>*</v>
          </cell>
          <cell r="I148">
            <v>24.096067906020323</v>
          </cell>
          <cell r="V148">
            <v>21</v>
          </cell>
          <cell r="W148">
            <v>21</v>
          </cell>
        </row>
        <row r="150">
          <cell r="B150" t="str">
            <v>STAECO Miscellaneous work</v>
          </cell>
          <cell r="E150" t="str">
            <v>*</v>
          </cell>
          <cell r="I150">
            <v>27.843401458123921</v>
          </cell>
          <cell r="J150">
            <v>0.43143585614600111</v>
          </cell>
          <cell r="V150">
            <v>21</v>
          </cell>
          <cell r="W150">
            <v>21</v>
          </cell>
        </row>
        <row r="152">
          <cell r="B152" t="str">
            <v>HAECO Miscellaneous work</v>
          </cell>
          <cell r="E152" t="str">
            <v>*</v>
          </cell>
          <cell r="G152">
            <v>503</v>
          </cell>
          <cell r="I152">
            <v>29.237708728771661</v>
          </cell>
          <cell r="J152">
            <v>87.497863699136872</v>
          </cell>
          <cell r="Q152">
            <v>503</v>
          </cell>
          <cell r="R152">
            <v>1846</v>
          </cell>
          <cell r="T152">
            <v>62.3921085080148</v>
          </cell>
        </row>
        <row r="154">
          <cell r="B154" t="str">
            <v>HT Miscellaneous work -QW</v>
          </cell>
          <cell r="E154" t="str">
            <v>*</v>
          </cell>
          <cell r="G154">
            <v>0</v>
          </cell>
          <cell r="I154">
            <v>66.27991040690506</v>
          </cell>
          <cell r="J154">
            <v>0</v>
          </cell>
          <cell r="Q154">
            <v>0</v>
          </cell>
          <cell r="R154">
            <v>5868</v>
          </cell>
          <cell r="T154">
            <v>0.36991368680641185</v>
          </cell>
        </row>
        <row r="156">
          <cell r="B156" t="str">
            <v>TA Miscellaneous work</v>
          </cell>
          <cell r="E156" t="str">
            <v>*</v>
          </cell>
          <cell r="G156">
            <v>452</v>
          </cell>
          <cell r="H156">
            <v>0</v>
          </cell>
          <cell r="I156">
            <v>0</v>
          </cell>
          <cell r="J156">
            <v>0</v>
          </cell>
          <cell r="N156">
            <v>0</v>
          </cell>
          <cell r="O156">
            <v>6</v>
          </cell>
          <cell r="Q156">
            <v>452</v>
          </cell>
          <cell r="R156">
            <v>5298</v>
          </cell>
          <cell r="T156">
            <v>165.28976572133163</v>
          </cell>
        </row>
        <row r="157">
          <cell r="B157" t="str">
            <v>CX</v>
          </cell>
          <cell r="I157">
            <v>94.398061528976584</v>
          </cell>
          <cell r="J157">
            <v>7.1551905268467655</v>
          </cell>
        </row>
        <row r="158">
          <cell r="B158" t="str">
            <v>ANA</v>
          </cell>
          <cell r="I158">
            <v>2.7464399999999998</v>
          </cell>
        </row>
        <row r="159">
          <cell r="B159" t="str">
            <v>AMECO</v>
          </cell>
          <cell r="I159">
            <v>84.448463806605673</v>
          </cell>
        </row>
        <row r="160">
          <cell r="B160" t="str">
            <v>GEOW</v>
          </cell>
          <cell r="I160">
            <v>5.4348376145890089</v>
          </cell>
          <cell r="J160">
            <v>0.18375213675213675</v>
          </cell>
        </row>
        <row r="161">
          <cell r="B161" t="str">
            <v>GAMECO</v>
          </cell>
          <cell r="I161">
            <v>2.2559320052776735</v>
          </cell>
          <cell r="J161">
            <v>2.105863247863248</v>
          </cell>
        </row>
        <row r="162">
          <cell r="B162" t="str">
            <v>HaiNan Airline</v>
          </cell>
          <cell r="I162">
            <v>3.5226504107173704</v>
          </cell>
        </row>
        <row r="163">
          <cell r="B163" t="str">
            <v>HangTongZhou</v>
          </cell>
          <cell r="I163">
            <v>0.39997101449275363</v>
          </cell>
        </row>
        <row r="164">
          <cell r="B164" t="str">
            <v>ShenZhen Airline</v>
          </cell>
          <cell r="I164">
            <v>1.2558383012562766</v>
          </cell>
        </row>
        <row r="165">
          <cell r="B165" t="str">
            <v>Xiamen Airline</v>
          </cell>
          <cell r="I165">
            <v>96.950717606790775</v>
          </cell>
          <cell r="J165">
            <v>0.35544444444444451</v>
          </cell>
        </row>
        <row r="166">
          <cell r="B166" t="str">
            <v>XinJiang Airline</v>
          </cell>
          <cell r="I166">
            <v>0.72587318840579718</v>
          </cell>
          <cell r="J166">
            <v>7.295726495726497E-2</v>
          </cell>
        </row>
        <row r="167">
          <cell r="B167" t="str">
            <v>China Eastern Airlines</v>
          </cell>
          <cell r="I167">
            <v>4.7542985672405962</v>
          </cell>
        </row>
        <row r="168">
          <cell r="B168" t="str">
            <v>Air China</v>
          </cell>
          <cell r="I168">
            <v>0.21138427814136818</v>
          </cell>
        </row>
        <row r="169">
          <cell r="B169" t="str">
            <v>SHANDONG AIRLINES</v>
          </cell>
          <cell r="I169">
            <v>7.7235170424047226</v>
          </cell>
        </row>
        <row r="170">
          <cell r="B170" t="str">
            <v>DRAGON</v>
          </cell>
          <cell r="J170">
            <v>0.97566545893719814</v>
          </cell>
        </row>
        <row r="171">
          <cell r="B171" t="str">
            <v>Skynet</v>
          </cell>
          <cell r="I171">
            <v>0.81956999999999991</v>
          </cell>
        </row>
        <row r="172">
          <cell r="B172" t="str">
            <v>SUNDSTRAND QINLING</v>
          </cell>
          <cell r="I172">
            <v>5.3698519913684253</v>
          </cell>
          <cell r="J172">
            <v>0.32740170940170943</v>
          </cell>
        </row>
        <row r="173">
          <cell r="B173" t="str">
            <v>ShenZhenRunBei</v>
          </cell>
          <cell r="I173">
            <v>-5.95140132725379</v>
          </cell>
        </row>
        <row r="174">
          <cell r="B174" t="str">
            <v>Shanghai Airlines</v>
          </cell>
          <cell r="I174">
            <v>0.46170362112391095</v>
          </cell>
        </row>
        <row r="175">
          <cell r="B175" t="str">
            <v xml:space="preserve">Samsung techwin </v>
          </cell>
          <cell r="I175">
            <v>0.14399999999999999</v>
          </cell>
        </row>
        <row r="176">
          <cell r="B176" t="str">
            <v>KaiLian Airlines</v>
          </cell>
          <cell r="I176">
            <v>5.8454106280193235E-2</v>
          </cell>
        </row>
        <row r="177">
          <cell r="B177" t="str">
            <v>Chian Cargo</v>
          </cell>
          <cell r="I177">
            <v>40.783595281068877</v>
          </cell>
        </row>
        <row r="178">
          <cell r="B178" t="str">
            <v>Gaozhuoli</v>
          </cell>
          <cell r="I178">
            <v>0.24000000000000002</v>
          </cell>
        </row>
        <row r="179">
          <cell r="B179" t="str">
            <v>Ospery</v>
          </cell>
          <cell r="J179">
            <v>31.381</v>
          </cell>
        </row>
        <row r="180">
          <cell r="B180" t="str">
            <v>LTSZ</v>
          </cell>
          <cell r="I180">
            <v>0.40802589395807648</v>
          </cell>
        </row>
        <row r="181">
          <cell r="B181" t="str">
            <v>XAC</v>
          </cell>
          <cell r="I181">
            <v>0.12210234278668311</v>
          </cell>
        </row>
        <row r="182">
          <cell r="B182" t="str">
            <v>YZJ</v>
          </cell>
          <cell r="I182">
            <v>0.46918865598027126</v>
          </cell>
        </row>
        <row r="184">
          <cell r="B184" t="str">
            <v>Line maintenance work</v>
          </cell>
          <cell r="E184" t="str">
            <v>*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V184">
            <v>120</v>
          </cell>
          <cell r="W184">
            <v>120</v>
          </cell>
        </row>
        <row r="185">
          <cell r="A185" t="str">
            <v>1.</v>
          </cell>
          <cell r="B185" t="str">
            <v>Dragon-Beijing</v>
          </cell>
        </row>
        <row r="186">
          <cell r="D186">
            <v>38353</v>
          </cell>
          <cell r="E186">
            <v>38383</v>
          </cell>
          <cell r="I186">
            <v>25.68</v>
          </cell>
        </row>
        <row r="187">
          <cell r="D187">
            <v>38384</v>
          </cell>
          <cell r="E187">
            <v>38411</v>
          </cell>
          <cell r="I187">
            <v>25.52</v>
          </cell>
        </row>
        <row r="188">
          <cell r="D188">
            <v>38412</v>
          </cell>
          <cell r="E188">
            <v>38442</v>
          </cell>
          <cell r="I188">
            <v>25.599999999999998</v>
          </cell>
        </row>
        <row r="189">
          <cell r="D189">
            <v>38443</v>
          </cell>
          <cell r="E189">
            <v>38472</v>
          </cell>
          <cell r="I189">
            <v>25.599999999999998</v>
          </cell>
        </row>
        <row r="190">
          <cell r="D190">
            <v>38473</v>
          </cell>
          <cell r="E190">
            <v>38503</v>
          </cell>
          <cell r="I190">
            <v>29.06</v>
          </cell>
        </row>
        <row r="191">
          <cell r="D191">
            <v>38504</v>
          </cell>
          <cell r="E191">
            <v>38533</v>
          </cell>
          <cell r="I191">
            <v>32.880000000000003</v>
          </cell>
        </row>
        <row r="192">
          <cell r="D192">
            <v>38534</v>
          </cell>
          <cell r="E192">
            <v>38564</v>
          </cell>
          <cell r="I192">
            <v>32.535479654747228</v>
          </cell>
        </row>
        <row r="193">
          <cell r="D193">
            <v>38565</v>
          </cell>
          <cell r="E193">
            <v>38595</v>
          </cell>
          <cell r="I193">
            <v>23.2</v>
          </cell>
        </row>
        <row r="194">
          <cell r="D194">
            <v>38596</v>
          </cell>
          <cell r="E194">
            <v>38625</v>
          </cell>
          <cell r="I194">
            <v>32</v>
          </cell>
        </row>
        <row r="195">
          <cell r="D195">
            <v>38626</v>
          </cell>
          <cell r="E195">
            <v>38656</v>
          </cell>
          <cell r="I195">
            <v>27.6</v>
          </cell>
        </row>
        <row r="196">
          <cell r="D196">
            <v>38687</v>
          </cell>
          <cell r="E196">
            <v>38717</v>
          </cell>
          <cell r="I196">
            <v>28</v>
          </cell>
        </row>
        <row r="198">
          <cell r="A198" t="str">
            <v>2.</v>
          </cell>
          <cell r="B198" t="str">
            <v>Dragon-Shanghai</v>
          </cell>
        </row>
        <row r="199">
          <cell r="D199">
            <v>38353</v>
          </cell>
          <cell r="E199">
            <v>38383</v>
          </cell>
          <cell r="I199">
            <v>23.2</v>
          </cell>
        </row>
        <row r="200">
          <cell r="D200">
            <v>38384</v>
          </cell>
          <cell r="E200">
            <v>38411</v>
          </cell>
          <cell r="I200">
            <v>23.2</v>
          </cell>
        </row>
        <row r="201">
          <cell r="D201">
            <v>38412</v>
          </cell>
          <cell r="E201">
            <v>38442</v>
          </cell>
          <cell r="I201">
            <v>23.2</v>
          </cell>
        </row>
        <row r="202">
          <cell r="D202">
            <v>38443</v>
          </cell>
          <cell r="E202">
            <v>38472</v>
          </cell>
          <cell r="I202">
            <v>23.2</v>
          </cell>
        </row>
        <row r="203">
          <cell r="D203">
            <v>38473</v>
          </cell>
          <cell r="E203">
            <v>38503</v>
          </cell>
          <cell r="I203">
            <v>23.2</v>
          </cell>
        </row>
        <row r="204">
          <cell r="D204">
            <v>38504</v>
          </cell>
          <cell r="E204">
            <v>38533</v>
          </cell>
          <cell r="I204">
            <v>23.2</v>
          </cell>
        </row>
        <row r="205">
          <cell r="D205">
            <v>38534</v>
          </cell>
          <cell r="E205">
            <v>38564</v>
          </cell>
          <cell r="I205">
            <v>23.2</v>
          </cell>
        </row>
        <row r="206">
          <cell r="D206">
            <v>38565</v>
          </cell>
          <cell r="E206">
            <v>38595</v>
          </cell>
          <cell r="I206">
            <v>23.2</v>
          </cell>
        </row>
        <row r="207">
          <cell r="D207">
            <v>38596</v>
          </cell>
          <cell r="E207">
            <v>38625</v>
          </cell>
          <cell r="I207">
            <v>23.2</v>
          </cell>
        </row>
        <row r="208">
          <cell r="D208">
            <v>38626</v>
          </cell>
          <cell r="E208">
            <v>38656</v>
          </cell>
          <cell r="I208">
            <v>23.2</v>
          </cell>
        </row>
        <row r="209">
          <cell r="D209">
            <v>38657</v>
          </cell>
          <cell r="E209">
            <v>38686</v>
          </cell>
          <cell r="I209">
            <v>23.2</v>
          </cell>
        </row>
        <row r="210">
          <cell r="D210">
            <v>38687</v>
          </cell>
          <cell r="E210">
            <v>38717</v>
          </cell>
          <cell r="I210">
            <v>23</v>
          </cell>
        </row>
        <row r="212">
          <cell r="A212">
            <v>3</v>
          </cell>
          <cell r="B212" t="str">
            <v>Beijing</v>
          </cell>
        </row>
        <row r="213">
          <cell r="D213">
            <v>38353</v>
          </cell>
          <cell r="E213">
            <v>38383</v>
          </cell>
          <cell r="I213">
            <v>54.418588164251219</v>
          </cell>
        </row>
        <row r="214">
          <cell r="D214">
            <v>38384</v>
          </cell>
          <cell r="E214">
            <v>38411</v>
          </cell>
          <cell r="I214">
            <v>35.618315217391306</v>
          </cell>
        </row>
        <row r="215">
          <cell r="D215">
            <v>38412</v>
          </cell>
          <cell r="E215">
            <v>38442</v>
          </cell>
          <cell r="I215">
            <v>37.968547008547006</v>
          </cell>
        </row>
        <row r="216">
          <cell r="D216">
            <v>38443</v>
          </cell>
          <cell r="E216">
            <v>38472</v>
          </cell>
          <cell r="I216">
            <v>47.641344202898551</v>
          </cell>
        </row>
        <row r="217">
          <cell r="D217">
            <v>38473</v>
          </cell>
          <cell r="E217">
            <v>38503</v>
          </cell>
          <cell r="I217">
            <v>48.132222222222218</v>
          </cell>
        </row>
        <row r="218">
          <cell r="D218">
            <v>38504</v>
          </cell>
          <cell r="E218">
            <v>38533</v>
          </cell>
          <cell r="I218">
            <v>54.308043478260863</v>
          </cell>
        </row>
        <row r="219">
          <cell r="D219">
            <v>38534</v>
          </cell>
          <cell r="E219">
            <v>38564</v>
          </cell>
          <cell r="I219">
            <v>56.455717632552393</v>
          </cell>
        </row>
        <row r="220">
          <cell r="D220">
            <v>38565</v>
          </cell>
          <cell r="E220">
            <v>38595</v>
          </cell>
          <cell r="I220">
            <v>54.371974106041925</v>
          </cell>
        </row>
        <row r="221">
          <cell r="D221">
            <v>38596</v>
          </cell>
          <cell r="E221">
            <v>38625</v>
          </cell>
          <cell r="I221">
            <v>62.633622688039466</v>
          </cell>
        </row>
        <row r="222">
          <cell r="D222">
            <v>38626</v>
          </cell>
          <cell r="E222">
            <v>38656</v>
          </cell>
          <cell r="I222">
            <v>71.155279901356366</v>
          </cell>
        </row>
        <row r="223">
          <cell r="D223">
            <v>38657</v>
          </cell>
          <cell r="E223">
            <v>38686</v>
          </cell>
          <cell r="I223">
            <v>81.680262638717636</v>
          </cell>
        </row>
        <row r="224">
          <cell r="D224">
            <v>38687</v>
          </cell>
          <cell r="E224">
            <v>38717</v>
          </cell>
          <cell r="I224">
            <v>55</v>
          </cell>
        </row>
        <row r="226">
          <cell r="A226" t="str">
            <v>4.</v>
          </cell>
          <cell r="B226" t="str">
            <v>Shanghai</v>
          </cell>
        </row>
        <row r="227">
          <cell r="D227">
            <v>38353</v>
          </cell>
          <cell r="E227">
            <v>38383</v>
          </cell>
          <cell r="I227">
            <v>111.38618719806763</v>
          </cell>
        </row>
        <row r="228">
          <cell r="D228">
            <v>38384</v>
          </cell>
          <cell r="E228">
            <v>38411</v>
          </cell>
          <cell r="I228">
            <v>99.251913043478254</v>
          </cell>
        </row>
        <row r="229">
          <cell r="D229">
            <v>38412</v>
          </cell>
          <cell r="E229">
            <v>38442</v>
          </cell>
          <cell r="I229">
            <v>123.13149275362319</v>
          </cell>
        </row>
        <row r="230">
          <cell r="D230">
            <v>38443</v>
          </cell>
          <cell r="E230">
            <v>38472</v>
          </cell>
          <cell r="I230">
            <v>126.38255072463768</v>
          </cell>
        </row>
        <row r="231">
          <cell r="D231">
            <v>38473</v>
          </cell>
          <cell r="E231">
            <v>38503</v>
          </cell>
          <cell r="I231">
            <v>134.21731884057971</v>
          </cell>
        </row>
        <row r="232">
          <cell r="D232">
            <v>38504</v>
          </cell>
          <cell r="E232">
            <v>38533</v>
          </cell>
          <cell r="I232">
            <v>160.4497536231884</v>
          </cell>
        </row>
        <row r="233">
          <cell r="D233">
            <v>38534</v>
          </cell>
          <cell r="E233">
            <v>38564</v>
          </cell>
          <cell r="I233">
            <v>159.3625782983971</v>
          </cell>
        </row>
        <row r="234">
          <cell r="D234">
            <v>38565</v>
          </cell>
          <cell r="E234">
            <v>38595</v>
          </cell>
          <cell r="I234">
            <v>161.86338471023427</v>
          </cell>
        </row>
        <row r="235">
          <cell r="D235">
            <v>38596</v>
          </cell>
          <cell r="E235">
            <v>38625</v>
          </cell>
          <cell r="I235">
            <v>169.68282367447594</v>
          </cell>
        </row>
        <row r="236">
          <cell r="D236">
            <v>38626</v>
          </cell>
          <cell r="E236">
            <v>38656</v>
          </cell>
          <cell r="I236">
            <v>177.2152071516646</v>
          </cell>
        </row>
        <row r="237">
          <cell r="D237">
            <v>38657</v>
          </cell>
          <cell r="E237">
            <v>38686</v>
          </cell>
          <cell r="I237">
            <v>194.99395807644885</v>
          </cell>
        </row>
        <row r="238">
          <cell r="D238">
            <v>38687</v>
          </cell>
          <cell r="E238">
            <v>38717</v>
          </cell>
          <cell r="I238">
            <v>147</v>
          </cell>
        </row>
        <row r="240">
          <cell r="A240" t="str">
            <v>5.</v>
          </cell>
          <cell r="B240" t="str">
            <v>Xiamen</v>
          </cell>
        </row>
        <row r="241">
          <cell r="D241">
            <v>38353</v>
          </cell>
          <cell r="E241">
            <v>38383</v>
          </cell>
          <cell r="I241">
            <v>47.949170289855076</v>
          </cell>
        </row>
        <row r="242">
          <cell r="D242">
            <v>38384</v>
          </cell>
          <cell r="E242">
            <v>38411</v>
          </cell>
          <cell r="I242">
            <v>42.897946859903385</v>
          </cell>
        </row>
        <row r="243">
          <cell r="D243">
            <v>38412</v>
          </cell>
          <cell r="E243">
            <v>38442</v>
          </cell>
          <cell r="I243">
            <v>34.440847826086951</v>
          </cell>
        </row>
        <row r="244">
          <cell r="D244">
            <v>38443</v>
          </cell>
          <cell r="E244">
            <v>38472</v>
          </cell>
          <cell r="I244">
            <v>66.100349033816428</v>
          </cell>
        </row>
        <row r="245">
          <cell r="D245">
            <v>38473</v>
          </cell>
          <cell r="E245">
            <v>38503</v>
          </cell>
          <cell r="I245">
            <v>55.272177536231879</v>
          </cell>
        </row>
        <row r="246">
          <cell r="D246">
            <v>38504</v>
          </cell>
          <cell r="E246">
            <v>38533</v>
          </cell>
          <cell r="I246">
            <v>55.955407811222592</v>
          </cell>
        </row>
        <row r="247">
          <cell r="D247">
            <v>38534</v>
          </cell>
          <cell r="E247">
            <v>38564</v>
          </cell>
          <cell r="I247">
            <v>56.3532552404439</v>
          </cell>
        </row>
        <row r="248">
          <cell r="D248">
            <v>38565</v>
          </cell>
          <cell r="E248">
            <v>38595</v>
          </cell>
          <cell r="I248">
            <v>56.472631319358825</v>
          </cell>
        </row>
        <row r="249">
          <cell r="D249">
            <v>38596</v>
          </cell>
          <cell r="E249">
            <v>38625</v>
          </cell>
          <cell r="I249">
            <v>55.559965474722567</v>
          </cell>
        </row>
        <row r="250">
          <cell r="D250">
            <v>38626</v>
          </cell>
          <cell r="E250">
            <v>38656</v>
          </cell>
          <cell r="I250">
            <v>48.078591861898879</v>
          </cell>
        </row>
        <row r="251">
          <cell r="D251">
            <v>38657</v>
          </cell>
          <cell r="E251">
            <v>38686</v>
          </cell>
          <cell r="I251">
            <v>55.083081381011056</v>
          </cell>
        </row>
        <row r="252">
          <cell r="D252">
            <v>38687</v>
          </cell>
          <cell r="E252">
            <v>38717</v>
          </cell>
          <cell r="I252">
            <v>52</v>
          </cell>
        </row>
        <row r="255">
          <cell r="B255" t="str">
            <v>CX Warranyt claim</v>
          </cell>
          <cell r="I255">
            <v>-127.99236000000001</v>
          </cell>
        </row>
        <row r="256">
          <cell r="B256" t="str">
            <v>SAI Warranty claim</v>
          </cell>
          <cell r="I256">
            <v>-258.64840942028985</v>
          </cell>
        </row>
        <row r="257">
          <cell r="B257" t="str">
            <v>ANA Volumn discount</v>
          </cell>
          <cell r="I257">
            <v>-603.08777805178795</v>
          </cell>
        </row>
        <row r="258">
          <cell r="B258" t="str">
            <v>JAL Discount release</v>
          </cell>
          <cell r="I258">
            <v>645.59454951690827</v>
          </cell>
        </row>
        <row r="260">
          <cell r="M260">
            <v>-2770.9039057396185</v>
          </cell>
          <cell r="T260">
            <v>2770.9039057396185</v>
          </cell>
          <cell r="U260">
            <v>0</v>
          </cell>
        </row>
        <row r="261">
          <cell r="A261" t="str">
            <v>TOTAL</v>
          </cell>
          <cell r="G261">
            <v>189142</v>
          </cell>
          <cell r="H261">
            <v>2467866.1997433105</v>
          </cell>
          <cell r="I261">
            <v>98903.194351122947</v>
          </cell>
          <cell r="J261">
            <v>20131.419830595183</v>
          </cell>
          <cell r="K261">
            <v>2435.5896700000003</v>
          </cell>
          <cell r="L261">
            <v>17538.306288372136</v>
          </cell>
          <cell r="M261">
            <v>-4221.4614731276761</v>
          </cell>
          <cell r="N261">
            <v>22793</v>
          </cell>
          <cell r="O261">
            <v>226895</v>
          </cell>
          <cell r="P261">
            <v>137634.70000000001</v>
          </cell>
          <cell r="Q261">
            <v>166349</v>
          </cell>
          <cell r="R261">
            <v>1946253.0000000002</v>
          </cell>
          <cell r="S261">
            <v>2258386.9997433098</v>
          </cell>
          <cell r="T261">
            <v>24450.446517294517</v>
          </cell>
          <cell r="U261">
            <v>20000.933256250697</v>
          </cell>
          <cell r="V261" t="str">
            <v xml:space="preserve"> -----</v>
          </cell>
          <cell r="W261" t="str">
            <v xml:space="preserve"> -----</v>
          </cell>
        </row>
        <row r="262">
          <cell r="D262" t="str">
            <v xml:space="preserve">LM </v>
          </cell>
          <cell r="E262">
            <v>3636.3599896443734</v>
          </cell>
          <cell r="H262">
            <v>2467866.1997433105</v>
          </cell>
          <cell r="I262">
            <v>119034.61418171813</v>
          </cell>
          <cell r="K262">
            <v>19973.895958372137</v>
          </cell>
          <cell r="Q262">
            <v>189142</v>
          </cell>
          <cell r="R262">
            <v>2173148</v>
          </cell>
          <cell r="S262">
            <v>2396021.69974331</v>
          </cell>
          <cell r="T262">
            <v>21679.542611554898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_delete1"/>
      <sheetName val="MONTH"/>
      <sheetName val="ALLOCATION"/>
      <sheetName val="PERCENTAGE"/>
      <sheetName val="EXPENDITURE"/>
      <sheetName val="GA"/>
      <sheetName val="Support"/>
      <sheetName val="Supplies Cost allocation"/>
      <sheetName val="M allocation_revised"/>
      <sheetName val="M allocation_YTD_revised"/>
      <sheetName val="M allocation_CM"/>
      <sheetName val="M allocation_YTD"/>
      <sheetName val="Calmet allocation"/>
      <sheetName val="TKO FAC allocation"/>
      <sheetName val="BEXPENDITURE"/>
    </sheetNames>
    <sheetDataSet>
      <sheetData sheetId="0" refreshError="1">
        <row r="1">
          <cell r="B1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A1 "/>
      <sheetName val="AA10"/>
      <sheetName val="Profit and Loss Report"/>
      <sheetName val="AB"/>
      <sheetName val="Cashflow"/>
      <sheetName val="reserve"/>
      <sheetName val="Aviation"/>
      <sheetName val="MTL"/>
      <sheetName val="WORKING"/>
    </sheetNames>
    <sheetDataSet>
      <sheetData sheetId="0" refreshError="1">
        <row r="5">
          <cell r="A5" t="str">
            <v>COMPANY : Hong Kong Aircraft Engineering Company Limited</v>
          </cell>
        </row>
        <row r="13">
          <cell r="I13" t="str">
            <v>HAECO.INP</v>
          </cell>
        </row>
        <row r="14">
          <cell r="I14" t="str">
            <v>ACT_MONTH</v>
          </cell>
        </row>
        <row r="15">
          <cell r="I15">
            <v>8</v>
          </cell>
        </row>
        <row r="16">
          <cell r="I16" t="str">
            <v>M.CTD</v>
          </cell>
        </row>
        <row r="17">
          <cell r="I17" t="str">
            <v>swire_v5</v>
          </cell>
        </row>
        <row r="19">
          <cell r="I19" t="str">
            <v>FCT_MTH</v>
          </cell>
        </row>
        <row r="20">
          <cell r="I20" t="str">
            <v>M.PER</v>
          </cell>
        </row>
        <row r="21">
          <cell r="I21">
            <v>8</v>
          </cell>
        </row>
        <row r="23">
          <cell r="I23" t="str">
            <v>BUDGET</v>
          </cell>
        </row>
        <row r="39">
          <cell r="I39" t="str">
            <v>Bud_plan</v>
          </cell>
        </row>
        <row r="40">
          <cell r="I40" t="str">
            <v>Y.PER</v>
          </cell>
        </row>
        <row r="41">
          <cell r="I4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(2)"/>
    </sheetNames>
    <sheetDataSet>
      <sheetData sheetId="0">
        <row r="2">
          <cell r="D2" t="str">
            <v>CABIN</v>
          </cell>
          <cell r="E2" t="str">
            <v>CARGO</v>
          </cell>
          <cell r="F2" t="str">
            <v>COCKPIT</v>
          </cell>
          <cell r="I2" t="str">
            <v>FUEL</v>
          </cell>
          <cell r="J2" t="str">
            <v>INFLIGHT</v>
          </cell>
          <cell r="K2" t="str">
            <v>LANDING &amp;</v>
          </cell>
          <cell r="L2" t="str">
            <v>OVERFLY &amp;</v>
          </cell>
          <cell r="M2" t="str">
            <v>OVERHUAL</v>
          </cell>
          <cell r="O2" t="str">
            <v>PAX</v>
          </cell>
          <cell r="P2" t="str">
            <v>TECH</v>
          </cell>
          <cell r="Q2" t="str">
            <v>TOTAL</v>
          </cell>
          <cell r="R2" t="str">
            <v>CABIN</v>
          </cell>
          <cell r="S2" t="str">
            <v>CARGO</v>
          </cell>
          <cell r="T2" t="str">
            <v>CARGO</v>
          </cell>
          <cell r="U2" t="str">
            <v>COCKPIT</v>
          </cell>
          <cell r="V2" t="str">
            <v>INFLIGHT</v>
          </cell>
          <cell r="W2" t="str">
            <v>INSURANCE</v>
          </cell>
          <cell r="X2" t="str">
            <v>JV COST</v>
          </cell>
          <cell r="Y2" t="str">
            <v>MARKET</v>
          </cell>
          <cell r="Z2" t="str">
            <v>PAX</v>
          </cell>
          <cell r="AA2" t="str">
            <v>PAX RAMP</v>
          </cell>
          <cell r="AB2" t="str">
            <v>SUPPORT</v>
          </cell>
          <cell r="AC2" t="str">
            <v>TECH</v>
          </cell>
          <cell r="AD2" t="str">
            <v>TOTAL NON-</v>
          </cell>
        </row>
        <row r="3">
          <cell r="D3" t="str">
            <v>OSTN</v>
          </cell>
          <cell r="E3" t="str">
            <v>EXPENSES</v>
          </cell>
          <cell r="F3" t="str">
            <v>OSTN</v>
          </cell>
          <cell r="G3" t="str">
            <v>CRS</v>
          </cell>
          <cell r="H3" t="str">
            <v>FFPS</v>
          </cell>
          <cell r="I3" t="str">
            <v>COST</v>
          </cell>
          <cell r="J3" t="str">
            <v>EXPENSES</v>
          </cell>
          <cell r="K3" t="str">
            <v>PARKING</v>
          </cell>
          <cell r="L3" t="str">
            <v>NAVIGATION</v>
          </cell>
          <cell r="M3" t="str">
            <v>MTC'E</v>
          </cell>
          <cell r="N3" t="str">
            <v>PAX RAMP</v>
          </cell>
          <cell r="O3" t="str">
            <v>CATERING</v>
          </cell>
          <cell r="P3" t="str">
            <v>HANDLING</v>
          </cell>
          <cell r="Q3" t="str">
            <v>CASH COST</v>
          </cell>
          <cell r="R3" t="str">
            <v>SALARY</v>
          </cell>
          <cell r="S3" t="str">
            <v>DIST COST</v>
          </cell>
          <cell r="T3" t="str">
            <v>EXPENSE</v>
          </cell>
          <cell r="U3" t="str">
            <v>SALARY</v>
          </cell>
          <cell r="V3" t="str">
            <v>PRODUCT</v>
          </cell>
          <cell r="W3" t="str">
            <v>&amp; LICENCE</v>
          </cell>
          <cell r="X3" t="str">
            <v>&amp; POOL</v>
          </cell>
          <cell r="Y3" t="str">
            <v>COMM</v>
          </cell>
          <cell r="Z3" t="str">
            <v>DIST COST</v>
          </cell>
          <cell r="AA3" t="str">
            <v>EXPENSE</v>
          </cell>
          <cell r="AB3" t="str">
            <v>SERVICE</v>
          </cell>
          <cell r="AC3" t="str">
            <v>EXPENSE</v>
          </cell>
          <cell r="AD3" t="str">
            <v>CASH COST</v>
          </cell>
        </row>
        <row r="4">
          <cell r="D4" t="str">
            <v>-</v>
          </cell>
          <cell r="E4">
            <v>556065.76</v>
          </cell>
          <cell r="F4">
            <v>281861.19</v>
          </cell>
          <cell r="G4" t="str">
            <v>-</v>
          </cell>
          <cell r="H4" t="str">
            <v>-</v>
          </cell>
          <cell r="I4">
            <v>4647225.7</v>
          </cell>
          <cell r="J4" t="str">
            <v>-</v>
          </cell>
          <cell r="K4">
            <v>586393.25</v>
          </cell>
          <cell r="L4">
            <v>1685451.34</v>
          </cell>
          <cell r="M4">
            <v>2738540.16</v>
          </cell>
          <cell r="N4">
            <v>758472.9</v>
          </cell>
          <cell r="O4" t="str">
            <v>-</v>
          </cell>
          <cell r="P4">
            <v>95105.47</v>
          </cell>
          <cell r="Q4">
            <v>11349115.770000001</v>
          </cell>
          <cell r="R4" t="str">
            <v>-</v>
          </cell>
          <cell r="S4">
            <v>20596.04</v>
          </cell>
          <cell r="T4">
            <v>358745.1</v>
          </cell>
          <cell r="U4">
            <v>1152657.9199999999</v>
          </cell>
          <cell r="V4" t="str">
            <v>-</v>
          </cell>
          <cell r="W4">
            <v>15615.11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-</v>
          </cell>
          <cell r="AB4" t="str">
            <v>-</v>
          </cell>
          <cell r="AC4">
            <v>231227.12</v>
          </cell>
          <cell r="AD4">
            <v>1778841.29</v>
          </cell>
        </row>
        <row r="5">
          <cell r="D5" t="str">
            <v>-</v>
          </cell>
          <cell r="E5">
            <v>537613.88</v>
          </cell>
          <cell r="F5">
            <v>108079.59</v>
          </cell>
          <cell r="G5" t="str">
            <v>-</v>
          </cell>
          <cell r="H5" t="str">
            <v>-</v>
          </cell>
          <cell r="I5">
            <v>2724333.49</v>
          </cell>
          <cell r="J5" t="str">
            <v>-</v>
          </cell>
          <cell r="K5">
            <v>404317.67</v>
          </cell>
          <cell r="L5">
            <v>924096.18</v>
          </cell>
          <cell r="M5">
            <v>1585857.04</v>
          </cell>
          <cell r="N5">
            <v>516262.05</v>
          </cell>
          <cell r="O5" t="str">
            <v>-</v>
          </cell>
          <cell r="P5">
            <v>53878.77</v>
          </cell>
          <cell r="Q5">
            <v>6854438.669999999</v>
          </cell>
          <cell r="R5" t="str">
            <v>-</v>
          </cell>
          <cell r="S5">
            <v>-397852.42</v>
          </cell>
          <cell r="T5">
            <v>221455.47</v>
          </cell>
          <cell r="U5">
            <v>662584.42000000004</v>
          </cell>
          <cell r="V5" t="str">
            <v>-</v>
          </cell>
          <cell r="W5">
            <v>8553.83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-</v>
          </cell>
          <cell r="AB5" t="str">
            <v>-</v>
          </cell>
          <cell r="AC5">
            <v>22922.54</v>
          </cell>
          <cell r="AD5">
            <v>517663.84000000008</v>
          </cell>
        </row>
        <row r="6">
          <cell r="D6" t="str">
            <v>-</v>
          </cell>
          <cell r="E6">
            <v>1095898.49</v>
          </cell>
          <cell r="F6">
            <v>308417.23</v>
          </cell>
          <cell r="G6" t="str">
            <v>-</v>
          </cell>
          <cell r="H6" t="str">
            <v>-</v>
          </cell>
          <cell r="I6">
            <v>7291165.6099999985</v>
          </cell>
          <cell r="J6" t="str">
            <v>-</v>
          </cell>
          <cell r="K6">
            <v>936416.62</v>
          </cell>
          <cell r="L6">
            <v>2395649.33</v>
          </cell>
          <cell r="M6">
            <v>4144811.21</v>
          </cell>
          <cell r="N6">
            <v>1263228.96</v>
          </cell>
          <cell r="O6" t="str">
            <v>-</v>
          </cell>
          <cell r="P6">
            <v>75793.61</v>
          </cell>
          <cell r="Q6">
            <v>17511381.059999999</v>
          </cell>
          <cell r="R6" t="str">
            <v>-</v>
          </cell>
          <cell r="S6">
            <v>205884.64</v>
          </cell>
          <cell r="T6">
            <v>198939.6</v>
          </cell>
          <cell r="U6">
            <v>1713791.87</v>
          </cell>
          <cell r="V6" t="str">
            <v>-</v>
          </cell>
          <cell r="W6">
            <v>22093.39</v>
          </cell>
          <cell r="X6">
            <v>-13647422.52</v>
          </cell>
          <cell r="Y6" t="str">
            <v>-</v>
          </cell>
          <cell r="Z6" t="str">
            <v>-</v>
          </cell>
          <cell r="AA6" t="str">
            <v>-</v>
          </cell>
          <cell r="AB6" t="str">
            <v>-</v>
          </cell>
          <cell r="AC6">
            <v>54571.92</v>
          </cell>
          <cell r="AD6">
            <v>-11452141.1</v>
          </cell>
        </row>
        <row r="7">
          <cell r="D7" t="str">
            <v>-</v>
          </cell>
          <cell r="E7">
            <v>222900.2</v>
          </cell>
          <cell r="F7">
            <v>64393.36</v>
          </cell>
          <cell r="G7" t="str">
            <v>-</v>
          </cell>
          <cell r="H7" t="str">
            <v>-</v>
          </cell>
          <cell r="I7">
            <v>1650925.61</v>
          </cell>
          <cell r="J7" t="str">
            <v>-</v>
          </cell>
          <cell r="K7">
            <v>251748.21</v>
          </cell>
          <cell r="L7">
            <v>503501.35</v>
          </cell>
          <cell r="M7">
            <v>930560.57</v>
          </cell>
          <cell r="N7">
            <v>401321.31</v>
          </cell>
          <cell r="O7" t="str">
            <v>-</v>
          </cell>
          <cell r="P7">
            <v>25893.72</v>
          </cell>
          <cell r="Q7">
            <v>4051244.3300000005</v>
          </cell>
          <cell r="R7" t="str">
            <v>-</v>
          </cell>
          <cell r="S7">
            <v>26028.53</v>
          </cell>
          <cell r="T7">
            <v>41424.67</v>
          </cell>
          <cell r="U7">
            <v>389389.51</v>
          </cell>
          <cell r="V7" t="str">
            <v>-</v>
          </cell>
          <cell r="W7">
            <v>4921.04</v>
          </cell>
          <cell r="X7">
            <v>-3123401.41</v>
          </cell>
          <cell r="Y7" t="str">
            <v>-</v>
          </cell>
          <cell r="Z7" t="str">
            <v>-</v>
          </cell>
          <cell r="AA7" t="str">
            <v>-</v>
          </cell>
          <cell r="AB7" t="str">
            <v>-</v>
          </cell>
          <cell r="AC7">
            <v>11713.66</v>
          </cell>
          <cell r="AD7">
            <v>-2649924</v>
          </cell>
        </row>
        <row r="8">
          <cell r="D8" t="str">
            <v>-</v>
          </cell>
          <cell r="E8">
            <v>306341.78000000003</v>
          </cell>
          <cell r="F8">
            <v>88410.52</v>
          </cell>
          <cell r="G8" t="str">
            <v>-</v>
          </cell>
          <cell r="H8" t="str">
            <v>-</v>
          </cell>
          <cell r="I8">
            <v>1973409.85</v>
          </cell>
          <cell r="J8" t="str">
            <v>-</v>
          </cell>
          <cell r="K8">
            <v>254516.05</v>
          </cell>
          <cell r="L8">
            <v>678484.96</v>
          </cell>
          <cell r="M8">
            <v>1176456.98</v>
          </cell>
          <cell r="N8">
            <v>353781.18</v>
          </cell>
          <cell r="O8" t="str">
            <v>-</v>
          </cell>
          <cell r="P8">
            <v>18489.54</v>
          </cell>
          <cell r="Q8">
            <v>4849890.8600000003</v>
          </cell>
          <cell r="R8" t="str">
            <v>-</v>
          </cell>
          <cell r="S8">
            <v>18497.099999999999</v>
          </cell>
          <cell r="T8">
            <v>54192.83</v>
          </cell>
          <cell r="U8">
            <v>483896.32000000001</v>
          </cell>
          <cell r="V8" t="str">
            <v>-</v>
          </cell>
          <cell r="W8">
            <v>6277.26</v>
          </cell>
          <cell r="X8">
            <v>-3828179.49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>
            <v>11740.22</v>
          </cell>
          <cell r="AD8">
            <v>-3253575.7600000002</v>
          </cell>
        </row>
        <row r="9">
          <cell r="D9" t="str">
            <v>-</v>
          </cell>
          <cell r="E9">
            <v>247524.31</v>
          </cell>
          <cell r="F9">
            <v>118458.14</v>
          </cell>
          <cell r="G9" t="str">
            <v>-</v>
          </cell>
          <cell r="H9" t="str">
            <v>-</v>
          </cell>
          <cell r="I9">
            <v>2180922.09</v>
          </cell>
          <cell r="J9" t="str">
            <v>-</v>
          </cell>
          <cell r="K9">
            <v>277994.90999999997</v>
          </cell>
          <cell r="L9">
            <v>765084.59</v>
          </cell>
          <cell r="M9">
            <v>1272717.8500000001</v>
          </cell>
          <cell r="N9">
            <v>292443.96999999997</v>
          </cell>
          <cell r="O9" t="str">
            <v>-</v>
          </cell>
          <cell r="P9">
            <v>31797.01</v>
          </cell>
          <cell r="Q9">
            <v>5186942.87</v>
          </cell>
          <cell r="R9" t="str">
            <v>-</v>
          </cell>
          <cell r="S9">
            <v>-9257.32</v>
          </cell>
          <cell r="T9">
            <v>168916.86</v>
          </cell>
          <cell r="U9">
            <v>526460.41</v>
          </cell>
          <cell r="V9" t="str">
            <v>-</v>
          </cell>
          <cell r="W9">
            <v>6911.3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>
            <v>83527.12</v>
          </cell>
          <cell r="AD9">
            <v>776558.37</v>
          </cell>
        </row>
        <row r="10">
          <cell r="D10" t="str">
            <v>-</v>
          </cell>
          <cell r="E10">
            <v>340633.65</v>
          </cell>
          <cell r="F10">
            <v>137847.18</v>
          </cell>
          <cell r="G10" t="str">
            <v>-</v>
          </cell>
          <cell r="H10" t="str">
            <v>-</v>
          </cell>
          <cell r="I10">
            <v>2863757.49</v>
          </cell>
          <cell r="J10" t="str">
            <v>-</v>
          </cell>
          <cell r="K10">
            <v>299869.38</v>
          </cell>
          <cell r="L10">
            <v>1048008.48</v>
          </cell>
          <cell r="M10">
            <v>1731763.32</v>
          </cell>
          <cell r="N10">
            <v>332532.05</v>
          </cell>
          <cell r="O10" t="str">
            <v>-</v>
          </cell>
          <cell r="P10">
            <v>33996.83</v>
          </cell>
          <cell r="Q10">
            <v>6788408.3799999999</v>
          </cell>
          <cell r="R10" t="str">
            <v>-</v>
          </cell>
          <cell r="S10">
            <v>221923.17</v>
          </cell>
          <cell r="T10">
            <v>236084.64</v>
          </cell>
          <cell r="U10">
            <v>713850.75</v>
          </cell>
          <cell r="V10" t="str">
            <v>-</v>
          </cell>
          <cell r="W10">
            <v>9965.33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>
            <v>115460.1</v>
          </cell>
          <cell r="AD10">
            <v>1297283.9900000002</v>
          </cell>
        </row>
        <row r="11">
          <cell r="D11" t="str">
            <v>-</v>
          </cell>
          <cell r="E11">
            <v>89361.31</v>
          </cell>
          <cell r="F11">
            <v>11456.66</v>
          </cell>
          <cell r="G11" t="str">
            <v>-</v>
          </cell>
          <cell r="H11" t="str">
            <v>-</v>
          </cell>
          <cell r="I11">
            <v>104173.18</v>
          </cell>
          <cell r="J11" t="str">
            <v>-</v>
          </cell>
          <cell r="K11">
            <v>90650.52</v>
          </cell>
          <cell r="L11">
            <v>16349.77</v>
          </cell>
          <cell r="M11">
            <v>88219.71</v>
          </cell>
          <cell r="N11">
            <v>49102.29</v>
          </cell>
          <cell r="O11" t="str">
            <v>-</v>
          </cell>
          <cell r="P11">
            <v>706.26</v>
          </cell>
          <cell r="Q11">
            <v>450019.7</v>
          </cell>
          <cell r="R11" t="str">
            <v>-</v>
          </cell>
          <cell r="S11">
            <v>962.53</v>
          </cell>
          <cell r="T11">
            <v>46001.19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>
            <v>46963.72</v>
          </cell>
        </row>
        <row r="12">
          <cell r="D12" t="str">
            <v>-</v>
          </cell>
          <cell r="E12">
            <v>2491971.35</v>
          </cell>
          <cell r="F12">
            <v>468580.36</v>
          </cell>
          <cell r="G12" t="str">
            <v>-</v>
          </cell>
          <cell r="H12" t="str">
            <v>-</v>
          </cell>
          <cell r="I12">
            <v>3684916.45</v>
          </cell>
          <cell r="J12" t="str">
            <v>-</v>
          </cell>
          <cell r="K12">
            <v>3068758.52</v>
          </cell>
          <cell r="L12">
            <v>397399.06</v>
          </cell>
          <cell r="M12">
            <v>2436938.31</v>
          </cell>
          <cell r="N12">
            <v>1687500.61</v>
          </cell>
          <cell r="O12" t="str">
            <v>-</v>
          </cell>
          <cell r="P12">
            <v>44178.080000000002</v>
          </cell>
          <cell r="Q12">
            <v>14280242.74</v>
          </cell>
          <cell r="R12" t="str">
            <v>-</v>
          </cell>
          <cell r="S12">
            <v>30120.799999999999</v>
          </cell>
          <cell r="T12">
            <v>1703619.37</v>
          </cell>
          <cell r="U12">
            <v>1065861.3799999999</v>
          </cell>
          <cell r="V12" t="str">
            <v>-</v>
          </cell>
          <cell r="W12">
            <v>15085.08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>
            <v>493735.42</v>
          </cell>
          <cell r="AD12">
            <v>3308422.05</v>
          </cell>
        </row>
        <row r="13">
          <cell r="D13" t="str">
            <v>-</v>
          </cell>
          <cell r="E13">
            <v>114482.02</v>
          </cell>
          <cell r="F13">
            <v>45147.62</v>
          </cell>
          <cell r="G13" t="str">
            <v>-</v>
          </cell>
          <cell r="H13" t="str">
            <v>-</v>
          </cell>
          <cell r="I13">
            <v>447554.95</v>
          </cell>
          <cell r="J13" t="str">
            <v>-</v>
          </cell>
          <cell r="K13">
            <v>192718.77</v>
          </cell>
          <cell r="L13">
            <v>16282.89</v>
          </cell>
          <cell r="M13">
            <v>273516.05</v>
          </cell>
          <cell r="N13">
            <v>124258.8</v>
          </cell>
          <cell r="O13" t="str">
            <v>-</v>
          </cell>
          <cell r="P13">
            <v>1382.16</v>
          </cell>
          <cell r="Q13">
            <v>1215343.26</v>
          </cell>
          <cell r="R13" t="str">
            <v>-</v>
          </cell>
          <cell r="S13">
            <v>32338.07</v>
          </cell>
          <cell r="T13">
            <v>79265.429999999993</v>
          </cell>
          <cell r="U13">
            <v>116916.06</v>
          </cell>
          <cell r="V13" t="str">
            <v>-</v>
          </cell>
          <cell r="W13">
            <v>1679.56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>
            <v>12739.08</v>
          </cell>
          <cell r="AD13">
            <v>242938.19999999998</v>
          </cell>
        </row>
        <row r="14">
          <cell r="D14" t="str">
            <v>-</v>
          </cell>
          <cell r="E14">
            <v>244385.26</v>
          </cell>
          <cell r="F14">
            <v>137641.22</v>
          </cell>
          <cell r="G14" t="str">
            <v>-</v>
          </cell>
          <cell r="H14" t="str">
            <v>-</v>
          </cell>
          <cell r="I14">
            <v>2194023.56</v>
          </cell>
          <cell r="J14" t="str">
            <v>-</v>
          </cell>
          <cell r="K14">
            <v>342840.08</v>
          </cell>
          <cell r="L14">
            <v>636615.14</v>
          </cell>
          <cell r="M14">
            <v>1628160.54</v>
          </cell>
          <cell r="N14">
            <v>338690.64</v>
          </cell>
          <cell r="O14" t="str">
            <v>-</v>
          </cell>
          <cell r="P14">
            <v>29366.7</v>
          </cell>
          <cell r="Q14">
            <v>5551723.1400000006</v>
          </cell>
          <cell r="R14" t="str">
            <v>-</v>
          </cell>
          <cell r="S14">
            <v>26655.99</v>
          </cell>
          <cell r="T14">
            <v>191904.62</v>
          </cell>
          <cell r="U14">
            <v>660510.32999999996</v>
          </cell>
          <cell r="V14" t="str">
            <v>-</v>
          </cell>
          <cell r="W14">
            <v>7915.56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>
            <v>-245.88999999998487</v>
          </cell>
          <cell r="AD14">
            <v>886740.61</v>
          </cell>
        </row>
        <row r="15">
          <cell r="D15" t="str">
            <v>-</v>
          </cell>
          <cell r="E15">
            <v>141852.29999999999</v>
          </cell>
          <cell r="F15">
            <v>20095.64</v>
          </cell>
          <cell r="G15" t="str">
            <v>-</v>
          </cell>
          <cell r="H15" t="str">
            <v>-</v>
          </cell>
          <cell r="I15">
            <v>494486.62</v>
          </cell>
          <cell r="J15" t="str">
            <v>-</v>
          </cell>
          <cell r="K15">
            <v>85044.17</v>
          </cell>
          <cell r="L15">
            <v>130969.41</v>
          </cell>
          <cell r="M15">
            <v>389705.02</v>
          </cell>
          <cell r="N15">
            <v>56488.160000000003</v>
          </cell>
          <cell r="O15" t="str">
            <v>-</v>
          </cell>
          <cell r="P15">
            <v>5146.0600000000004</v>
          </cell>
          <cell r="Q15">
            <v>1323787.3800000001</v>
          </cell>
          <cell r="R15" t="str">
            <v>-</v>
          </cell>
          <cell r="S15">
            <v>6670.37</v>
          </cell>
          <cell r="T15">
            <v>60338.04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>
            <v>67008.41</v>
          </cell>
        </row>
        <row r="16">
          <cell r="D16" t="str">
            <v>-</v>
          </cell>
          <cell r="E16">
            <v>151394.26</v>
          </cell>
          <cell r="F16">
            <v>25709.51</v>
          </cell>
          <cell r="G16" t="str">
            <v>-</v>
          </cell>
          <cell r="H16" t="str">
            <v>-</v>
          </cell>
          <cell r="I16">
            <v>547118.82999999996</v>
          </cell>
          <cell r="J16" t="str">
            <v>-</v>
          </cell>
          <cell r="K16">
            <v>106126.22</v>
          </cell>
          <cell r="L16">
            <v>208348.65</v>
          </cell>
          <cell r="M16">
            <v>416392.38</v>
          </cell>
          <cell r="N16">
            <v>74760.2</v>
          </cell>
          <cell r="O16" t="str">
            <v>-</v>
          </cell>
          <cell r="P16">
            <v>8986.48</v>
          </cell>
          <cell r="Q16">
            <v>1538836.53</v>
          </cell>
          <cell r="R16" t="str">
            <v>-</v>
          </cell>
          <cell r="S16">
            <v>6264.25</v>
          </cell>
          <cell r="T16">
            <v>63791.08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>
            <v>70055.33</v>
          </cell>
        </row>
        <row r="17">
          <cell r="D17" t="str">
            <v>-</v>
          </cell>
          <cell r="E17">
            <v>90349.91</v>
          </cell>
          <cell r="F17">
            <v>20317.439999999999</v>
          </cell>
          <cell r="G17" t="str">
            <v>-</v>
          </cell>
          <cell r="H17" t="str">
            <v>-</v>
          </cell>
          <cell r="I17">
            <v>474030.62</v>
          </cell>
          <cell r="J17" t="str">
            <v>-</v>
          </cell>
          <cell r="K17">
            <v>69318.95</v>
          </cell>
          <cell r="L17">
            <v>7167.85</v>
          </cell>
          <cell r="M17">
            <v>349033.06</v>
          </cell>
          <cell r="N17">
            <v>47442.82</v>
          </cell>
          <cell r="O17" t="str">
            <v>-</v>
          </cell>
          <cell r="P17">
            <v>6918.23</v>
          </cell>
          <cell r="Q17">
            <v>1064578.8799999999</v>
          </cell>
          <cell r="R17" t="str">
            <v>-</v>
          </cell>
          <cell r="S17">
            <v>2209.6</v>
          </cell>
          <cell r="T17">
            <v>30163.78</v>
          </cell>
          <cell r="U17" t="str">
            <v>-</v>
          </cell>
          <cell r="V17" t="str">
            <v>-</v>
          </cell>
          <cell r="W17" t="str">
            <v>-</v>
          </cell>
          <cell r="X17">
            <v>990047.98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>
            <v>1022421.36</v>
          </cell>
        </row>
        <row r="18">
          <cell r="D18" t="str">
            <v>-</v>
          </cell>
          <cell r="E18">
            <v>548816.17000000004</v>
          </cell>
          <cell r="F18">
            <v>117250.92</v>
          </cell>
          <cell r="G18" t="str">
            <v>-</v>
          </cell>
          <cell r="H18" t="str">
            <v>-</v>
          </cell>
          <cell r="I18">
            <v>2518948.09</v>
          </cell>
          <cell r="J18" t="str">
            <v>-</v>
          </cell>
          <cell r="K18">
            <v>307423.11</v>
          </cell>
          <cell r="L18">
            <v>120143.51</v>
          </cell>
          <cell r="M18">
            <v>1067360.69</v>
          </cell>
          <cell r="N18">
            <v>183329.49</v>
          </cell>
          <cell r="O18" t="str">
            <v>-</v>
          </cell>
          <cell r="P18">
            <v>47592.6</v>
          </cell>
          <cell r="Q18">
            <v>4910864.5799999991</v>
          </cell>
          <cell r="R18" t="str">
            <v>-</v>
          </cell>
          <cell r="S18">
            <v>225825.9</v>
          </cell>
          <cell r="T18">
            <v>69497.009999999995</v>
          </cell>
          <cell r="U18">
            <v>609081.59</v>
          </cell>
          <cell r="V18" t="str">
            <v>-</v>
          </cell>
          <cell r="W18">
            <v>8829.86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>
            <v>27492.25</v>
          </cell>
          <cell r="AD18">
            <v>940726.61</v>
          </cell>
        </row>
        <row r="19">
          <cell r="D19" t="str">
            <v>-</v>
          </cell>
          <cell r="E19">
            <v>244200.92</v>
          </cell>
          <cell r="F19">
            <v>36527.040000000001</v>
          </cell>
          <cell r="G19" t="str">
            <v>-</v>
          </cell>
          <cell r="H19" t="str">
            <v>-</v>
          </cell>
          <cell r="I19">
            <v>1013472.96</v>
          </cell>
          <cell r="J19" t="str">
            <v>-</v>
          </cell>
          <cell r="K19">
            <v>154591.01</v>
          </cell>
          <cell r="L19">
            <v>58727.92</v>
          </cell>
          <cell r="M19">
            <v>444262.74</v>
          </cell>
          <cell r="N19">
            <v>101141.01</v>
          </cell>
          <cell r="O19" t="str">
            <v>-</v>
          </cell>
          <cell r="P19">
            <v>21565.200000000001</v>
          </cell>
          <cell r="Q19">
            <v>2074488.7999999998</v>
          </cell>
          <cell r="R19" t="str">
            <v>-</v>
          </cell>
          <cell r="S19">
            <v>5051.43</v>
          </cell>
          <cell r="T19">
            <v>40851.65</v>
          </cell>
          <cell r="U19">
            <v>254072.73</v>
          </cell>
          <cell r="V19" t="str">
            <v>-</v>
          </cell>
          <cell r="W19">
            <v>3648.73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>
            <v>15481.71</v>
          </cell>
          <cell r="AD19">
            <v>319106.25</v>
          </cell>
        </row>
        <row r="20">
          <cell r="D20" t="str">
            <v>-</v>
          </cell>
          <cell r="E20">
            <v>1498753.9</v>
          </cell>
          <cell r="F20">
            <v>404562.36</v>
          </cell>
          <cell r="G20" t="str">
            <v>-</v>
          </cell>
          <cell r="H20" t="str">
            <v>-</v>
          </cell>
          <cell r="I20">
            <v>6578976.7999999998</v>
          </cell>
          <cell r="J20" t="str">
            <v>-</v>
          </cell>
          <cell r="K20">
            <v>1113162.02</v>
          </cell>
          <cell r="L20">
            <v>368932.6</v>
          </cell>
          <cell r="M20">
            <v>3048956.25</v>
          </cell>
          <cell r="N20">
            <v>788789.26</v>
          </cell>
          <cell r="O20" t="str">
            <v>-</v>
          </cell>
          <cell r="P20">
            <v>190897.67</v>
          </cell>
          <cell r="Q20">
            <v>13993030.859999998</v>
          </cell>
          <cell r="R20" t="str">
            <v>-</v>
          </cell>
          <cell r="S20">
            <v>36892.06</v>
          </cell>
          <cell r="T20">
            <v>192494.57</v>
          </cell>
          <cell r="U20">
            <v>1770347.89</v>
          </cell>
          <cell r="V20" t="str">
            <v>-</v>
          </cell>
          <cell r="W20">
            <v>26559.87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>
            <v>66345.960000000006</v>
          </cell>
          <cell r="AD20">
            <v>2092640.35</v>
          </cell>
        </row>
        <row r="21">
          <cell r="D21" t="str">
            <v>-</v>
          </cell>
          <cell r="E21">
            <v>815546.03</v>
          </cell>
          <cell r="F21">
            <v>298223.17</v>
          </cell>
          <cell r="G21" t="str">
            <v>-</v>
          </cell>
          <cell r="H21" t="str">
            <v>-</v>
          </cell>
          <cell r="I21">
            <v>4728827.41</v>
          </cell>
          <cell r="J21" t="str">
            <v>-</v>
          </cell>
          <cell r="K21">
            <v>833794.08</v>
          </cell>
          <cell r="L21">
            <v>256847.49</v>
          </cell>
          <cell r="M21">
            <v>2352473.77</v>
          </cell>
          <cell r="N21">
            <v>542776.16</v>
          </cell>
          <cell r="O21" t="str">
            <v>-</v>
          </cell>
          <cell r="P21">
            <v>141445.22</v>
          </cell>
          <cell r="Q21">
            <v>9969933.3300000019</v>
          </cell>
          <cell r="R21" t="str">
            <v>-</v>
          </cell>
          <cell r="S21">
            <v>26644.560000000001</v>
          </cell>
          <cell r="T21">
            <v>184496.35</v>
          </cell>
          <cell r="U21">
            <v>1372146.65</v>
          </cell>
          <cell r="V21" t="str">
            <v>-</v>
          </cell>
          <cell r="W21">
            <v>21405.46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>
            <v>73552.509999999995</v>
          </cell>
          <cell r="AD21">
            <v>1678245.5299999998</v>
          </cell>
        </row>
        <row r="22">
          <cell r="D22" t="str">
            <v>-</v>
          </cell>
          <cell r="E22">
            <v>361399.68</v>
          </cell>
          <cell r="F22" t="str">
            <v>-</v>
          </cell>
          <cell r="G22" t="str">
            <v>-</v>
          </cell>
          <cell r="H22" t="str">
            <v>-</v>
          </cell>
          <cell r="I22">
            <v>-47482.12</v>
          </cell>
          <cell r="J22" t="str">
            <v>-</v>
          </cell>
          <cell r="K22" t="str">
            <v>-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>
            <v>313917.56</v>
          </cell>
          <cell r="R22" t="str">
            <v>-</v>
          </cell>
          <cell r="S22">
            <v>8666.48</v>
          </cell>
          <cell r="T22">
            <v>120655.13</v>
          </cell>
          <cell r="U22" t="str">
            <v>-</v>
          </cell>
          <cell r="V22" t="str">
            <v>-</v>
          </cell>
          <cell r="W22" t="str">
            <v>-</v>
          </cell>
          <cell r="X22">
            <v>3925519.7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>
            <v>4054841.31</v>
          </cell>
        </row>
        <row r="23">
          <cell r="D23" t="str">
            <v>-</v>
          </cell>
          <cell r="E23">
            <v>357441.13</v>
          </cell>
          <cell r="F23" t="str">
            <v>-</v>
          </cell>
          <cell r="G23" t="str">
            <v>-</v>
          </cell>
          <cell r="H23" t="str">
            <v>-</v>
          </cell>
          <cell r="I23" t="str">
            <v>-</v>
          </cell>
          <cell r="J23" t="str">
            <v>-</v>
          </cell>
          <cell r="K23" t="str">
            <v>-</v>
          </cell>
          <cell r="L23" t="str">
            <v>-</v>
          </cell>
          <cell r="M23" t="str">
            <v>-</v>
          </cell>
          <cell r="N23" t="str">
            <v>-</v>
          </cell>
          <cell r="O23" t="str">
            <v>-</v>
          </cell>
          <cell r="P23" t="str">
            <v>-</v>
          </cell>
          <cell r="Q23">
            <v>357441.13</v>
          </cell>
          <cell r="R23" t="str">
            <v>-</v>
          </cell>
          <cell r="S23">
            <v>55212.61</v>
          </cell>
          <cell r="T23">
            <v>56236.7</v>
          </cell>
          <cell r="U23" t="str">
            <v>-</v>
          </cell>
          <cell r="V23" t="str">
            <v>-</v>
          </cell>
          <cell r="W23" t="str">
            <v>-</v>
          </cell>
          <cell r="X23">
            <v>4169861.55</v>
          </cell>
          <cell r="Y23" t="str">
            <v>-</v>
          </cell>
          <cell r="Z23" t="str">
            <v>-</v>
          </cell>
          <cell r="AA23" t="str">
            <v>-</v>
          </cell>
          <cell r="AB23" t="str">
            <v>-</v>
          </cell>
          <cell r="AC23" t="str">
            <v>-</v>
          </cell>
          <cell r="AD23">
            <v>4281310.8599999994</v>
          </cell>
        </row>
        <row r="24">
          <cell r="D24" t="str">
            <v>-</v>
          </cell>
          <cell r="E24">
            <v>293681.43</v>
          </cell>
          <cell r="F24" t="str">
            <v>-</v>
          </cell>
          <cell r="G24" t="str">
            <v>-</v>
          </cell>
          <cell r="H24" t="str">
            <v>-</v>
          </cell>
          <cell r="I24" t="str">
            <v>-</v>
          </cell>
          <cell r="J24" t="str">
            <v>-</v>
          </cell>
          <cell r="K24" t="str">
            <v>-</v>
          </cell>
          <cell r="L24" t="str">
            <v>-</v>
          </cell>
          <cell r="M24" t="str">
            <v>-</v>
          </cell>
          <cell r="N24" t="str">
            <v>-</v>
          </cell>
          <cell r="O24" t="str">
            <v>-</v>
          </cell>
          <cell r="P24" t="str">
            <v>-</v>
          </cell>
          <cell r="Q24">
            <v>293681.43</v>
          </cell>
          <cell r="R24" t="str">
            <v>-</v>
          </cell>
          <cell r="S24">
            <v>16863.82</v>
          </cell>
          <cell r="T24">
            <v>49822.19</v>
          </cell>
          <cell r="U24" t="str">
            <v>-</v>
          </cell>
          <cell r="V24" t="str">
            <v>-</v>
          </cell>
          <cell r="W24" t="str">
            <v>-</v>
          </cell>
          <cell r="X24">
            <v>3477301.62</v>
          </cell>
          <cell r="Y24" t="str">
            <v>-</v>
          </cell>
          <cell r="Z24" t="str">
            <v>-</v>
          </cell>
          <cell r="AA24" t="str">
            <v>-</v>
          </cell>
          <cell r="AB24" t="str">
            <v>-</v>
          </cell>
          <cell r="AC24" t="str">
            <v>-</v>
          </cell>
          <cell r="AD24">
            <v>3543987.63</v>
          </cell>
        </row>
        <row r="25">
          <cell r="D25" t="str">
            <v>-</v>
          </cell>
          <cell r="E25">
            <v>301724.96000000002</v>
          </cell>
          <cell r="F25" t="str">
            <v>-</v>
          </cell>
          <cell r="G25" t="str">
            <v>-</v>
          </cell>
          <cell r="H25" t="str">
            <v>-</v>
          </cell>
          <cell r="I25" t="str">
            <v>-</v>
          </cell>
          <cell r="J25" t="str">
            <v>-</v>
          </cell>
          <cell r="K25" t="str">
            <v>-</v>
          </cell>
          <cell r="L25" t="str">
            <v>-</v>
          </cell>
          <cell r="M25" t="str">
            <v>-</v>
          </cell>
          <cell r="N25" t="str">
            <v>-</v>
          </cell>
          <cell r="O25" t="str">
            <v>-</v>
          </cell>
          <cell r="P25" t="str">
            <v>-</v>
          </cell>
          <cell r="Q25">
            <v>301724.96000000002</v>
          </cell>
          <cell r="R25" t="str">
            <v>-</v>
          </cell>
          <cell r="S25">
            <v>24939.84</v>
          </cell>
          <cell r="T25">
            <v>54088.83</v>
          </cell>
          <cell r="U25" t="str">
            <v>-</v>
          </cell>
          <cell r="V25" t="str">
            <v>-</v>
          </cell>
          <cell r="W25" t="str">
            <v>-</v>
          </cell>
          <cell r="X25">
            <v>4051866.89</v>
          </cell>
          <cell r="Y25" t="str">
            <v>-</v>
          </cell>
          <cell r="Z25" t="str">
            <v>-</v>
          </cell>
          <cell r="AA25" t="str">
            <v>-</v>
          </cell>
          <cell r="AB25" t="str">
            <v>-</v>
          </cell>
          <cell r="AC25" t="str">
            <v>-</v>
          </cell>
          <cell r="AD25">
            <v>4130895.56</v>
          </cell>
        </row>
        <row r="26">
          <cell r="D26" t="str">
            <v>-</v>
          </cell>
          <cell r="E26">
            <v>292962.71000000002</v>
          </cell>
          <cell r="F26" t="str">
            <v>-</v>
          </cell>
          <cell r="G26" t="str">
            <v>-</v>
          </cell>
          <cell r="H26" t="str">
            <v>-</v>
          </cell>
          <cell r="I26" t="str">
            <v>-</v>
          </cell>
          <cell r="J26" t="str">
            <v>-</v>
          </cell>
          <cell r="K26" t="str">
            <v>-</v>
          </cell>
          <cell r="L26" t="str">
            <v>-</v>
          </cell>
          <cell r="M26" t="str">
            <v>-</v>
          </cell>
          <cell r="N26" t="str">
            <v>-</v>
          </cell>
          <cell r="O26" t="str">
            <v>-</v>
          </cell>
          <cell r="P26" t="str">
            <v>-</v>
          </cell>
          <cell r="Q26">
            <v>292962.71000000002</v>
          </cell>
          <cell r="R26" t="str">
            <v>-</v>
          </cell>
          <cell r="S26">
            <v>58830.68</v>
          </cell>
          <cell r="T26">
            <v>49033.57</v>
          </cell>
          <cell r="U26" t="str">
            <v>-</v>
          </cell>
          <cell r="V26" t="str">
            <v>-</v>
          </cell>
          <cell r="W26" t="str">
            <v>-</v>
          </cell>
          <cell r="X26">
            <v>3589611.54</v>
          </cell>
          <cell r="Y26" t="str">
            <v>-</v>
          </cell>
          <cell r="Z26" t="str">
            <v>-</v>
          </cell>
          <cell r="AA26" t="str">
            <v>-</v>
          </cell>
          <cell r="AB26" t="str">
            <v>-</v>
          </cell>
          <cell r="AC26" t="str">
            <v>-</v>
          </cell>
          <cell r="AD26">
            <v>3697475.79</v>
          </cell>
        </row>
        <row r="27">
          <cell r="D27" t="str">
            <v>-</v>
          </cell>
          <cell r="E27">
            <v>366203.38</v>
          </cell>
          <cell r="F27" t="str">
            <v>-</v>
          </cell>
          <cell r="G27" t="str">
            <v>-</v>
          </cell>
          <cell r="H27" t="str">
            <v>-</v>
          </cell>
          <cell r="I27" t="str">
            <v>-</v>
          </cell>
          <cell r="J27" t="str">
            <v>-</v>
          </cell>
          <cell r="K27" t="str">
            <v>-</v>
          </cell>
          <cell r="L27" t="str">
            <v>-</v>
          </cell>
          <cell r="M27" t="str">
            <v>-</v>
          </cell>
          <cell r="N27" t="str">
            <v>-</v>
          </cell>
          <cell r="O27" t="str">
            <v>-</v>
          </cell>
          <cell r="P27" t="str">
            <v>-</v>
          </cell>
          <cell r="Q27">
            <v>366203.38</v>
          </cell>
          <cell r="R27" t="str">
            <v>-</v>
          </cell>
          <cell r="S27">
            <v>83830.37</v>
          </cell>
          <cell r="T27">
            <v>61291.96</v>
          </cell>
          <cell r="U27" t="str">
            <v>-</v>
          </cell>
          <cell r="V27" t="str">
            <v>-</v>
          </cell>
          <cell r="W27" t="str">
            <v>-</v>
          </cell>
          <cell r="X27">
            <v>4624236</v>
          </cell>
          <cell r="Y27" t="str">
            <v>-</v>
          </cell>
          <cell r="Z27" t="str">
            <v>-</v>
          </cell>
          <cell r="AA27" t="str">
            <v>-</v>
          </cell>
          <cell r="AB27" t="str">
            <v>-</v>
          </cell>
          <cell r="AC27" t="str">
            <v>-</v>
          </cell>
          <cell r="AD27">
            <v>4769358.33</v>
          </cell>
        </row>
        <row r="28">
          <cell r="D28">
            <v>13298.24</v>
          </cell>
          <cell r="E28">
            <v>15280.54</v>
          </cell>
          <cell r="F28">
            <v>3808.15</v>
          </cell>
          <cell r="G28">
            <v>10785.59</v>
          </cell>
          <cell r="H28">
            <v>7404.3</v>
          </cell>
          <cell r="I28">
            <v>-1093.1500000000001</v>
          </cell>
          <cell r="J28">
            <v>23868.95</v>
          </cell>
          <cell r="K28">
            <v>56160.05</v>
          </cell>
          <cell r="L28">
            <v>16306.54</v>
          </cell>
          <cell r="M28">
            <v>101786.77</v>
          </cell>
          <cell r="N28">
            <v>53219.51</v>
          </cell>
          <cell r="O28">
            <v>51205.96</v>
          </cell>
          <cell r="P28">
            <v>7649.17</v>
          </cell>
          <cell r="Q28">
            <v>359680.62000000005</v>
          </cell>
          <cell r="R28">
            <v>42319.75</v>
          </cell>
          <cell r="S28">
            <v>2470.7199999999998</v>
          </cell>
          <cell r="T28">
            <v>7949.39</v>
          </cell>
          <cell r="U28">
            <v>67402.92</v>
          </cell>
          <cell r="V28">
            <v>18590.72</v>
          </cell>
          <cell r="W28">
            <v>993.85</v>
          </cell>
          <cell r="X28" t="str">
            <v>-</v>
          </cell>
          <cell r="Y28">
            <v>1336.8</v>
          </cell>
          <cell r="Z28">
            <v>21435.37</v>
          </cell>
          <cell r="AA28">
            <v>42837.01</v>
          </cell>
          <cell r="AB28">
            <v>13249.98</v>
          </cell>
          <cell r="AC28">
            <v>12720.71</v>
          </cell>
          <cell r="AD28">
            <v>231307.22</v>
          </cell>
        </row>
        <row r="29">
          <cell r="D29">
            <v>194653.13</v>
          </cell>
          <cell r="E29">
            <v>343416</v>
          </cell>
          <cell r="F29">
            <v>36538.36</v>
          </cell>
          <cell r="G29">
            <v>101535.67</v>
          </cell>
          <cell r="H29">
            <v>39630.11</v>
          </cell>
          <cell r="I29">
            <v>380476.48</v>
          </cell>
          <cell r="J29">
            <v>228453.3</v>
          </cell>
          <cell r="K29">
            <v>715799.63</v>
          </cell>
          <cell r="L29">
            <v>213416.66</v>
          </cell>
          <cell r="M29">
            <v>1088179.19</v>
          </cell>
          <cell r="N29">
            <v>825120.75</v>
          </cell>
          <cell r="O29">
            <v>540557.81000000006</v>
          </cell>
          <cell r="P29">
            <v>193463.02</v>
          </cell>
          <cell r="Q29">
            <v>4901240.1099999994</v>
          </cell>
          <cell r="R29">
            <v>442569.94</v>
          </cell>
          <cell r="S29">
            <v>5511.4100000000089</v>
          </cell>
          <cell r="T29">
            <v>18601.75</v>
          </cell>
          <cell r="U29">
            <v>740270.06</v>
          </cell>
          <cell r="V29">
            <v>247570.68</v>
          </cell>
          <cell r="W29">
            <v>13234.87</v>
          </cell>
          <cell r="X29" t="str">
            <v>-</v>
          </cell>
          <cell r="Y29">
            <v>17058.810000000001</v>
          </cell>
          <cell r="Z29">
            <v>226553.09</v>
          </cell>
          <cell r="AA29">
            <v>294447.13</v>
          </cell>
          <cell r="AB29">
            <v>100996.16</v>
          </cell>
          <cell r="AC29">
            <v>65115.69</v>
          </cell>
          <cell r="AD29">
            <v>2171929.5900000003</v>
          </cell>
        </row>
        <row r="30">
          <cell r="D30">
            <v>18890.400000000001</v>
          </cell>
          <cell r="E30">
            <v>369832.61</v>
          </cell>
          <cell r="F30">
            <v>13269.6</v>
          </cell>
          <cell r="G30">
            <v>119784.85</v>
          </cell>
          <cell r="H30">
            <v>43049.31</v>
          </cell>
          <cell r="I30">
            <v>753721.86</v>
          </cell>
          <cell r="J30">
            <v>244135.17</v>
          </cell>
          <cell r="K30">
            <v>731404.88</v>
          </cell>
          <cell r="L30">
            <v>230067.45</v>
          </cell>
          <cell r="M30">
            <v>1155190.93</v>
          </cell>
          <cell r="N30">
            <v>898040.31999999995</v>
          </cell>
          <cell r="O30">
            <v>612740.18999999994</v>
          </cell>
          <cell r="P30">
            <v>208344.79</v>
          </cell>
          <cell r="Q30">
            <v>5398472.3600000003</v>
          </cell>
          <cell r="R30">
            <v>470895.39</v>
          </cell>
          <cell r="S30">
            <v>19491.740000000002</v>
          </cell>
          <cell r="T30">
            <v>20032.650000000001</v>
          </cell>
          <cell r="U30">
            <v>774978.69</v>
          </cell>
          <cell r="V30">
            <v>123847.07</v>
          </cell>
          <cell r="W30">
            <v>6620.73</v>
          </cell>
          <cell r="X30" t="str">
            <v>-</v>
          </cell>
          <cell r="Y30">
            <v>12253.18</v>
          </cell>
          <cell r="Z30">
            <v>199615.93</v>
          </cell>
          <cell r="AA30">
            <v>317096.90999999997</v>
          </cell>
          <cell r="AB30">
            <v>88308.54</v>
          </cell>
          <cell r="AC30">
            <v>95431.06</v>
          </cell>
          <cell r="AD30">
            <v>2128571.8899999997</v>
          </cell>
        </row>
        <row r="31">
          <cell r="D31">
            <v>229283.52</v>
          </cell>
          <cell r="E31">
            <v>273709.64</v>
          </cell>
          <cell r="F31">
            <v>47345.25</v>
          </cell>
          <cell r="G31">
            <v>157793.41</v>
          </cell>
          <cell r="H31">
            <v>112386.4</v>
          </cell>
          <cell r="I31">
            <v>1163473.1000000001</v>
          </cell>
          <cell r="J31">
            <v>384989.14</v>
          </cell>
          <cell r="K31">
            <v>991234.44</v>
          </cell>
          <cell r="L31">
            <v>292556.05</v>
          </cell>
          <cell r="M31">
            <v>1731136.44</v>
          </cell>
          <cell r="N31">
            <v>932874.17</v>
          </cell>
          <cell r="O31">
            <v>857234.48</v>
          </cell>
          <cell r="P31">
            <v>138063.41</v>
          </cell>
          <cell r="Q31">
            <v>7312079.4500000011</v>
          </cell>
          <cell r="R31">
            <v>688547.61</v>
          </cell>
          <cell r="S31">
            <v>26303.22</v>
          </cell>
          <cell r="T31">
            <v>142315.73000000001</v>
          </cell>
          <cell r="U31">
            <v>1159562.76</v>
          </cell>
          <cell r="V31">
            <v>333380.84999999998</v>
          </cell>
          <cell r="W31">
            <v>17822.2</v>
          </cell>
          <cell r="X31" t="str">
            <v>-</v>
          </cell>
          <cell r="Y31">
            <v>23873.360000000001</v>
          </cell>
          <cell r="Z31">
            <v>332848.63</v>
          </cell>
          <cell r="AA31">
            <v>762188.74</v>
          </cell>
          <cell r="AB31">
            <v>154473.62</v>
          </cell>
          <cell r="AC31">
            <v>229218.02</v>
          </cell>
          <cell r="AD31">
            <v>3870534.7399999998</v>
          </cell>
        </row>
        <row r="32">
          <cell r="D32">
            <v>635036.87</v>
          </cell>
          <cell r="E32">
            <v>206219.33</v>
          </cell>
          <cell r="F32">
            <v>174783.86</v>
          </cell>
          <cell r="G32">
            <v>240066.03</v>
          </cell>
          <cell r="H32">
            <v>72038.460000000006</v>
          </cell>
          <cell r="I32">
            <v>1564871.94</v>
          </cell>
          <cell r="J32">
            <v>513823.7</v>
          </cell>
          <cell r="K32">
            <v>1059965.32</v>
          </cell>
          <cell r="L32">
            <v>474105.22</v>
          </cell>
          <cell r="M32">
            <v>2535023.4</v>
          </cell>
          <cell r="N32">
            <v>1746155.58</v>
          </cell>
          <cell r="O32">
            <v>1100622.82</v>
          </cell>
          <cell r="P32">
            <v>249030.48</v>
          </cell>
          <cell r="Q32">
            <v>10571743.01</v>
          </cell>
          <cell r="R32">
            <v>1029630.77</v>
          </cell>
          <cell r="S32">
            <v>14488.19</v>
          </cell>
          <cell r="T32">
            <v>19579.900000000001</v>
          </cell>
          <cell r="U32">
            <v>1694215.16</v>
          </cell>
          <cell r="V32">
            <v>511553.78</v>
          </cell>
          <cell r="W32">
            <v>27347.13</v>
          </cell>
          <cell r="X32" t="str">
            <v>-</v>
          </cell>
          <cell r="Y32">
            <v>40771.760000000002</v>
          </cell>
          <cell r="Z32">
            <v>518510.4</v>
          </cell>
          <cell r="AA32">
            <v>779891.58</v>
          </cell>
          <cell r="AB32">
            <v>235541.68</v>
          </cell>
          <cell r="AC32">
            <v>124736.6</v>
          </cell>
          <cell r="AD32">
            <v>4996266.9499999983</v>
          </cell>
        </row>
        <row r="33">
          <cell r="D33">
            <v>-1704.39</v>
          </cell>
          <cell r="E33">
            <v>1340.18</v>
          </cell>
          <cell r="F33">
            <v>51719.47</v>
          </cell>
          <cell r="G33">
            <v>6234.06</v>
          </cell>
          <cell r="H33">
            <v>4565.2299999999996</v>
          </cell>
          <cell r="I33">
            <v>-95354.13</v>
          </cell>
          <cell r="J33">
            <v>11584.92</v>
          </cell>
          <cell r="K33">
            <v>19995.54</v>
          </cell>
          <cell r="L33">
            <v>1162.3599999999999</v>
          </cell>
          <cell r="M33">
            <v>49497.31</v>
          </cell>
          <cell r="N33">
            <v>23502.25</v>
          </cell>
          <cell r="O33">
            <v>41618.22</v>
          </cell>
          <cell r="P33" t="str">
            <v>-</v>
          </cell>
          <cell r="Q33">
            <v>114161.01999999999</v>
          </cell>
          <cell r="R33">
            <v>55063.78</v>
          </cell>
          <cell r="S33" t="str">
            <v>-</v>
          </cell>
          <cell r="T33">
            <v>773.2</v>
          </cell>
          <cell r="U33">
            <v>34021.599999999999</v>
          </cell>
          <cell r="V33">
            <v>9648.14</v>
          </cell>
          <cell r="W33">
            <v>515.78</v>
          </cell>
          <cell r="X33" t="str">
            <v>-</v>
          </cell>
          <cell r="Y33">
            <v>889.7</v>
          </cell>
          <cell r="Z33">
            <v>13506.61</v>
          </cell>
          <cell r="AA33">
            <v>8877.4500000000007</v>
          </cell>
          <cell r="AB33">
            <v>5826.04</v>
          </cell>
          <cell r="AC33">
            <v>-1733.58</v>
          </cell>
          <cell r="AD33">
            <v>127388.71999999997</v>
          </cell>
        </row>
        <row r="34">
          <cell r="D34">
            <v>-2662.37</v>
          </cell>
          <cell r="E34">
            <v>365</v>
          </cell>
          <cell r="F34">
            <v>51416.84</v>
          </cell>
          <cell r="G34" t="str">
            <v>-</v>
          </cell>
          <cell r="H34">
            <v>5309.6</v>
          </cell>
          <cell r="I34">
            <v>-71050</v>
          </cell>
          <cell r="J34">
            <v>6836.35</v>
          </cell>
          <cell r="K34">
            <v>17470.7</v>
          </cell>
          <cell r="L34">
            <v>-142.76</v>
          </cell>
          <cell r="M34">
            <v>17768.259999999998</v>
          </cell>
          <cell r="N34">
            <v>23013.61</v>
          </cell>
          <cell r="O34">
            <v>7686.17</v>
          </cell>
          <cell r="P34" t="str">
            <v>-</v>
          </cell>
          <cell r="Q34">
            <v>56011.399999999994</v>
          </cell>
          <cell r="R34">
            <v>42841.89</v>
          </cell>
          <cell r="S34" t="str">
            <v>-</v>
          </cell>
          <cell r="T34">
            <v>210.58</v>
          </cell>
          <cell r="U34">
            <v>13319.42</v>
          </cell>
          <cell r="V34">
            <v>2381.16</v>
          </cell>
          <cell r="W34">
            <v>127.3</v>
          </cell>
          <cell r="X34" t="str">
            <v>-</v>
          </cell>
          <cell r="Y34" t="str">
            <v>-</v>
          </cell>
          <cell r="Z34" t="str">
            <v>-</v>
          </cell>
          <cell r="AA34">
            <v>8877.4500000000007</v>
          </cell>
          <cell r="AB34" t="str">
            <v>-</v>
          </cell>
          <cell r="AC34">
            <v>-445.47</v>
          </cell>
          <cell r="AD34">
            <v>67312.33</v>
          </cell>
        </row>
        <row r="35">
          <cell r="D35">
            <v>659548.99</v>
          </cell>
          <cell r="E35">
            <v>368176.3</v>
          </cell>
          <cell r="F35">
            <v>131921.20000000001</v>
          </cell>
          <cell r="G35">
            <v>434077.48</v>
          </cell>
          <cell r="H35">
            <v>60171.61</v>
          </cell>
          <cell r="I35">
            <v>1549244.37</v>
          </cell>
          <cell r="J35">
            <v>739301.29</v>
          </cell>
          <cell r="K35">
            <v>1641742.89</v>
          </cell>
          <cell r="L35">
            <v>360439.58</v>
          </cell>
          <cell r="M35">
            <v>2124957.2999999998</v>
          </cell>
          <cell r="N35">
            <v>1815558.42</v>
          </cell>
          <cell r="O35">
            <v>1817809.91</v>
          </cell>
          <cell r="P35">
            <v>461735.64</v>
          </cell>
          <cell r="Q35">
            <v>12164684.98</v>
          </cell>
          <cell r="R35">
            <v>916691.62</v>
          </cell>
          <cell r="S35">
            <v>51196.160000000003</v>
          </cell>
          <cell r="T35">
            <v>512144.29</v>
          </cell>
          <cell r="U35">
            <v>1570834.38</v>
          </cell>
          <cell r="V35">
            <v>567528.81000000006</v>
          </cell>
          <cell r="W35">
            <v>30339.49</v>
          </cell>
          <cell r="X35" t="str">
            <v>-</v>
          </cell>
          <cell r="Y35">
            <v>55253.51</v>
          </cell>
          <cell r="Z35">
            <v>603989.21</v>
          </cell>
          <cell r="AA35">
            <v>2406079.75</v>
          </cell>
          <cell r="AB35">
            <v>290344.84000000003</v>
          </cell>
          <cell r="AC35">
            <v>251684.86</v>
          </cell>
          <cell r="AD35">
            <v>7256086.9200000009</v>
          </cell>
        </row>
        <row r="36">
          <cell r="D36">
            <v>372656.29</v>
          </cell>
          <cell r="E36">
            <v>169316.59</v>
          </cell>
          <cell r="F36">
            <v>123802.25</v>
          </cell>
          <cell r="G36">
            <v>247421.75</v>
          </cell>
          <cell r="H36">
            <v>69887.539999999994</v>
          </cell>
          <cell r="I36">
            <v>875922.31</v>
          </cell>
          <cell r="J36">
            <v>397429.13</v>
          </cell>
          <cell r="K36">
            <v>895582.91</v>
          </cell>
          <cell r="L36">
            <v>198801.15</v>
          </cell>
          <cell r="M36">
            <v>1430345.13</v>
          </cell>
          <cell r="N36">
            <v>1172391.8700000001</v>
          </cell>
          <cell r="O36">
            <v>833196.54</v>
          </cell>
          <cell r="P36">
            <v>206269.17</v>
          </cell>
          <cell r="Q36">
            <v>6993022.6299999999</v>
          </cell>
          <cell r="R36">
            <v>609614.38</v>
          </cell>
          <cell r="S36">
            <v>31079.759999999998</v>
          </cell>
          <cell r="T36">
            <v>49571.5</v>
          </cell>
          <cell r="U36">
            <v>1009804.27</v>
          </cell>
          <cell r="V36">
            <v>155745.9</v>
          </cell>
          <cell r="W36">
            <v>8326</v>
          </cell>
          <cell r="X36" t="str">
            <v>-</v>
          </cell>
          <cell r="Y36">
            <v>30909.759999999998</v>
          </cell>
          <cell r="Z36">
            <v>342234.57</v>
          </cell>
          <cell r="AA36">
            <v>720051.01</v>
          </cell>
          <cell r="AB36">
            <v>174387.42</v>
          </cell>
          <cell r="AC36">
            <v>186212.93</v>
          </cell>
          <cell r="AD36">
            <v>3317937.5000000005</v>
          </cell>
        </row>
        <row r="37">
          <cell r="D37">
            <v>367560.89</v>
          </cell>
          <cell r="E37">
            <v>503575.51</v>
          </cell>
          <cell r="F37">
            <v>158277.71</v>
          </cell>
          <cell r="G37">
            <v>418244.14</v>
          </cell>
          <cell r="H37">
            <v>76616.399999999994</v>
          </cell>
          <cell r="I37">
            <v>1384889.87</v>
          </cell>
          <cell r="J37">
            <v>609556.89</v>
          </cell>
          <cell r="K37">
            <v>1694737.37</v>
          </cell>
          <cell r="L37">
            <v>292468.71999999997</v>
          </cell>
          <cell r="M37">
            <v>1934709.98</v>
          </cell>
          <cell r="N37">
            <v>1737141.27</v>
          </cell>
          <cell r="O37">
            <v>1316423.43</v>
          </cell>
          <cell r="P37">
            <v>438891.17</v>
          </cell>
          <cell r="Q37">
            <v>10933093.35</v>
          </cell>
          <cell r="R37">
            <v>849499.65</v>
          </cell>
          <cell r="S37">
            <v>45423.87</v>
          </cell>
          <cell r="T37">
            <v>78690.490000000005</v>
          </cell>
          <cell r="U37">
            <v>1396170.25</v>
          </cell>
          <cell r="V37">
            <v>493483.36</v>
          </cell>
          <cell r="W37">
            <v>26381.09</v>
          </cell>
          <cell r="X37" t="str">
            <v>-</v>
          </cell>
          <cell r="Y37">
            <v>55742.01</v>
          </cell>
          <cell r="Z37">
            <v>549041.30000000005</v>
          </cell>
          <cell r="AA37">
            <v>936713.77</v>
          </cell>
          <cell r="AB37">
            <v>268430.28999999998</v>
          </cell>
          <cell r="AC37">
            <v>243800.33</v>
          </cell>
          <cell r="AD37">
            <v>4943376.4099999992</v>
          </cell>
        </row>
        <row r="38">
          <cell r="D38">
            <v>12068.55</v>
          </cell>
          <cell r="E38">
            <v>7903.11</v>
          </cell>
          <cell r="F38">
            <v>770.45</v>
          </cell>
          <cell r="G38">
            <v>19974.82</v>
          </cell>
          <cell r="H38">
            <v>4132.59</v>
          </cell>
          <cell r="I38">
            <v>65088.13</v>
          </cell>
          <cell r="J38">
            <v>30027.200000000001</v>
          </cell>
          <cell r="K38">
            <v>53590.61</v>
          </cell>
          <cell r="L38">
            <v>885.6</v>
          </cell>
          <cell r="M38">
            <v>86429.92</v>
          </cell>
          <cell r="N38">
            <v>50472.91</v>
          </cell>
          <cell r="O38">
            <v>50666.42</v>
          </cell>
          <cell r="P38">
            <v>7857.08</v>
          </cell>
          <cell r="Q38">
            <v>389867.39</v>
          </cell>
          <cell r="R38">
            <v>35919.14</v>
          </cell>
          <cell r="S38">
            <v>1992.37</v>
          </cell>
          <cell r="T38">
            <v>4655.71</v>
          </cell>
          <cell r="U38">
            <v>62676.97</v>
          </cell>
          <cell r="V38">
            <v>20910.16</v>
          </cell>
          <cell r="W38">
            <v>1117.83</v>
          </cell>
          <cell r="X38" t="str">
            <v>-</v>
          </cell>
          <cell r="Y38">
            <v>2628.92</v>
          </cell>
          <cell r="Z38">
            <v>22186.35</v>
          </cell>
          <cell r="AA38">
            <v>34310.6</v>
          </cell>
          <cell r="AB38">
            <v>11899.34</v>
          </cell>
          <cell r="AC38">
            <v>7706.41</v>
          </cell>
          <cell r="AD38">
            <v>206003.80000000002</v>
          </cell>
        </row>
        <row r="39">
          <cell r="D39">
            <v>5372.31</v>
          </cell>
          <cell r="E39">
            <v>19978.21</v>
          </cell>
          <cell r="F39">
            <v>-5194.4399999999996</v>
          </cell>
          <cell r="G39">
            <v>67884.570000000007</v>
          </cell>
          <cell r="H39">
            <v>19270.91</v>
          </cell>
          <cell r="I39">
            <v>159331.82</v>
          </cell>
          <cell r="J39">
            <v>94648.47</v>
          </cell>
          <cell r="K39">
            <v>222347.25</v>
          </cell>
          <cell r="L39">
            <v>-1828.91</v>
          </cell>
          <cell r="M39">
            <v>224768.53</v>
          </cell>
          <cell r="N39">
            <v>226376.92</v>
          </cell>
          <cell r="O39">
            <v>153590.5</v>
          </cell>
          <cell r="P39">
            <v>18149.900000000001</v>
          </cell>
          <cell r="Q39">
            <v>1204696.04</v>
          </cell>
          <cell r="R39">
            <v>99114.49</v>
          </cell>
          <cell r="S39">
            <v>8843.35</v>
          </cell>
          <cell r="T39">
            <v>7918.17</v>
          </cell>
          <cell r="U39">
            <v>173698.11</v>
          </cell>
          <cell r="V39">
            <v>25046.33</v>
          </cell>
          <cell r="W39">
            <v>1338.95</v>
          </cell>
          <cell r="X39" t="str">
            <v>-</v>
          </cell>
          <cell r="Y39">
            <v>5998.21</v>
          </cell>
          <cell r="Z39">
            <v>69920.09</v>
          </cell>
          <cell r="AA39">
            <v>134957.76000000001</v>
          </cell>
          <cell r="AB39">
            <v>35692.68</v>
          </cell>
          <cell r="AC39">
            <v>19292.68</v>
          </cell>
          <cell r="AD39">
            <v>581820.82000000018</v>
          </cell>
        </row>
        <row r="40">
          <cell r="D40">
            <v>27885.77</v>
          </cell>
          <cell r="E40">
            <v>8558.91</v>
          </cell>
          <cell r="F40">
            <v>3413.15</v>
          </cell>
          <cell r="G40">
            <v>30954.65</v>
          </cell>
          <cell r="H40">
            <v>5385.92</v>
          </cell>
          <cell r="I40">
            <v>62168.82</v>
          </cell>
          <cell r="J40">
            <v>36799.160000000003</v>
          </cell>
          <cell r="K40">
            <v>79981.73</v>
          </cell>
          <cell r="L40">
            <v>-668.91</v>
          </cell>
          <cell r="M40">
            <v>81480.179999999993</v>
          </cell>
          <cell r="N40">
            <v>73860.259999999995</v>
          </cell>
          <cell r="O40">
            <v>56719.71</v>
          </cell>
          <cell r="P40">
            <v>8007.67</v>
          </cell>
          <cell r="Q40">
            <v>474547.02</v>
          </cell>
          <cell r="R40">
            <v>36888.17</v>
          </cell>
          <cell r="S40">
            <v>1035.0999999999999</v>
          </cell>
          <cell r="T40">
            <v>3182.91</v>
          </cell>
          <cell r="U40">
            <v>63529.21</v>
          </cell>
          <cell r="V40">
            <v>22285.95</v>
          </cell>
          <cell r="W40">
            <v>1191.3900000000001</v>
          </cell>
          <cell r="X40" t="str">
            <v>-</v>
          </cell>
          <cell r="Y40">
            <v>3148.08</v>
          </cell>
          <cell r="Z40">
            <v>26181.5</v>
          </cell>
          <cell r="AA40">
            <v>48961.58</v>
          </cell>
          <cell r="AB40">
            <v>14267.85</v>
          </cell>
          <cell r="AC40">
            <v>6244.05</v>
          </cell>
          <cell r="AD40">
            <v>226915.78999999995</v>
          </cell>
        </row>
        <row r="41">
          <cell r="D41">
            <v>4384.57</v>
          </cell>
          <cell r="E41">
            <v>11416.13</v>
          </cell>
          <cell r="F41">
            <v>1157.51</v>
          </cell>
          <cell r="G41">
            <v>34211.870000000003</v>
          </cell>
          <cell r="H41">
            <v>7109.89</v>
          </cell>
          <cell r="I41">
            <v>86758.23</v>
          </cell>
          <cell r="J41">
            <v>51046.67</v>
          </cell>
          <cell r="K41">
            <v>130300.26</v>
          </cell>
          <cell r="L41">
            <v>-1031.92</v>
          </cell>
          <cell r="M41">
            <v>131612.04999999999</v>
          </cell>
          <cell r="N41">
            <v>128465.51</v>
          </cell>
          <cell r="O41">
            <v>76485.279999999999</v>
          </cell>
          <cell r="P41">
            <v>10371.370000000001</v>
          </cell>
          <cell r="Q41">
            <v>672287.42</v>
          </cell>
          <cell r="R41">
            <v>57182.01</v>
          </cell>
          <cell r="S41">
            <v>1409.97</v>
          </cell>
          <cell r="T41">
            <v>4524.67</v>
          </cell>
          <cell r="U41">
            <v>98005.4</v>
          </cell>
          <cell r="V41">
            <v>17929.3</v>
          </cell>
          <cell r="W41">
            <v>958.48</v>
          </cell>
          <cell r="X41" t="str">
            <v>-</v>
          </cell>
          <cell r="Y41">
            <v>3295.17</v>
          </cell>
          <cell r="Z41">
            <v>36389.54</v>
          </cell>
          <cell r="AA41">
            <v>77118.720000000001</v>
          </cell>
          <cell r="AB41">
            <v>20039.21</v>
          </cell>
          <cell r="AC41">
            <v>10383.24</v>
          </cell>
          <cell r="AD41">
            <v>327235.71000000002</v>
          </cell>
        </row>
        <row r="42">
          <cell r="D42">
            <v>103743.79</v>
          </cell>
          <cell r="E42">
            <v>38197.43</v>
          </cell>
          <cell r="F42">
            <v>27840.03</v>
          </cell>
          <cell r="G42">
            <v>167996.55</v>
          </cell>
          <cell r="H42">
            <v>15285.19</v>
          </cell>
          <cell r="I42">
            <v>269361.7</v>
          </cell>
          <cell r="J42">
            <v>210998.73</v>
          </cell>
          <cell r="K42">
            <v>482906.54</v>
          </cell>
          <cell r="L42">
            <v>-3708.39</v>
          </cell>
          <cell r="M42">
            <v>459944.18</v>
          </cell>
          <cell r="N42">
            <v>481008.4</v>
          </cell>
          <cell r="O42">
            <v>313221.12</v>
          </cell>
          <cell r="P42">
            <v>33706.949999999997</v>
          </cell>
          <cell r="Q42">
            <v>2600502.2200000002</v>
          </cell>
          <cell r="R42">
            <v>209506.07</v>
          </cell>
          <cell r="S42">
            <v>28201.53</v>
          </cell>
          <cell r="T42">
            <v>15336.91</v>
          </cell>
          <cell r="U42">
            <v>352199.64</v>
          </cell>
          <cell r="V42">
            <v>158091.76999999999</v>
          </cell>
          <cell r="W42">
            <v>8451.42</v>
          </cell>
          <cell r="X42" t="str">
            <v>-</v>
          </cell>
          <cell r="Y42">
            <v>18936.86</v>
          </cell>
          <cell r="Z42">
            <v>135087.57</v>
          </cell>
          <cell r="AA42">
            <v>277268.15999999997</v>
          </cell>
          <cell r="AB42">
            <v>75954.02</v>
          </cell>
          <cell r="AC42">
            <v>15981.33</v>
          </cell>
          <cell r="AD42">
            <v>1295015.28</v>
          </cell>
        </row>
        <row r="43">
          <cell r="D43">
            <v>45489.279999999999</v>
          </cell>
          <cell r="E43">
            <v>38496.44</v>
          </cell>
          <cell r="F43">
            <v>35943.51</v>
          </cell>
          <cell r="G43">
            <v>130743.07</v>
          </cell>
          <cell r="H43">
            <v>9286.1299999999992</v>
          </cell>
          <cell r="I43">
            <v>187399.76</v>
          </cell>
          <cell r="J43">
            <v>158560.72</v>
          </cell>
          <cell r="K43">
            <v>385614.85</v>
          </cell>
          <cell r="L43">
            <v>-3020.71</v>
          </cell>
          <cell r="M43">
            <v>369833.7</v>
          </cell>
          <cell r="N43">
            <v>349734.94</v>
          </cell>
          <cell r="O43">
            <v>258956.26</v>
          </cell>
          <cell r="P43">
            <v>36299.79</v>
          </cell>
          <cell r="Q43">
            <v>2003337.74</v>
          </cell>
          <cell r="R43">
            <v>174335.59</v>
          </cell>
          <cell r="S43">
            <v>8794.01</v>
          </cell>
          <cell r="T43">
            <v>14993.99</v>
          </cell>
          <cell r="U43">
            <v>286888.53999999998</v>
          </cell>
          <cell r="V43">
            <v>100141.25</v>
          </cell>
          <cell r="W43">
            <v>5353.45</v>
          </cell>
          <cell r="X43" t="str">
            <v>-</v>
          </cell>
          <cell r="Y43">
            <v>14702.39</v>
          </cell>
          <cell r="Z43">
            <v>100832.16</v>
          </cell>
          <cell r="AA43">
            <v>234405.72</v>
          </cell>
          <cell r="AB43">
            <v>58376.97</v>
          </cell>
          <cell r="AC43">
            <v>29807.48</v>
          </cell>
          <cell r="AD43">
            <v>1028631.5499999999</v>
          </cell>
        </row>
        <row r="44">
          <cell r="D44">
            <v>8215.42</v>
          </cell>
          <cell r="E44">
            <v>3219.05</v>
          </cell>
          <cell r="F44">
            <v>19634.22</v>
          </cell>
          <cell r="G44">
            <v>18745.36</v>
          </cell>
          <cell r="H44">
            <v>2567.65</v>
          </cell>
          <cell r="I44">
            <v>19826.57</v>
          </cell>
          <cell r="J44">
            <v>24196.35</v>
          </cell>
          <cell r="K44">
            <v>51409.59</v>
          </cell>
          <cell r="L44">
            <v>-389.93</v>
          </cell>
          <cell r="M44">
            <v>47847.39</v>
          </cell>
          <cell r="N44">
            <v>54723.78</v>
          </cell>
          <cell r="O44">
            <v>35610.79</v>
          </cell>
          <cell r="P44">
            <v>2592.84</v>
          </cell>
          <cell r="Q44">
            <v>288199.08</v>
          </cell>
          <cell r="R44">
            <v>25775.05</v>
          </cell>
          <cell r="S44">
            <v>1562.63</v>
          </cell>
          <cell r="T44">
            <v>1341.74</v>
          </cell>
          <cell r="U44">
            <v>37032.879999999997</v>
          </cell>
          <cell r="V44">
            <v>24746.49</v>
          </cell>
          <cell r="W44">
            <v>1322.92</v>
          </cell>
          <cell r="X44" t="str">
            <v>-</v>
          </cell>
          <cell r="Y44">
            <v>2043.93</v>
          </cell>
          <cell r="Z44">
            <v>15112.15</v>
          </cell>
          <cell r="AA44">
            <v>28157.11</v>
          </cell>
          <cell r="AB44">
            <v>9051.7099999999991</v>
          </cell>
          <cell r="AC44">
            <v>-1019.54</v>
          </cell>
          <cell r="AD44">
            <v>145127.06999999998</v>
          </cell>
        </row>
        <row r="45">
          <cell r="D45">
            <v>15418.91</v>
          </cell>
          <cell r="E45">
            <v>36737.43</v>
          </cell>
          <cell r="F45">
            <v>29704.67</v>
          </cell>
          <cell r="G45">
            <v>113076.27</v>
          </cell>
          <cell r="H45">
            <v>21432.34</v>
          </cell>
          <cell r="I45">
            <v>285663.78999999998</v>
          </cell>
          <cell r="J45">
            <v>159529.37</v>
          </cell>
          <cell r="K45">
            <v>395467.04</v>
          </cell>
          <cell r="L45">
            <v>-3161.02</v>
          </cell>
          <cell r="M45">
            <v>395090.01</v>
          </cell>
          <cell r="N45">
            <v>391331.67</v>
          </cell>
          <cell r="O45">
            <v>241610.69</v>
          </cell>
          <cell r="P45">
            <v>33706.949999999997</v>
          </cell>
          <cell r="Q45">
            <v>2115608.12</v>
          </cell>
          <cell r="R45">
            <v>180851.32</v>
          </cell>
          <cell r="S45">
            <v>12670.1</v>
          </cell>
          <cell r="T45">
            <v>14494.58</v>
          </cell>
          <cell r="U45">
            <v>300173.27</v>
          </cell>
          <cell r="V45">
            <v>52985.36</v>
          </cell>
          <cell r="W45">
            <v>2832.54</v>
          </cell>
          <cell r="X45" t="str">
            <v>-</v>
          </cell>
          <cell r="Y45">
            <v>11298.7</v>
          </cell>
          <cell r="Z45">
            <v>104960.4</v>
          </cell>
          <cell r="AA45">
            <v>241758.39</v>
          </cell>
          <cell r="AB45">
            <v>56086.78</v>
          </cell>
          <cell r="AC45">
            <v>34705.67</v>
          </cell>
          <cell r="AD45">
            <v>1012817.1100000001</v>
          </cell>
        </row>
        <row r="46">
          <cell r="D46">
            <v>326861.26</v>
          </cell>
          <cell r="E46">
            <v>114813.95</v>
          </cell>
          <cell r="F46">
            <v>49273.39</v>
          </cell>
          <cell r="G46">
            <v>101816.07</v>
          </cell>
          <cell r="H46">
            <v>117313.38</v>
          </cell>
          <cell r="I46">
            <v>1126169.53</v>
          </cell>
          <cell r="J46">
            <v>238951.71</v>
          </cell>
          <cell r="K46">
            <v>321685.7</v>
          </cell>
          <cell r="L46">
            <v>504320.46</v>
          </cell>
          <cell r="M46">
            <v>1932933.1200000001</v>
          </cell>
          <cell r="N46">
            <v>714321.7</v>
          </cell>
          <cell r="O46">
            <v>569728.09</v>
          </cell>
          <cell r="P46">
            <v>77836.87</v>
          </cell>
          <cell r="Q46">
            <v>6196025.2300000004</v>
          </cell>
          <cell r="R46">
            <v>740191.88</v>
          </cell>
          <cell r="S46">
            <v>1807.09</v>
          </cell>
          <cell r="T46">
            <v>62652.67</v>
          </cell>
          <cell r="U46">
            <v>1452910.87</v>
          </cell>
          <cell r="V46">
            <v>164926.57999999999</v>
          </cell>
          <cell r="W46">
            <v>8816.81</v>
          </cell>
          <cell r="X46" t="str">
            <v>-</v>
          </cell>
          <cell r="Y46">
            <v>15266.99</v>
          </cell>
          <cell r="Z46">
            <v>370604.28</v>
          </cell>
          <cell r="AA46">
            <v>204832.24</v>
          </cell>
          <cell r="AB46">
            <v>270094.78999999998</v>
          </cell>
          <cell r="AC46">
            <v>54800.639999999999</v>
          </cell>
          <cell r="AD46">
            <v>3346904.8400000012</v>
          </cell>
        </row>
        <row r="47">
          <cell r="D47">
            <v>345227.18</v>
          </cell>
          <cell r="E47">
            <v>119428.6</v>
          </cell>
          <cell r="F47">
            <v>20367.37</v>
          </cell>
          <cell r="G47">
            <v>101233.69</v>
          </cell>
          <cell r="H47">
            <v>128809.48</v>
          </cell>
          <cell r="I47">
            <v>1025531.42</v>
          </cell>
          <cell r="J47">
            <v>237220.87</v>
          </cell>
          <cell r="K47">
            <v>321629.59999999998</v>
          </cell>
          <cell r="L47">
            <v>509320.8</v>
          </cell>
          <cell r="M47">
            <v>1919353.1</v>
          </cell>
          <cell r="N47">
            <v>714665.74</v>
          </cell>
          <cell r="O47">
            <v>537070.74</v>
          </cell>
          <cell r="P47">
            <v>77836.84</v>
          </cell>
          <cell r="Q47">
            <v>6057695.4300000006</v>
          </cell>
          <cell r="R47">
            <v>731368.98</v>
          </cell>
          <cell r="S47">
            <v>8870.6299999999992</v>
          </cell>
          <cell r="T47">
            <v>26502.84</v>
          </cell>
          <cell r="U47">
            <v>1445751.62</v>
          </cell>
          <cell r="V47">
            <v>161284.29999999999</v>
          </cell>
          <cell r="W47">
            <v>8622.09</v>
          </cell>
          <cell r="X47" t="str">
            <v>-</v>
          </cell>
          <cell r="Y47">
            <v>15695.88</v>
          </cell>
          <cell r="Z47">
            <v>345601.6</v>
          </cell>
          <cell r="AA47">
            <v>204832.22</v>
          </cell>
          <cell r="AB47">
            <v>263782.78999999998</v>
          </cell>
          <cell r="AC47">
            <v>55446.239999999998</v>
          </cell>
          <cell r="AD47">
            <v>3267759.1900000004</v>
          </cell>
        </row>
        <row r="48">
          <cell r="D48">
            <v>429564.27</v>
          </cell>
          <cell r="E48">
            <v>136311.14000000001</v>
          </cell>
          <cell r="F48">
            <v>1162.04</v>
          </cell>
          <cell r="G48">
            <v>111997.7</v>
          </cell>
          <cell r="H48">
            <v>181326.94</v>
          </cell>
          <cell r="I48">
            <v>1284739.01</v>
          </cell>
          <cell r="J48">
            <v>265386.03999999998</v>
          </cell>
          <cell r="K48">
            <v>408413.07</v>
          </cell>
          <cell r="L48">
            <v>599370.75</v>
          </cell>
          <cell r="M48">
            <v>2511416.9700000002</v>
          </cell>
          <cell r="N48">
            <v>661381.4</v>
          </cell>
          <cell r="O48">
            <v>601984.82999999996</v>
          </cell>
          <cell r="P48">
            <v>87932</v>
          </cell>
          <cell r="Q48">
            <v>7280986.1600000001</v>
          </cell>
          <cell r="R48">
            <v>942851.65</v>
          </cell>
          <cell r="S48">
            <v>-1591.35</v>
          </cell>
          <cell r="T48">
            <v>22585.119999999999</v>
          </cell>
          <cell r="U48">
            <v>1897898.92</v>
          </cell>
          <cell r="V48">
            <v>243266.96</v>
          </cell>
          <cell r="W48">
            <v>13004.79</v>
          </cell>
          <cell r="X48" t="str">
            <v>-</v>
          </cell>
          <cell r="Y48">
            <v>9195.98</v>
          </cell>
          <cell r="Z48">
            <v>218430.22</v>
          </cell>
          <cell r="AA48">
            <v>286686.89</v>
          </cell>
          <cell r="AB48">
            <v>182189.83</v>
          </cell>
          <cell r="AC48">
            <v>-178013.88</v>
          </cell>
          <cell r="AD48">
            <v>3636505.1300000004</v>
          </cell>
        </row>
        <row r="49">
          <cell r="D49">
            <v>486244.57</v>
          </cell>
          <cell r="E49">
            <v>436616.99</v>
          </cell>
          <cell r="F49">
            <v>102752.51</v>
          </cell>
          <cell r="G49">
            <v>532075.5</v>
          </cell>
          <cell r="H49">
            <v>275545.90999999997</v>
          </cell>
          <cell r="I49">
            <v>2324597.54</v>
          </cell>
          <cell r="J49">
            <v>847468.87</v>
          </cell>
          <cell r="K49">
            <v>1498436.68</v>
          </cell>
          <cell r="L49">
            <v>330451.06</v>
          </cell>
          <cell r="M49">
            <v>3589569.79</v>
          </cell>
          <cell r="N49">
            <v>1897511.78</v>
          </cell>
          <cell r="O49">
            <v>2168412.63</v>
          </cell>
          <cell r="P49">
            <v>573000.55000000005</v>
          </cell>
          <cell r="Q49">
            <v>15062684.379999999</v>
          </cell>
          <cell r="R49">
            <v>1484736.34</v>
          </cell>
          <cell r="S49">
            <v>47458.91</v>
          </cell>
          <cell r="T49">
            <v>60212.81</v>
          </cell>
          <cell r="U49">
            <v>2530321.33</v>
          </cell>
          <cell r="V49">
            <v>632155.41</v>
          </cell>
          <cell r="W49">
            <v>33794.39</v>
          </cell>
          <cell r="X49" t="str">
            <v>-</v>
          </cell>
          <cell r="Y49">
            <v>35466.58</v>
          </cell>
          <cell r="Z49">
            <v>607665.05000000005</v>
          </cell>
          <cell r="AA49">
            <v>724376.08</v>
          </cell>
          <cell r="AB49">
            <v>394053.38</v>
          </cell>
          <cell r="AC49">
            <v>239073.21</v>
          </cell>
          <cell r="AD49">
            <v>6789313.4899999993</v>
          </cell>
        </row>
        <row r="50">
          <cell r="D50">
            <v>66363.89</v>
          </cell>
          <cell r="E50">
            <v>37116.44</v>
          </cell>
          <cell r="F50">
            <v>16974.080000000002</v>
          </cell>
          <cell r="G50">
            <v>109409.15</v>
          </cell>
          <cell r="H50">
            <v>22430.26</v>
          </cell>
          <cell r="I50">
            <v>664640.43999999994</v>
          </cell>
          <cell r="J50">
            <v>185625.87</v>
          </cell>
          <cell r="K50">
            <v>256559.24</v>
          </cell>
          <cell r="L50">
            <v>225669.28</v>
          </cell>
          <cell r="M50">
            <v>976492.96</v>
          </cell>
          <cell r="N50">
            <v>286116.53999999998</v>
          </cell>
          <cell r="O50">
            <v>513223.44</v>
          </cell>
          <cell r="P50">
            <v>19931.62</v>
          </cell>
          <cell r="Q50">
            <v>3380553.21</v>
          </cell>
          <cell r="R50">
            <v>387552.44</v>
          </cell>
          <cell r="S50">
            <v>8059.9</v>
          </cell>
          <cell r="T50">
            <v>11658.38</v>
          </cell>
          <cell r="U50">
            <v>643659.19999999995</v>
          </cell>
          <cell r="V50">
            <v>173057.83</v>
          </cell>
          <cell r="W50">
            <v>9251.5</v>
          </cell>
          <cell r="X50" t="str">
            <v>-</v>
          </cell>
          <cell r="Y50">
            <v>4587.29</v>
          </cell>
          <cell r="Z50">
            <v>47533.53</v>
          </cell>
          <cell r="AA50">
            <v>100055.48</v>
          </cell>
          <cell r="AB50">
            <v>36892.83</v>
          </cell>
          <cell r="AC50">
            <v>-16226.73</v>
          </cell>
          <cell r="AD50">
            <v>1406081.6500000001</v>
          </cell>
        </row>
        <row r="51">
          <cell r="D51">
            <v>24430.68</v>
          </cell>
          <cell r="E51">
            <v>67836.08</v>
          </cell>
          <cell r="F51">
            <v>12677.81</v>
          </cell>
          <cell r="G51">
            <v>232688.67</v>
          </cell>
          <cell r="H51">
            <v>94572.35</v>
          </cell>
          <cell r="I51">
            <v>1220823.32</v>
          </cell>
          <cell r="J51">
            <v>362160.95</v>
          </cell>
          <cell r="K51">
            <v>529756.28</v>
          </cell>
          <cell r="L51">
            <v>476182.18</v>
          </cell>
          <cell r="M51">
            <v>2110869.59</v>
          </cell>
          <cell r="N51">
            <v>664479.79</v>
          </cell>
          <cell r="O51">
            <v>937175.52</v>
          </cell>
          <cell r="P51">
            <v>42077.87</v>
          </cell>
          <cell r="Q51">
            <v>6775731.0900000008</v>
          </cell>
          <cell r="R51">
            <v>829015.05</v>
          </cell>
          <cell r="S51">
            <v>-565.01</v>
          </cell>
          <cell r="T51">
            <v>19543.66</v>
          </cell>
          <cell r="U51">
            <v>1380752.8</v>
          </cell>
          <cell r="V51">
            <v>197134.06</v>
          </cell>
          <cell r="W51">
            <v>10538.58</v>
          </cell>
          <cell r="X51" t="str">
            <v>-</v>
          </cell>
          <cell r="Y51">
            <v>36950.49</v>
          </cell>
          <cell r="Z51">
            <v>692486.38</v>
          </cell>
          <cell r="AA51">
            <v>184858.29</v>
          </cell>
          <cell r="AB51">
            <v>368343.53</v>
          </cell>
          <cell r="AC51">
            <v>-4228.18</v>
          </cell>
          <cell r="AD51">
            <v>3714829.65</v>
          </cell>
        </row>
        <row r="52">
          <cell r="D52">
            <v>327700.69</v>
          </cell>
          <cell r="E52">
            <v>224327.9</v>
          </cell>
          <cell r="F52">
            <v>58752.43</v>
          </cell>
          <cell r="G52">
            <v>394817.87</v>
          </cell>
          <cell r="H52">
            <v>141570.54999999999</v>
          </cell>
          <cell r="I52">
            <v>1890092.35</v>
          </cell>
          <cell r="J52">
            <v>665421.42000000004</v>
          </cell>
          <cell r="K52">
            <v>1058726.77</v>
          </cell>
          <cell r="L52">
            <v>431305.5</v>
          </cell>
          <cell r="M52">
            <v>3127595.01</v>
          </cell>
          <cell r="N52">
            <v>1490549.13</v>
          </cell>
          <cell r="O52">
            <v>1175431.07</v>
          </cell>
          <cell r="P52">
            <v>346091.15</v>
          </cell>
          <cell r="Q52">
            <v>11332381.840000002</v>
          </cell>
          <cell r="R52">
            <v>1320497.71</v>
          </cell>
          <cell r="S52">
            <v>64082.59</v>
          </cell>
          <cell r="T52">
            <v>70631.19</v>
          </cell>
          <cell r="U52">
            <v>2224451.5</v>
          </cell>
          <cell r="V52">
            <v>602576.04</v>
          </cell>
          <cell r="W52">
            <v>32213.09</v>
          </cell>
          <cell r="X52" t="str">
            <v>-</v>
          </cell>
          <cell r="Y52">
            <v>3306.37</v>
          </cell>
          <cell r="Z52">
            <v>560812.21</v>
          </cell>
          <cell r="AA52">
            <v>445626.71</v>
          </cell>
          <cell r="AB52">
            <v>308913</v>
          </cell>
          <cell r="AC52">
            <v>74845.27</v>
          </cell>
          <cell r="AD52">
            <v>5707955.6799999997</v>
          </cell>
        </row>
        <row r="53">
          <cell r="D53">
            <v>890.75</v>
          </cell>
          <cell r="E53">
            <v>1231.8699999999999</v>
          </cell>
          <cell r="F53">
            <v>-82.739999999999938</v>
          </cell>
          <cell r="G53">
            <v>5263.38</v>
          </cell>
          <cell r="H53" t="str">
            <v>-</v>
          </cell>
          <cell r="I53">
            <v>57998.95</v>
          </cell>
          <cell r="J53">
            <v>11716.12</v>
          </cell>
          <cell r="K53">
            <v>29793.39</v>
          </cell>
          <cell r="L53">
            <v>13475.43</v>
          </cell>
          <cell r="M53">
            <v>87952.88</v>
          </cell>
          <cell r="N53">
            <v>43979.39</v>
          </cell>
          <cell r="O53">
            <v>14715.03</v>
          </cell>
          <cell r="P53">
            <v>4236.25</v>
          </cell>
          <cell r="Q53">
            <v>271170.7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-</v>
          </cell>
          <cell r="AB53" t="str">
            <v>-</v>
          </cell>
          <cell r="AC53" t="str">
            <v>-</v>
          </cell>
          <cell r="AD53">
            <v>0</v>
          </cell>
        </row>
        <row r="54">
          <cell r="D54">
            <v>193.06</v>
          </cell>
          <cell r="E54">
            <v>3819.41</v>
          </cell>
          <cell r="F54">
            <v>4796.37</v>
          </cell>
          <cell r="G54">
            <v>22218.27</v>
          </cell>
          <cell r="H54">
            <v>5710.85</v>
          </cell>
          <cell r="I54">
            <v>42733.25</v>
          </cell>
          <cell r="J54">
            <v>27952.6</v>
          </cell>
          <cell r="K54">
            <v>55302.61</v>
          </cell>
          <cell r="L54">
            <v>8245.07</v>
          </cell>
          <cell r="M54">
            <v>83383.929999999993</v>
          </cell>
          <cell r="N54">
            <v>68068.41</v>
          </cell>
          <cell r="O54">
            <v>38229.65</v>
          </cell>
          <cell r="P54">
            <v>3283.84</v>
          </cell>
          <cell r="Q54">
            <v>363937.32</v>
          </cell>
          <cell r="R54">
            <v>39227.57</v>
          </cell>
          <cell r="S54">
            <v>2065.4699999999998</v>
          </cell>
          <cell r="T54">
            <v>1481.06</v>
          </cell>
          <cell r="U54">
            <v>61824.76</v>
          </cell>
          <cell r="V54">
            <v>8713.31</v>
          </cell>
          <cell r="W54">
            <v>465.81</v>
          </cell>
          <cell r="X54" t="str">
            <v>-</v>
          </cell>
          <cell r="Y54">
            <v>1615.19</v>
          </cell>
          <cell r="Z54">
            <v>35840.14</v>
          </cell>
          <cell r="AA54">
            <v>28086.35</v>
          </cell>
          <cell r="AB54">
            <v>18695</v>
          </cell>
          <cell r="AC54">
            <v>-1010.2</v>
          </cell>
          <cell r="AD54">
            <v>197004.46</v>
          </cell>
        </row>
        <row r="55">
          <cell r="D55">
            <v>138.62</v>
          </cell>
          <cell r="E55">
            <v>7638.82</v>
          </cell>
          <cell r="F55">
            <v>-358.72</v>
          </cell>
          <cell r="G55">
            <v>30609.52</v>
          </cell>
          <cell r="H55">
            <v>11099.3</v>
          </cell>
          <cell r="I55">
            <v>111802.98</v>
          </cell>
          <cell r="J55">
            <v>47745.9</v>
          </cell>
          <cell r="K55">
            <v>115803.59</v>
          </cell>
          <cell r="L55">
            <v>16521.14</v>
          </cell>
          <cell r="M55">
            <v>164229.5</v>
          </cell>
          <cell r="N55">
            <v>134765.20000000001</v>
          </cell>
          <cell r="O55">
            <v>62848.91</v>
          </cell>
          <cell r="P55">
            <v>6567.69</v>
          </cell>
          <cell r="Q55">
            <v>709412.45000000007</v>
          </cell>
          <cell r="R55">
            <v>71695.839999999997</v>
          </cell>
          <cell r="S55">
            <v>2770.91</v>
          </cell>
          <cell r="T55">
            <v>2962.13</v>
          </cell>
          <cell r="U55">
            <v>120705.48</v>
          </cell>
          <cell r="V55">
            <v>17338.41</v>
          </cell>
          <cell r="W55">
            <v>926.89</v>
          </cell>
          <cell r="X55" t="str">
            <v>-</v>
          </cell>
          <cell r="Y55">
            <v>3453.62</v>
          </cell>
          <cell r="Z55">
            <v>46784.82</v>
          </cell>
          <cell r="AA55">
            <v>56172.74</v>
          </cell>
          <cell r="AB55">
            <v>33569.57</v>
          </cell>
          <cell r="AC55">
            <v>-2004.75</v>
          </cell>
          <cell r="AD55">
            <v>354375.66</v>
          </cell>
        </row>
        <row r="56">
          <cell r="D56">
            <v>33438.339999999997</v>
          </cell>
          <cell r="E56">
            <v>13888.69</v>
          </cell>
          <cell r="F56">
            <v>13324.48</v>
          </cell>
          <cell r="G56">
            <v>70861.350000000006</v>
          </cell>
          <cell r="H56">
            <v>20046.509999999998</v>
          </cell>
          <cell r="I56">
            <v>207245.38</v>
          </cell>
          <cell r="J56">
            <v>95933.55</v>
          </cell>
          <cell r="K56">
            <v>252082.4</v>
          </cell>
          <cell r="L56">
            <v>28812.9</v>
          </cell>
          <cell r="M56">
            <v>298253.01</v>
          </cell>
          <cell r="N56">
            <v>256556.96</v>
          </cell>
          <cell r="O56">
            <v>182880.86</v>
          </cell>
          <cell r="P56">
            <v>11493.46</v>
          </cell>
          <cell r="Q56">
            <v>1484817.8900000001</v>
          </cell>
          <cell r="R56">
            <v>133337.34</v>
          </cell>
          <cell r="S56">
            <v>5666.84</v>
          </cell>
          <cell r="T56">
            <v>5484.19</v>
          </cell>
          <cell r="U56">
            <v>220647.73</v>
          </cell>
          <cell r="V56">
            <v>76100.3</v>
          </cell>
          <cell r="W56">
            <v>4068.25</v>
          </cell>
          <cell r="X56" t="str">
            <v>-</v>
          </cell>
          <cell r="Y56">
            <v>7718.88</v>
          </cell>
          <cell r="Z56">
            <v>85382.49</v>
          </cell>
          <cell r="AA56">
            <v>107179.72</v>
          </cell>
          <cell r="AB56">
            <v>98966.11</v>
          </cell>
          <cell r="AC56">
            <v>-11642.63</v>
          </cell>
          <cell r="AD56">
            <v>732909.22</v>
          </cell>
        </row>
        <row r="57">
          <cell r="D57">
            <v>285.06</v>
          </cell>
          <cell r="E57">
            <v>1909.7</v>
          </cell>
          <cell r="F57">
            <v>6129.98</v>
          </cell>
          <cell r="G57">
            <v>6859.6</v>
          </cell>
          <cell r="H57">
            <v>2727.95</v>
          </cell>
          <cell r="I57">
            <v>25904.14</v>
          </cell>
          <cell r="J57">
            <v>11400.86</v>
          </cell>
          <cell r="K57">
            <v>28926.240000000002</v>
          </cell>
          <cell r="L57">
            <v>4143.75</v>
          </cell>
          <cell r="M57">
            <v>39090.17</v>
          </cell>
          <cell r="N57">
            <v>33747.74</v>
          </cell>
          <cell r="O57">
            <v>13736</v>
          </cell>
          <cell r="P57">
            <v>1641.93</v>
          </cell>
          <cell r="Q57">
            <v>176503.12</v>
          </cell>
          <cell r="R57">
            <v>20067.32</v>
          </cell>
          <cell r="S57">
            <v>1034.56</v>
          </cell>
          <cell r="T57">
            <v>740.53</v>
          </cell>
          <cell r="U57">
            <v>28898.04</v>
          </cell>
          <cell r="V57">
            <v>4021.52</v>
          </cell>
          <cell r="W57">
            <v>214.98</v>
          </cell>
          <cell r="X57" t="str">
            <v>-</v>
          </cell>
          <cell r="Y57">
            <v>265.17</v>
          </cell>
          <cell r="Z57">
            <v>11581.76</v>
          </cell>
          <cell r="AA57">
            <v>14043.19</v>
          </cell>
          <cell r="AB57">
            <v>6192.05</v>
          </cell>
          <cell r="AC57">
            <v>-445.69</v>
          </cell>
          <cell r="AD57">
            <v>86613.43</v>
          </cell>
        </row>
        <row r="58">
          <cell r="D58">
            <v>3672.03</v>
          </cell>
          <cell r="E58">
            <v>21031.47</v>
          </cell>
          <cell r="F58">
            <v>10503.28</v>
          </cell>
          <cell r="G58">
            <v>160209.38</v>
          </cell>
          <cell r="H58">
            <v>35895.53</v>
          </cell>
          <cell r="I58">
            <v>695572.75</v>
          </cell>
          <cell r="J58">
            <v>208622.05</v>
          </cell>
          <cell r="K58">
            <v>382797.38</v>
          </cell>
          <cell r="L58">
            <v>103086.42</v>
          </cell>
          <cell r="M58">
            <v>801348.62</v>
          </cell>
          <cell r="N58">
            <v>498166.46</v>
          </cell>
          <cell r="O58">
            <v>284030.44</v>
          </cell>
          <cell r="P58">
            <v>10623.63</v>
          </cell>
          <cell r="Q58">
            <v>3215559.44</v>
          </cell>
          <cell r="R58">
            <v>336056.26</v>
          </cell>
          <cell r="S58">
            <v>23204.89</v>
          </cell>
          <cell r="T58">
            <v>6279.71</v>
          </cell>
          <cell r="U58">
            <v>552549.03</v>
          </cell>
          <cell r="V58">
            <v>74839.17</v>
          </cell>
          <cell r="W58">
            <v>4000.82</v>
          </cell>
          <cell r="X58" t="str">
            <v>-</v>
          </cell>
          <cell r="Y58">
            <v>14429.96</v>
          </cell>
          <cell r="Z58">
            <v>338521.27</v>
          </cell>
          <cell r="AA58">
            <v>150316.37</v>
          </cell>
          <cell r="AB58">
            <v>181699.67</v>
          </cell>
          <cell r="AC58">
            <v>2187.2600000000002</v>
          </cell>
          <cell r="AD58">
            <v>1684084.41</v>
          </cell>
        </row>
        <row r="59">
          <cell r="D59">
            <v>313573.96999999997</v>
          </cell>
          <cell r="E59">
            <v>135820.17000000001</v>
          </cell>
          <cell r="F59">
            <v>33217.81</v>
          </cell>
          <cell r="G59">
            <v>148345.19</v>
          </cell>
          <cell r="H59">
            <v>117137.42</v>
          </cell>
          <cell r="I59">
            <v>847053.06</v>
          </cell>
          <cell r="J59">
            <v>251719.35</v>
          </cell>
          <cell r="K59">
            <v>490080.1</v>
          </cell>
          <cell r="L59">
            <v>108835.43</v>
          </cell>
          <cell r="M59">
            <v>1398616.1</v>
          </cell>
          <cell r="N59">
            <v>659996.76</v>
          </cell>
          <cell r="O59">
            <v>547229.53</v>
          </cell>
          <cell r="P59">
            <v>196335.94</v>
          </cell>
          <cell r="Q59">
            <v>5247960.830000001</v>
          </cell>
          <cell r="R59">
            <v>554259.69999999995</v>
          </cell>
          <cell r="S59">
            <v>28990.04</v>
          </cell>
          <cell r="T59">
            <v>22787.16</v>
          </cell>
          <cell r="U59">
            <v>946430.05</v>
          </cell>
          <cell r="V59">
            <v>236767.25</v>
          </cell>
          <cell r="W59">
            <v>12657.32</v>
          </cell>
          <cell r="X59" t="str">
            <v>-</v>
          </cell>
          <cell r="Y59">
            <v>9178.76</v>
          </cell>
          <cell r="Z59">
            <v>165283.01999999999</v>
          </cell>
          <cell r="AA59">
            <v>241354.93</v>
          </cell>
          <cell r="AB59">
            <v>100208.47</v>
          </cell>
          <cell r="AC59">
            <v>-7988.09</v>
          </cell>
          <cell r="AD59">
            <v>2309928.6100000008</v>
          </cell>
        </row>
        <row r="60">
          <cell r="D60">
            <v>5189.43</v>
          </cell>
          <cell r="E60">
            <v>42072.09</v>
          </cell>
          <cell r="F60">
            <v>-1340.8</v>
          </cell>
          <cell r="G60">
            <v>46615.32</v>
          </cell>
          <cell r="H60">
            <v>28149.65</v>
          </cell>
          <cell r="I60">
            <v>249518.04</v>
          </cell>
          <cell r="J60">
            <v>77386.06</v>
          </cell>
          <cell r="K60">
            <v>143136.49</v>
          </cell>
          <cell r="L60">
            <v>33052.58</v>
          </cell>
          <cell r="M60">
            <v>417681.08</v>
          </cell>
          <cell r="N60">
            <v>200248.72</v>
          </cell>
          <cell r="O60">
            <v>181434.46</v>
          </cell>
          <cell r="P60">
            <v>61354.98</v>
          </cell>
          <cell r="Q60">
            <v>1484498.0999999999</v>
          </cell>
          <cell r="R60">
            <v>164060.54</v>
          </cell>
          <cell r="S60">
            <v>6851.16</v>
          </cell>
          <cell r="T60">
            <v>6906.54</v>
          </cell>
          <cell r="U60">
            <v>279063.59999999998</v>
          </cell>
          <cell r="V60">
            <v>36273.08</v>
          </cell>
          <cell r="W60">
            <v>1939.12</v>
          </cell>
          <cell r="X60" t="str">
            <v>-</v>
          </cell>
          <cell r="Y60">
            <v>2425.04</v>
          </cell>
          <cell r="Z60">
            <v>42506.89</v>
          </cell>
          <cell r="AA60">
            <v>72649.210000000006</v>
          </cell>
          <cell r="AB60">
            <v>20648.97</v>
          </cell>
          <cell r="AC60">
            <v>4196.5600000000004</v>
          </cell>
          <cell r="AD60">
            <v>637520.71</v>
          </cell>
        </row>
        <row r="61">
          <cell r="D61">
            <v>200285.99</v>
          </cell>
          <cell r="E61">
            <v>127424.08</v>
          </cell>
          <cell r="F61">
            <v>43514.91</v>
          </cell>
          <cell r="G61">
            <v>98774.470000000161</v>
          </cell>
          <cell r="H61">
            <v>41233.29</v>
          </cell>
          <cell r="I61">
            <v>703662.71</v>
          </cell>
          <cell r="J61">
            <v>182367.51</v>
          </cell>
          <cell r="K61">
            <v>314549.49</v>
          </cell>
          <cell r="L61">
            <v>267255.2</v>
          </cell>
          <cell r="M61">
            <v>1106455.1200000001</v>
          </cell>
          <cell r="N61">
            <v>629846.18999999994</v>
          </cell>
          <cell r="O61">
            <v>307588</v>
          </cell>
          <cell r="P61">
            <v>131249.78</v>
          </cell>
          <cell r="Q61">
            <v>4154206.74</v>
          </cell>
          <cell r="R61">
            <v>449811.9</v>
          </cell>
          <cell r="S61">
            <v>29259.65</v>
          </cell>
          <cell r="T61">
            <v>8360.14</v>
          </cell>
          <cell r="U61">
            <v>758089.23</v>
          </cell>
          <cell r="V61">
            <v>144783.69</v>
          </cell>
          <cell r="W61">
            <v>7739.99</v>
          </cell>
          <cell r="X61" t="str">
            <v>-</v>
          </cell>
          <cell r="Y61">
            <v>5788.65</v>
          </cell>
          <cell r="Z61">
            <v>142366.72</v>
          </cell>
          <cell r="AA61">
            <v>109613.14</v>
          </cell>
          <cell r="AB61">
            <v>66101.19</v>
          </cell>
          <cell r="AC61">
            <v>13024.37</v>
          </cell>
          <cell r="AD61">
            <v>1734938.6699999997</v>
          </cell>
        </row>
        <row r="62">
          <cell r="D62">
            <v>86874.53</v>
          </cell>
          <cell r="E62">
            <v>75822.02</v>
          </cell>
          <cell r="F62">
            <v>15855.14</v>
          </cell>
          <cell r="G62">
            <v>63591.86</v>
          </cell>
          <cell r="H62">
            <v>16536.21</v>
          </cell>
          <cell r="I62">
            <v>411578.73</v>
          </cell>
          <cell r="J62">
            <v>110419.16</v>
          </cell>
          <cell r="K62">
            <v>169714.6</v>
          </cell>
          <cell r="L62">
            <v>150360.48000000001</v>
          </cell>
          <cell r="M62">
            <v>616558.74</v>
          </cell>
          <cell r="N62">
            <v>357641.29</v>
          </cell>
          <cell r="O62">
            <v>183028.14</v>
          </cell>
          <cell r="P62">
            <v>81417.67</v>
          </cell>
          <cell r="Q62">
            <v>2339398.5699999998</v>
          </cell>
          <cell r="R62">
            <v>249013.84</v>
          </cell>
          <cell r="S62">
            <v>22725.32</v>
          </cell>
          <cell r="T62">
            <v>4426.12</v>
          </cell>
          <cell r="U62">
            <v>423631.25</v>
          </cell>
          <cell r="V62">
            <v>64362.01</v>
          </cell>
          <cell r="W62">
            <v>3440.73</v>
          </cell>
          <cell r="X62" t="str">
            <v>-</v>
          </cell>
          <cell r="Y62">
            <v>3659.52</v>
          </cell>
          <cell r="Z62">
            <v>93093.11</v>
          </cell>
          <cell r="AA62">
            <v>57652.63</v>
          </cell>
          <cell r="AB62">
            <v>40081.89</v>
          </cell>
          <cell r="AC62">
            <v>10846.7</v>
          </cell>
          <cell r="AD62">
            <v>972933.12</v>
          </cell>
        </row>
        <row r="63">
          <cell r="D63">
            <v>2945.25</v>
          </cell>
          <cell r="E63">
            <v>22957.15</v>
          </cell>
          <cell r="F63">
            <v>8832.23</v>
          </cell>
          <cell r="G63">
            <v>72263.5</v>
          </cell>
          <cell r="H63">
            <v>18636.11</v>
          </cell>
          <cell r="I63">
            <v>131662.57999999999</v>
          </cell>
          <cell r="J63">
            <v>96918.63</v>
          </cell>
          <cell r="K63">
            <v>155705.12</v>
          </cell>
          <cell r="L63">
            <v>88656.19</v>
          </cell>
          <cell r="M63">
            <v>361584.16</v>
          </cell>
          <cell r="N63">
            <v>228036.14</v>
          </cell>
          <cell r="O63">
            <v>189564.94</v>
          </cell>
          <cell r="P63">
            <v>3680.6</v>
          </cell>
          <cell r="Q63">
            <v>1381442.6</v>
          </cell>
          <cell r="R63">
            <v>152628.47</v>
          </cell>
          <cell r="S63">
            <v>5889.39</v>
          </cell>
          <cell r="T63">
            <v>4210.6899999999996</v>
          </cell>
          <cell r="U63">
            <v>251482.65</v>
          </cell>
          <cell r="V63">
            <v>36387.730000000003</v>
          </cell>
          <cell r="W63">
            <v>1945.25</v>
          </cell>
          <cell r="X63" t="str">
            <v>-</v>
          </cell>
          <cell r="Y63">
            <v>3342.06</v>
          </cell>
          <cell r="Z63">
            <v>73742.44</v>
          </cell>
          <cell r="AA63">
            <v>65133.47</v>
          </cell>
          <cell r="AB63">
            <v>27217.82</v>
          </cell>
          <cell r="AC63">
            <v>5099.08</v>
          </cell>
          <cell r="AD63">
            <v>627079.04999999981</v>
          </cell>
        </row>
        <row r="64">
          <cell r="D64">
            <v>21755.57</v>
          </cell>
          <cell r="E64">
            <v>16094.68</v>
          </cell>
          <cell r="F64">
            <v>1933.58</v>
          </cell>
          <cell r="G64">
            <v>52374.84</v>
          </cell>
          <cell r="H64">
            <v>12396.18</v>
          </cell>
          <cell r="I64">
            <v>180683.53</v>
          </cell>
          <cell r="J64">
            <v>73242.97</v>
          </cell>
          <cell r="K64">
            <v>123262.44</v>
          </cell>
          <cell r="L64">
            <v>64306.9</v>
          </cell>
          <cell r="M64">
            <v>278073.3</v>
          </cell>
          <cell r="N64">
            <v>170924.55</v>
          </cell>
          <cell r="O64">
            <v>112308.56</v>
          </cell>
          <cell r="P64">
            <v>2453.73</v>
          </cell>
          <cell r="Q64">
            <v>1109810.83</v>
          </cell>
          <cell r="R64">
            <v>115524.74</v>
          </cell>
          <cell r="S64">
            <v>2621.84</v>
          </cell>
          <cell r="T64">
            <v>3262.85</v>
          </cell>
          <cell r="U64">
            <v>196630.61</v>
          </cell>
          <cell r="V64">
            <v>67528.100000000006</v>
          </cell>
          <cell r="W64">
            <v>3609.98</v>
          </cell>
          <cell r="X64" t="str">
            <v>-</v>
          </cell>
          <cell r="Y64">
            <v>3483.35</v>
          </cell>
          <cell r="Z64">
            <v>56828.84</v>
          </cell>
          <cell r="AA64">
            <v>52299.76</v>
          </cell>
          <cell r="AB64">
            <v>33840.480000000003</v>
          </cell>
          <cell r="AC64">
            <v>-4293.82</v>
          </cell>
          <cell r="AD64">
            <v>531336.73</v>
          </cell>
        </row>
        <row r="65">
          <cell r="D65">
            <v>5551.12</v>
          </cell>
          <cell r="E65">
            <v>3826.19</v>
          </cell>
          <cell r="F65">
            <v>4238.2</v>
          </cell>
          <cell r="G65">
            <v>11130.71</v>
          </cell>
          <cell r="H65">
            <v>3024.61</v>
          </cell>
          <cell r="I65">
            <v>38846.06</v>
          </cell>
          <cell r="J65">
            <v>15524.93</v>
          </cell>
          <cell r="K65">
            <v>26335.22</v>
          </cell>
          <cell r="L65">
            <v>14796.42</v>
          </cell>
          <cell r="M65">
            <v>59269.86</v>
          </cell>
          <cell r="N65">
            <v>37438.61</v>
          </cell>
          <cell r="O65">
            <v>26572.13</v>
          </cell>
          <cell r="P65">
            <v>613.42999999999995</v>
          </cell>
          <cell r="Q65">
            <v>247167.49</v>
          </cell>
          <cell r="R65">
            <v>26082.36</v>
          </cell>
          <cell r="S65">
            <v>314.16000000000003</v>
          </cell>
          <cell r="T65">
            <v>701.78</v>
          </cell>
          <cell r="U65">
            <v>39976.92</v>
          </cell>
          <cell r="V65">
            <v>15821.53</v>
          </cell>
          <cell r="W65">
            <v>845.81</v>
          </cell>
          <cell r="X65" t="str">
            <v>-</v>
          </cell>
          <cell r="Y65">
            <v>788.85</v>
          </cell>
          <cell r="Z65">
            <v>14235.09</v>
          </cell>
          <cell r="AA65">
            <v>10855.59</v>
          </cell>
          <cell r="AB65">
            <v>6488.01</v>
          </cell>
          <cell r="AC65">
            <v>-879.63</v>
          </cell>
          <cell r="AD65">
            <v>115230.46999999999</v>
          </cell>
        </row>
        <row r="66">
          <cell r="D66">
            <v>46919.05</v>
          </cell>
          <cell r="E66">
            <v>37472</v>
          </cell>
          <cell r="F66">
            <v>19230.810000000001</v>
          </cell>
          <cell r="G66">
            <v>94179.88</v>
          </cell>
          <cell r="H66">
            <v>14764.53</v>
          </cell>
          <cell r="I66">
            <v>291762.76</v>
          </cell>
          <cell r="J66">
            <v>139182.95000000001</v>
          </cell>
          <cell r="K66">
            <v>245630.11</v>
          </cell>
          <cell r="L66">
            <v>142371.54999999999</v>
          </cell>
          <cell r="M66">
            <v>584195.07999999996</v>
          </cell>
          <cell r="N66">
            <v>349617.29</v>
          </cell>
          <cell r="O66">
            <v>244085.61</v>
          </cell>
          <cell r="P66">
            <v>6134.33</v>
          </cell>
          <cell r="Q66">
            <v>2215545.9499999997</v>
          </cell>
          <cell r="R66">
            <v>244830.17</v>
          </cell>
          <cell r="S66">
            <v>8217.65</v>
          </cell>
          <cell r="T66">
            <v>6562.08</v>
          </cell>
          <cell r="U66">
            <v>407826.44</v>
          </cell>
          <cell r="V66">
            <v>129958.74</v>
          </cell>
          <cell r="W66">
            <v>6947.47</v>
          </cell>
          <cell r="X66" t="str">
            <v>-</v>
          </cell>
          <cell r="Y66">
            <v>5033.45</v>
          </cell>
          <cell r="Z66">
            <v>104850.67</v>
          </cell>
          <cell r="AA66">
            <v>99678.35</v>
          </cell>
          <cell r="AB66">
            <v>47830.19</v>
          </cell>
          <cell r="AC66">
            <v>-3764.23</v>
          </cell>
          <cell r="AD66">
            <v>1057970.98</v>
          </cell>
        </row>
        <row r="67">
          <cell r="D67">
            <v>847.33</v>
          </cell>
          <cell r="E67">
            <v>7652.39</v>
          </cell>
          <cell r="F67">
            <v>9394.68</v>
          </cell>
          <cell r="G67">
            <v>20471.05</v>
          </cell>
          <cell r="H67">
            <v>4628.2700000000004</v>
          </cell>
          <cell r="I67">
            <v>80411.429999999993</v>
          </cell>
          <cell r="J67">
            <v>30452.73</v>
          </cell>
          <cell r="K67">
            <v>51918.33</v>
          </cell>
          <cell r="L67">
            <v>29530.86</v>
          </cell>
          <cell r="M67">
            <v>121712.61</v>
          </cell>
          <cell r="N67">
            <v>74794.19</v>
          </cell>
          <cell r="O67">
            <v>51852.480000000003</v>
          </cell>
          <cell r="P67">
            <v>1226.8699999999999</v>
          </cell>
          <cell r="Q67">
            <v>484893.22</v>
          </cell>
          <cell r="R67">
            <v>57075.81</v>
          </cell>
          <cell r="S67">
            <v>1720.99</v>
          </cell>
          <cell r="T67">
            <v>1403.56</v>
          </cell>
          <cell r="U67">
            <v>85841.9</v>
          </cell>
          <cell r="V67">
            <v>14022.42</v>
          </cell>
          <cell r="W67">
            <v>749.63</v>
          </cell>
          <cell r="X67" t="str">
            <v>-</v>
          </cell>
          <cell r="Y67">
            <v>1331.53</v>
          </cell>
          <cell r="Z67">
            <v>23476.73</v>
          </cell>
          <cell r="AA67">
            <v>21711.15</v>
          </cell>
          <cell r="AB67">
            <v>11817.02</v>
          </cell>
          <cell r="AC67">
            <v>1364.12</v>
          </cell>
          <cell r="AD67">
            <v>220514.86</v>
          </cell>
        </row>
        <row r="68">
          <cell r="D68">
            <v>5468.97</v>
          </cell>
          <cell r="E68">
            <v>43678.6</v>
          </cell>
          <cell r="F68">
            <v>3681.56</v>
          </cell>
          <cell r="G68">
            <v>79037.039999999994</v>
          </cell>
          <cell r="H68">
            <v>21681.62</v>
          </cell>
          <cell r="I68">
            <v>587988.91</v>
          </cell>
          <cell r="J68">
            <v>216073.08</v>
          </cell>
          <cell r="K68">
            <v>408367.51</v>
          </cell>
          <cell r="L68">
            <v>121285.93</v>
          </cell>
          <cell r="M68">
            <v>798302.65</v>
          </cell>
          <cell r="N68">
            <v>405304.33</v>
          </cell>
          <cell r="O68">
            <v>286611.96000000002</v>
          </cell>
          <cell r="P68">
            <v>56989.93</v>
          </cell>
          <cell r="Q68">
            <v>3034472.0900000003</v>
          </cell>
          <cell r="R68">
            <v>333223.73</v>
          </cell>
          <cell r="S68">
            <v>28.079999999999814</v>
          </cell>
          <cell r="T68">
            <v>2812.28</v>
          </cell>
          <cell r="U68">
            <v>559521.77</v>
          </cell>
          <cell r="V68">
            <v>78322.7</v>
          </cell>
          <cell r="W68">
            <v>4187.0600000000004</v>
          </cell>
          <cell r="X68">
            <v>-2968883.7</v>
          </cell>
          <cell r="Y68">
            <v>6634.85</v>
          </cell>
          <cell r="Z68">
            <v>164514.81</v>
          </cell>
          <cell r="AA68">
            <v>185321.95</v>
          </cell>
          <cell r="AB68">
            <v>138383.82999999999</v>
          </cell>
          <cell r="AC68">
            <v>11512.25</v>
          </cell>
          <cell r="AD68">
            <v>-1484420.39</v>
          </cell>
        </row>
        <row r="69">
          <cell r="D69">
            <v>822492.98</v>
          </cell>
          <cell r="E69">
            <v>195940.51</v>
          </cell>
          <cell r="F69">
            <v>321091.74</v>
          </cell>
          <cell r="G69">
            <v>127938.84</v>
          </cell>
          <cell r="H69">
            <v>231011.86</v>
          </cell>
          <cell r="I69">
            <v>2974600.38</v>
          </cell>
          <cell r="J69">
            <v>394271.47</v>
          </cell>
          <cell r="K69">
            <v>506005.4</v>
          </cell>
          <cell r="L69">
            <v>1719124.7</v>
          </cell>
          <cell r="M69">
            <v>1560343.81</v>
          </cell>
          <cell r="N69">
            <v>809127.97</v>
          </cell>
          <cell r="O69">
            <v>895152.31</v>
          </cell>
          <cell r="P69">
            <v>247383.67</v>
          </cell>
          <cell r="Q69">
            <v>10804485.640000002</v>
          </cell>
          <cell r="R69">
            <v>1686145.93</v>
          </cell>
          <cell r="S69">
            <v>86654.75</v>
          </cell>
          <cell r="T69">
            <v>88084.62</v>
          </cell>
          <cell r="U69">
            <v>3915088.71</v>
          </cell>
          <cell r="V69">
            <v>315089.44</v>
          </cell>
          <cell r="W69">
            <v>33717.82</v>
          </cell>
          <cell r="X69" t="str">
            <v>-</v>
          </cell>
          <cell r="Y69">
            <v>42280.42</v>
          </cell>
          <cell r="Z69">
            <v>398498.56</v>
          </cell>
          <cell r="AA69">
            <v>667514.05000000005</v>
          </cell>
          <cell r="AB69">
            <v>168080.43</v>
          </cell>
          <cell r="AC69">
            <v>50753.54</v>
          </cell>
          <cell r="AD69">
            <v>7451908.2699999996</v>
          </cell>
        </row>
        <row r="70">
          <cell r="D70">
            <v>587612.44999999995</v>
          </cell>
          <cell r="E70">
            <v>611166.46</v>
          </cell>
          <cell r="F70">
            <v>250909.73</v>
          </cell>
          <cell r="G70">
            <v>127529.02</v>
          </cell>
          <cell r="H70">
            <v>117604.35</v>
          </cell>
          <cell r="I70">
            <v>3428726.66</v>
          </cell>
          <cell r="J70">
            <v>448584.23</v>
          </cell>
          <cell r="K70">
            <v>530770.92000000004</v>
          </cell>
          <cell r="L70">
            <v>2665845.84</v>
          </cell>
          <cell r="M70">
            <v>1554837.08</v>
          </cell>
          <cell r="N70">
            <v>695968.91</v>
          </cell>
          <cell r="O70">
            <v>941888.36</v>
          </cell>
          <cell r="P70">
            <v>220191.29</v>
          </cell>
          <cell r="Q70">
            <v>12181635.299999999</v>
          </cell>
          <cell r="R70">
            <v>1688985.3</v>
          </cell>
          <cell r="S70">
            <v>2944.46</v>
          </cell>
          <cell r="T70">
            <v>293288.13</v>
          </cell>
          <cell r="U70">
            <v>3900029.33</v>
          </cell>
          <cell r="V70">
            <v>304762.27</v>
          </cell>
          <cell r="W70">
            <v>32612.7</v>
          </cell>
          <cell r="X70" t="str">
            <v>-</v>
          </cell>
          <cell r="Y70">
            <v>16549.87</v>
          </cell>
          <cell r="Z70">
            <v>425753.2</v>
          </cell>
          <cell r="AA70">
            <v>300251.44</v>
          </cell>
          <cell r="AB70">
            <v>150089.01</v>
          </cell>
          <cell r="AC70">
            <v>23020.22</v>
          </cell>
          <cell r="AD70">
            <v>7138285.9300000006</v>
          </cell>
        </row>
        <row r="71">
          <cell r="D71">
            <v>572769.25</v>
          </cell>
          <cell r="E71">
            <v>22053.16</v>
          </cell>
          <cell r="F71">
            <v>210612.5</v>
          </cell>
          <cell r="G71">
            <v>59665.919999999998</v>
          </cell>
          <cell r="H71">
            <v>56677.63</v>
          </cell>
          <cell r="I71">
            <v>1710356.51</v>
          </cell>
          <cell r="J71">
            <v>209768.65</v>
          </cell>
          <cell r="K71">
            <v>377988.89</v>
          </cell>
          <cell r="L71">
            <v>826202.42</v>
          </cell>
          <cell r="M71">
            <v>900064.6</v>
          </cell>
          <cell r="N71">
            <v>437084.98</v>
          </cell>
          <cell r="O71">
            <v>334128.82</v>
          </cell>
          <cell r="P71">
            <v>42744.06</v>
          </cell>
          <cell r="Q71">
            <v>5760117.3899999997</v>
          </cell>
          <cell r="R71">
            <v>963423.16</v>
          </cell>
          <cell r="S71">
            <v>20381.95</v>
          </cell>
          <cell r="T71">
            <v>18362.54</v>
          </cell>
          <cell r="U71">
            <v>2272438.6</v>
          </cell>
          <cell r="V71">
            <v>164183.07</v>
          </cell>
          <cell r="W71">
            <v>17569.28</v>
          </cell>
          <cell r="X71" t="str">
            <v>-</v>
          </cell>
          <cell r="Y71">
            <v>18287.150000000001</v>
          </cell>
          <cell r="Z71">
            <v>147512.63</v>
          </cell>
          <cell r="AA71">
            <v>111997.2</v>
          </cell>
          <cell r="AB71">
            <v>59455.68</v>
          </cell>
          <cell r="AC71">
            <v>-33886</v>
          </cell>
          <cell r="AD71">
            <v>3759725.26</v>
          </cell>
        </row>
        <row r="72">
          <cell r="D72">
            <v>49019.81</v>
          </cell>
          <cell r="E72">
            <v>75693.77</v>
          </cell>
          <cell r="F72">
            <v>13349.41</v>
          </cell>
          <cell r="G72">
            <v>21959.45</v>
          </cell>
          <cell r="H72">
            <v>9239.94</v>
          </cell>
          <cell r="I72">
            <v>175621.75</v>
          </cell>
          <cell r="J72">
            <v>51203.37</v>
          </cell>
          <cell r="K72">
            <v>206108.1</v>
          </cell>
          <cell r="L72">
            <v>49308.74</v>
          </cell>
          <cell r="M72">
            <v>93228.39</v>
          </cell>
          <cell r="N72">
            <v>190637.38</v>
          </cell>
          <cell r="O72">
            <v>128796.44</v>
          </cell>
          <cell r="P72">
            <v>43245.21</v>
          </cell>
          <cell r="Q72">
            <v>1107411.76</v>
          </cell>
          <cell r="R72">
            <v>112579.83</v>
          </cell>
          <cell r="S72">
            <v>5420.77</v>
          </cell>
          <cell r="T72">
            <v>4100.09</v>
          </cell>
          <cell r="U72">
            <v>165253.37</v>
          </cell>
          <cell r="V72">
            <v>47962.33</v>
          </cell>
          <cell r="W72">
            <v>5132.47</v>
          </cell>
          <cell r="X72" t="str">
            <v>-</v>
          </cell>
          <cell r="Y72">
            <v>3515.81</v>
          </cell>
          <cell r="Z72">
            <v>47786.27</v>
          </cell>
          <cell r="AA72">
            <v>67949.34</v>
          </cell>
          <cell r="AB72">
            <v>21935.83</v>
          </cell>
          <cell r="AC72">
            <v>15316.13</v>
          </cell>
          <cell r="AD72">
            <v>496952.24000000005</v>
          </cell>
        </row>
        <row r="73">
          <cell r="D73">
            <v>20792.05</v>
          </cell>
          <cell r="E73">
            <v>353237.56</v>
          </cell>
          <cell r="F73">
            <v>-5058.62</v>
          </cell>
          <cell r="G73">
            <v>114521.54</v>
          </cell>
          <cell r="H73">
            <v>41161.33</v>
          </cell>
          <cell r="I73">
            <v>825600.14</v>
          </cell>
          <cell r="J73">
            <v>239888.89</v>
          </cell>
          <cell r="K73">
            <v>912525.37</v>
          </cell>
          <cell r="L73">
            <v>230047.05</v>
          </cell>
          <cell r="M73">
            <v>441554.79</v>
          </cell>
          <cell r="N73">
            <v>898504</v>
          </cell>
          <cell r="O73">
            <v>619971.12</v>
          </cell>
          <cell r="P73">
            <v>201810.99</v>
          </cell>
          <cell r="Q73">
            <v>4894556.21</v>
          </cell>
          <cell r="R73">
            <v>496902.83</v>
          </cell>
          <cell r="S73">
            <v>25350.560000000001</v>
          </cell>
          <cell r="T73">
            <v>19133.75</v>
          </cell>
          <cell r="U73">
            <v>776915.56</v>
          </cell>
          <cell r="V73">
            <v>107029.2</v>
          </cell>
          <cell r="W73">
            <v>11453.23</v>
          </cell>
          <cell r="X73" t="str">
            <v>-</v>
          </cell>
          <cell r="Y73">
            <v>12583.22</v>
          </cell>
          <cell r="Z73">
            <v>197987.46</v>
          </cell>
          <cell r="AA73">
            <v>317096.90999999997</v>
          </cell>
          <cell r="AB73">
            <v>88674.54</v>
          </cell>
          <cell r="AC73">
            <v>95431.05</v>
          </cell>
          <cell r="AD73">
            <v>2148558.31</v>
          </cell>
        </row>
        <row r="74">
          <cell r="D74">
            <v>7.98</v>
          </cell>
          <cell r="E74">
            <v>348.62</v>
          </cell>
          <cell r="F74">
            <v>-1370.6</v>
          </cell>
          <cell r="G74" t="str">
            <v>-</v>
          </cell>
          <cell r="H74">
            <v>4233.71</v>
          </cell>
          <cell r="I74">
            <v>11294.84</v>
          </cell>
          <cell r="J74">
            <v>7353.09</v>
          </cell>
          <cell r="K74">
            <v>21762.7</v>
          </cell>
          <cell r="L74">
            <v>-128.07</v>
          </cell>
          <cell r="M74">
            <v>6038.1</v>
          </cell>
          <cell r="N74">
            <v>23013.61</v>
          </cell>
          <cell r="O74">
            <v>9741.24</v>
          </cell>
          <cell r="P74" t="str">
            <v>-</v>
          </cell>
          <cell r="Q74">
            <v>82295.22</v>
          </cell>
          <cell r="R74">
            <v>7604.41</v>
          </cell>
          <cell r="S74" t="str">
            <v>-</v>
          </cell>
          <cell r="T74">
            <v>201.13</v>
          </cell>
          <cell r="U74">
            <v>12163.52</v>
          </cell>
          <cell r="V74">
            <v>1844.42</v>
          </cell>
          <cell r="W74">
            <v>197.37</v>
          </cell>
          <cell r="X74" t="str">
            <v>-</v>
          </cell>
          <cell r="Y74" t="str">
            <v>-</v>
          </cell>
          <cell r="Z74" t="str">
            <v>-</v>
          </cell>
          <cell r="AA74">
            <v>8877.4500000000007</v>
          </cell>
          <cell r="AB74" t="str">
            <v>-</v>
          </cell>
          <cell r="AC74">
            <v>-401.7</v>
          </cell>
          <cell r="AD74">
            <v>30486.600000000002</v>
          </cell>
        </row>
        <row r="75">
          <cell r="D75">
            <v>360654.5</v>
          </cell>
          <cell r="E75">
            <v>157505.37</v>
          </cell>
          <cell r="F75">
            <v>49689.84</v>
          </cell>
          <cell r="G75">
            <v>211872.33</v>
          </cell>
          <cell r="H75">
            <v>66180.539999999994</v>
          </cell>
          <cell r="I75">
            <v>1002323.73</v>
          </cell>
          <cell r="J75">
            <v>357146.61</v>
          </cell>
          <cell r="K75">
            <v>1070200.6299999999</v>
          </cell>
          <cell r="L75">
            <v>185425.44</v>
          </cell>
          <cell r="M75">
            <v>511403.62</v>
          </cell>
          <cell r="N75">
            <v>1101422.26</v>
          </cell>
          <cell r="O75">
            <v>767747.84</v>
          </cell>
          <cell r="P75">
            <v>192517.88</v>
          </cell>
          <cell r="Q75">
            <v>6034090.5899999999</v>
          </cell>
          <cell r="R75">
            <v>599792.74</v>
          </cell>
          <cell r="S75">
            <v>28633.56</v>
          </cell>
          <cell r="T75">
            <v>44190.67</v>
          </cell>
          <cell r="U75">
            <v>348403.41</v>
          </cell>
          <cell r="V75">
            <v>127089.05</v>
          </cell>
          <cell r="W75">
            <v>13599.83</v>
          </cell>
          <cell r="X75" t="str">
            <v>-</v>
          </cell>
          <cell r="Y75">
            <v>26967.41</v>
          </cell>
          <cell r="Z75">
            <v>309293.93</v>
          </cell>
          <cell r="AA75">
            <v>672047.61</v>
          </cell>
          <cell r="AB75">
            <v>158341.25</v>
          </cell>
          <cell r="AC75">
            <v>173498.07</v>
          </cell>
          <cell r="AD75">
            <v>2501857.5299999998</v>
          </cell>
        </row>
        <row r="76">
          <cell r="D76">
            <v>1258.72</v>
          </cell>
          <cell r="E76">
            <v>4264.46</v>
          </cell>
          <cell r="F76">
            <v>1210.18</v>
          </cell>
          <cell r="G76">
            <v>9189.31</v>
          </cell>
          <cell r="H76">
            <v>3272.28</v>
          </cell>
          <cell r="I76">
            <v>52383.57</v>
          </cell>
          <cell r="J76">
            <v>17426.05</v>
          </cell>
          <cell r="K76">
            <v>35475.379999999997</v>
          </cell>
          <cell r="L76">
            <v>4059.5</v>
          </cell>
          <cell r="M76">
            <v>29514.27</v>
          </cell>
          <cell r="N76">
            <v>34701.78</v>
          </cell>
          <cell r="O76">
            <v>36983.230000000003</v>
          </cell>
          <cell r="P76">
            <v>2671.4</v>
          </cell>
          <cell r="Q76">
            <v>232410.13</v>
          </cell>
          <cell r="R76">
            <v>34159.22</v>
          </cell>
          <cell r="S76">
            <v>1709.76</v>
          </cell>
          <cell r="T76">
            <v>2952.63</v>
          </cell>
          <cell r="U76">
            <v>51288.21</v>
          </cell>
          <cell r="V76">
            <v>7850.19</v>
          </cell>
          <cell r="W76">
            <v>840.05</v>
          </cell>
          <cell r="X76" t="str">
            <v>-</v>
          </cell>
          <cell r="Y76">
            <v>709.13</v>
          </cell>
          <cell r="Z76">
            <v>10740.27</v>
          </cell>
          <cell r="AA76">
            <v>13506.14</v>
          </cell>
          <cell r="AB76">
            <v>4298.8100000000004</v>
          </cell>
          <cell r="AC76">
            <v>2975.29</v>
          </cell>
          <cell r="AD76">
            <v>131029.70000000001</v>
          </cell>
        </row>
        <row r="77">
          <cell r="D77">
            <v>3099.2</v>
          </cell>
          <cell r="E77">
            <v>11336.24</v>
          </cell>
          <cell r="F77">
            <v>-5283.08</v>
          </cell>
          <cell r="G77">
            <v>36002.269999999997</v>
          </cell>
          <cell r="H77">
            <v>11287.65</v>
          </cell>
          <cell r="I77">
            <v>97428.64</v>
          </cell>
          <cell r="J77">
            <v>51904.2</v>
          </cell>
          <cell r="K77">
            <v>159065.26</v>
          </cell>
          <cell r="L77">
            <v>-1023.76</v>
          </cell>
          <cell r="M77">
            <v>50043.86</v>
          </cell>
          <cell r="N77">
            <v>130203.26</v>
          </cell>
          <cell r="O77">
            <v>83660.28</v>
          </cell>
          <cell r="P77">
            <v>10371.370000000001</v>
          </cell>
          <cell r="Q77">
            <v>638095.39</v>
          </cell>
          <cell r="R77">
            <v>60786.85</v>
          </cell>
          <cell r="S77">
            <v>5019.32</v>
          </cell>
          <cell r="T77">
            <v>4321.63</v>
          </cell>
          <cell r="U77">
            <v>97230.66</v>
          </cell>
          <cell r="V77">
            <v>12163.98</v>
          </cell>
          <cell r="W77">
            <v>1301.68</v>
          </cell>
          <cell r="X77" t="str">
            <v>-</v>
          </cell>
          <cell r="Y77">
            <v>3404.02</v>
          </cell>
          <cell r="Z77">
            <v>36162.959999999999</v>
          </cell>
          <cell r="AA77">
            <v>77118.720000000001</v>
          </cell>
          <cell r="AB77">
            <v>18923.59</v>
          </cell>
          <cell r="AC77">
            <v>11066.38</v>
          </cell>
          <cell r="AD77">
            <v>327499.79000000004</v>
          </cell>
        </row>
        <row r="78">
          <cell r="D78">
            <v>113515.56</v>
          </cell>
          <cell r="E78">
            <v>31248.27</v>
          </cell>
          <cell r="F78">
            <v>37189.46</v>
          </cell>
          <cell r="G78">
            <v>99702.09</v>
          </cell>
          <cell r="H78">
            <v>19681.45</v>
          </cell>
          <cell r="I78">
            <v>253770.44</v>
          </cell>
          <cell r="J78">
            <v>130363.67</v>
          </cell>
          <cell r="K78">
            <v>387384.44</v>
          </cell>
          <cell r="L78">
            <v>-2538.61</v>
          </cell>
          <cell r="M78">
            <v>119844.39</v>
          </cell>
          <cell r="N78">
            <v>305579.17</v>
          </cell>
          <cell r="O78">
            <v>219332.96</v>
          </cell>
          <cell r="P78">
            <v>27990.73</v>
          </cell>
          <cell r="Q78">
            <v>1743064.0199999998</v>
          </cell>
          <cell r="R78">
            <v>159085.73000000001</v>
          </cell>
          <cell r="S78">
            <v>5857.18</v>
          </cell>
          <cell r="T78">
            <v>10602.96</v>
          </cell>
          <cell r="U78">
            <v>241101.03</v>
          </cell>
          <cell r="V78">
            <v>108789.77</v>
          </cell>
          <cell r="W78">
            <v>11641.63</v>
          </cell>
          <cell r="X78" t="str">
            <v>-</v>
          </cell>
          <cell r="Y78">
            <v>10359.76</v>
          </cell>
          <cell r="Z78">
            <v>88310.74</v>
          </cell>
          <cell r="AA78">
            <v>183919.34</v>
          </cell>
          <cell r="AB78">
            <v>50947.05</v>
          </cell>
          <cell r="AC78">
            <v>11612.87</v>
          </cell>
          <cell r="AD78">
            <v>882228.06</v>
          </cell>
        </row>
        <row r="79">
          <cell r="D79">
            <v>3485.7</v>
          </cell>
          <cell r="E79">
            <v>8502.18</v>
          </cell>
          <cell r="F79">
            <v>-3883.25</v>
          </cell>
          <cell r="G79">
            <v>25087.24</v>
          </cell>
          <cell r="H79">
            <v>5699.05</v>
          </cell>
          <cell r="I79">
            <v>68595.13</v>
          </cell>
          <cell r="J79">
            <v>37899.980000000003</v>
          </cell>
          <cell r="K79">
            <v>121859.48</v>
          </cell>
          <cell r="L79">
            <v>-789.65</v>
          </cell>
          <cell r="M79">
            <v>37001.54</v>
          </cell>
          <cell r="N79">
            <v>97035.58</v>
          </cell>
          <cell r="O79">
            <v>59198.239999999998</v>
          </cell>
          <cell r="P79">
            <v>7778.53</v>
          </cell>
          <cell r="Q79">
            <v>467469.75</v>
          </cell>
          <cell r="R79">
            <v>46885.79</v>
          </cell>
          <cell r="S79">
            <v>3559.96</v>
          </cell>
          <cell r="T79">
            <v>3241.23</v>
          </cell>
          <cell r="U79">
            <v>74995.44</v>
          </cell>
          <cell r="V79">
            <v>11988.68</v>
          </cell>
          <cell r="W79">
            <v>1282.9100000000001</v>
          </cell>
          <cell r="X79" t="str">
            <v>-</v>
          </cell>
          <cell r="Y79">
            <v>2275.83</v>
          </cell>
          <cell r="Z79">
            <v>25996.44</v>
          </cell>
          <cell r="AA79">
            <v>57839.03</v>
          </cell>
          <cell r="AB79">
            <v>13900.75</v>
          </cell>
          <cell r="AC79">
            <v>7712</v>
          </cell>
          <cell r="AD79">
            <v>249678.06</v>
          </cell>
        </row>
        <row r="80">
          <cell r="D80">
            <v>3143.48</v>
          </cell>
          <cell r="E80">
            <v>5668.12</v>
          </cell>
          <cell r="F80">
            <v>-2585.91</v>
          </cell>
          <cell r="G80">
            <v>19845.48</v>
          </cell>
          <cell r="H80">
            <v>1261.1300000000001</v>
          </cell>
          <cell r="I80">
            <v>52447.69</v>
          </cell>
          <cell r="J80">
            <v>26185.759999999998</v>
          </cell>
          <cell r="K80">
            <v>82054.8</v>
          </cell>
          <cell r="L80">
            <v>-522.89</v>
          </cell>
          <cell r="M80">
            <v>24055.82</v>
          </cell>
          <cell r="N80">
            <v>63819.37</v>
          </cell>
          <cell r="O80">
            <v>41413.43</v>
          </cell>
          <cell r="P80">
            <v>5185.68</v>
          </cell>
          <cell r="Q80">
            <v>321971.95999999996</v>
          </cell>
          <cell r="R80">
            <v>31047.31</v>
          </cell>
          <cell r="S80">
            <v>2672.87</v>
          </cell>
          <cell r="T80">
            <v>2160.8200000000002</v>
          </cell>
          <cell r="U80">
            <v>49661.24</v>
          </cell>
          <cell r="V80">
            <v>14976.3</v>
          </cell>
          <cell r="W80">
            <v>1602.62</v>
          </cell>
          <cell r="X80" t="str">
            <v>-</v>
          </cell>
          <cell r="Y80">
            <v>2212.2800000000002</v>
          </cell>
          <cell r="Z80">
            <v>15391.16</v>
          </cell>
          <cell r="AA80">
            <v>38559.35</v>
          </cell>
          <cell r="AB80">
            <v>9345.76</v>
          </cell>
          <cell r="AC80">
            <v>3708.87</v>
          </cell>
          <cell r="AD80">
            <v>171338.58</v>
          </cell>
        </row>
        <row r="81">
          <cell r="D81">
            <v>25573.58</v>
          </cell>
          <cell r="E81">
            <v>8850.81</v>
          </cell>
          <cell r="F81">
            <v>10110.9</v>
          </cell>
          <cell r="G81">
            <v>35721.9</v>
          </cell>
          <cell r="H81">
            <v>5902.08</v>
          </cell>
          <cell r="I81">
            <v>68561.539999999994</v>
          </cell>
          <cell r="J81">
            <v>49087.83</v>
          </cell>
          <cell r="K81">
            <v>146278.67000000001</v>
          </cell>
          <cell r="L81">
            <v>-930.77</v>
          </cell>
          <cell r="M81">
            <v>42894.720000000001</v>
          </cell>
          <cell r="N81">
            <v>119629.53</v>
          </cell>
          <cell r="O81">
            <v>81217.86</v>
          </cell>
          <cell r="P81">
            <v>7778.53</v>
          </cell>
          <cell r="Q81">
            <v>600677.18000000005</v>
          </cell>
          <cell r="R81">
            <v>58412.07</v>
          </cell>
          <cell r="S81">
            <v>3171.62</v>
          </cell>
          <cell r="T81">
            <v>3442.36</v>
          </cell>
          <cell r="U81">
            <v>88398.55</v>
          </cell>
          <cell r="V81">
            <v>47207.79</v>
          </cell>
          <cell r="W81">
            <v>5051.72</v>
          </cell>
          <cell r="X81" t="str">
            <v>-</v>
          </cell>
          <cell r="Y81">
            <v>3723.86</v>
          </cell>
          <cell r="Z81">
            <v>31817.79</v>
          </cell>
          <cell r="AA81">
            <v>66716.479999999996</v>
          </cell>
          <cell r="AB81">
            <v>17575.73</v>
          </cell>
          <cell r="AC81">
            <v>464.85000000000144</v>
          </cell>
          <cell r="AD81">
            <v>325982.81999999995</v>
          </cell>
        </row>
        <row r="82">
          <cell r="D82">
            <v>11301.4</v>
          </cell>
          <cell r="E82">
            <v>25157.91</v>
          </cell>
          <cell r="F82">
            <v>14438.41</v>
          </cell>
          <cell r="G82">
            <v>69221.97</v>
          </cell>
          <cell r="H82">
            <v>13314.29</v>
          </cell>
          <cell r="I82">
            <v>202326.89</v>
          </cell>
          <cell r="J82">
            <v>100296.72</v>
          </cell>
          <cell r="K82">
            <v>336095.76</v>
          </cell>
          <cell r="L82">
            <v>-2224.54</v>
          </cell>
          <cell r="M82">
            <v>105932.58</v>
          </cell>
          <cell r="N82">
            <v>265668.69</v>
          </cell>
          <cell r="O82">
            <v>171635.93</v>
          </cell>
          <cell r="P82">
            <v>23335.58</v>
          </cell>
          <cell r="Q82">
            <v>1336501.5899999999</v>
          </cell>
          <cell r="R82">
            <v>138054.82</v>
          </cell>
          <cell r="S82">
            <v>6094.63</v>
          </cell>
          <cell r="T82">
            <v>9522.5400000000009</v>
          </cell>
          <cell r="U82">
            <v>211273.3</v>
          </cell>
          <cell r="V82">
            <v>30592.84</v>
          </cell>
          <cell r="W82">
            <v>3273.74</v>
          </cell>
          <cell r="X82" t="str">
            <v>-</v>
          </cell>
          <cell r="Y82">
            <v>6940.55</v>
          </cell>
          <cell r="Z82">
            <v>68567.63</v>
          </cell>
          <cell r="AA82">
            <v>164639.67000000001</v>
          </cell>
          <cell r="AB82">
            <v>38233.22</v>
          </cell>
          <cell r="AC82">
            <v>24261.48</v>
          </cell>
          <cell r="AD82">
            <v>701454.42</v>
          </cell>
        </row>
        <row r="83">
          <cell r="D83">
            <v>1003313.08</v>
          </cell>
          <cell r="E83">
            <v>296583.07</v>
          </cell>
          <cell r="F83">
            <v>95256.55</v>
          </cell>
          <cell r="G83">
            <v>173950.24</v>
          </cell>
          <cell r="H83">
            <v>570911.69999999995</v>
          </cell>
          <cell r="I83">
            <v>3115925.59</v>
          </cell>
          <cell r="J83">
            <v>504009.32</v>
          </cell>
          <cell r="K83">
            <v>846259.53</v>
          </cell>
          <cell r="L83">
            <v>1160119.1100000001</v>
          </cell>
          <cell r="M83">
            <v>1889589.79</v>
          </cell>
          <cell r="N83">
            <v>785747.5</v>
          </cell>
          <cell r="O83">
            <v>1060745.51</v>
          </cell>
          <cell r="P83">
            <v>93456.62</v>
          </cell>
          <cell r="Q83">
            <v>11595867.609999999</v>
          </cell>
          <cell r="R83">
            <v>2063110.34</v>
          </cell>
          <cell r="S83">
            <v>18216.23</v>
          </cell>
          <cell r="T83">
            <v>100931.79</v>
          </cell>
          <cell r="U83">
            <v>3745344.65</v>
          </cell>
          <cell r="V83">
            <v>360925.35</v>
          </cell>
          <cell r="W83">
            <v>38622.74</v>
          </cell>
          <cell r="X83" t="str">
            <v>-</v>
          </cell>
          <cell r="Y83">
            <v>29087.98</v>
          </cell>
          <cell r="Z83">
            <v>631300.46</v>
          </cell>
          <cell r="AA83">
            <v>566959.85</v>
          </cell>
          <cell r="AB83">
            <v>543046.12</v>
          </cell>
          <cell r="AC83">
            <v>-52580.7</v>
          </cell>
          <cell r="AD83">
            <v>8044964.8099999996</v>
          </cell>
        </row>
        <row r="84">
          <cell r="D84">
            <v>2754329.95</v>
          </cell>
          <cell r="E84">
            <v>370421.63</v>
          </cell>
          <cell r="F84">
            <v>765567.33</v>
          </cell>
          <cell r="G84">
            <v>294878.48</v>
          </cell>
          <cell r="H84">
            <v>1298716.57</v>
          </cell>
          <cell r="I84">
            <v>9878656.9299999997</v>
          </cell>
          <cell r="J84">
            <v>1198340.67</v>
          </cell>
          <cell r="K84">
            <v>1532485.03</v>
          </cell>
          <cell r="L84">
            <v>1201860.6200000001</v>
          </cell>
          <cell r="M84">
            <v>4798605.51</v>
          </cell>
          <cell r="N84">
            <v>1463665.13</v>
          </cell>
          <cell r="O84">
            <v>1750900.12</v>
          </cell>
          <cell r="P84">
            <v>441193.12</v>
          </cell>
          <cell r="Q84">
            <v>27749621.09</v>
          </cell>
          <cell r="R84">
            <v>5207992.87</v>
          </cell>
          <cell r="S84">
            <v>149799.39000000001</v>
          </cell>
          <cell r="T84">
            <v>64201.33</v>
          </cell>
          <cell r="U84">
            <v>9844618.660000002</v>
          </cell>
          <cell r="V84">
            <v>906977.76</v>
          </cell>
          <cell r="W84">
            <v>97055.99</v>
          </cell>
          <cell r="X84" t="str">
            <v>-</v>
          </cell>
          <cell r="Y84">
            <v>58913.41</v>
          </cell>
          <cell r="Z84">
            <v>326339.46999999997</v>
          </cell>
          <cell r="AA84">
            <v>843273.82</v>
          </cell>
          <cell r="AB84">
            <v>395338.49</v>
          </cell>
          <cell r="AC84">
            <v>52928.94</v>
          </cell>
          <cell r="AD84">
            <v>17947440.130000003</v>
          </cell>
        </row>
        <row r="85">
          <cell r="D85">
            <v>872405.08</v>
          </cell>
          <cell r="E85">
            <v>256741.09</v>
          </cell>
          <cell r="F85">
            <v>128627.38</v>
          </cell>
          <cell r="G85">
            <v>235428.26</v>
          </cell>
          <cell r="H85">
            <v>556934.30000000005</v>
          </cell>
          <cell r="I85">
            <v>6391990.5300000003</v>
          </cell>
          <cell r="J85">
            <v>750506.49</v>
          </cell>
          <cell r="K85">
            <v>1124800.31</v>
          </cell>
          <cell r="L85">
            <v>1926633.1</v>
          </cell>
          <cell r="M85">
            <v>3202612.64</v>
          </cell>
          <cell r="N85">
            <v>1377388.59</v>
          </cell>
          <cell r="O85">
            <v>1364509.94</v>
          </cell>
          <cell r="P85">
            <v>262238.08000000002</v>
          </cell>
          <cell r="Q85">
            <v>18450815.790000003</v>
          </cell>
          <cell r="R85">
            <v>3399928.53</v>
          </cell>
          <cell r="S85">
            <v>4596.16</v>
          </cell>
          <cell r="T85">
            <v>203761.29</v>
          </cell>
          <cell r="U85">
            <v>7885482.1399999987</v>
          </cell>
          <cell r="V85">
            <v>558300.21</v>
          </cell>
          <cell r="W85">
            <v>59743.89</v>
          </cell>
          <cell r="X85" t="str">
            <v>-</v>
          </cell>
          <cell r="Y85">
            <v>73909.570000000007</v>
          </cell>
          <cell r="Z85">
            <v>577995.6</v>
          </cell>
          <cell r="AA85">
            <v>522736.46</v>
          </cell>
          <cell r="AB85">
            <v>227743.97</v>
          </cell>
          <cell r="AC85">
            <v>-115237.71</v>
          </cell>
          <cell r="AD85">
            <v>13398960.109999999</v>
          </cell>
        </row>
        <row r="86">
          <cell r="D86">
            <v>334537.73</v>
          </cell>
          <cell r="E86">
            <v>113016.23</v>
          </cell>
          <cell r="F86">
            <v>114669.24</v>
          </cell>
          <cell r="G86">
            <v>125177.69</v>
          </cell>
          <cell r="H86">
            <v>179890.85</v>
          </cell>
          <cell r="I86">
            <v>2476599.94</v>
          </cell>
          <cell r="J86">
            <v>375407.82</v>
          </cell>
          <cell r="K86">
            <v>507782.61</v>
          </cell>
          <cell r="L86">
            <v>1058067.32</v>
          </cell>
          <cell r="M86">
            <v>1659223.91</v>
          </cell>
          <cell r="N86">
            <v>556078.12</v>
          </cell>
          <cell r="O86">
            <v>597390.32999999996</v>
          </cell>
          <cell r="P86">
            <v>72961.78</v>
          </cell>
          <cell r="Q86">
            <v>8170803.5700000003</v>
          </cell>
          <cell r="R86">
            <v>1786473.6</v>
          </cell>
          <cell r="S86">
            <v>8644.59</v>
          </cell>
          <cell r="T86">
            <v>75841.86</v>
          </cell>
          <cell r="U86">
            <v>4153332.99</v>
          </cell>
          <cell r="V86">
            <v>349020.51</v>
          </cell>
          <cell r="W86">
            <v>37348.81</v>
          </cell>
          <cell r="X86" t="str">
            <v>-</v>
          </cell>
          <cell r="Y86">
            <v>-10081.719999999999</v>
          </cell>
          <cell r="Z86">
            <v>240098.05</v>
          </cell>
          <cell r="AA86">
            <v>186102.58</v>
          </cell>
          <cell r="AB86">
            <v>120965.24</v>
          </cell>
          <cell r="AC86">
            <v>-71914.86</v>
          </cell>
          <cell r="AD86">
            <v>6875831.6500000004</v>
          </cell>
        </row>
        <row r="87">
          <cell r="D87">
            <v>1391708.45</v>
          </cell>
          <cell r="E87">
            <v>151547.89000000001</v>
          </cell>
          <cell r="F87">
            <v>1183430.51</v>
          </cell>
          <cell r="G87">
            <v>256158.1</v>
          </cell>
          <cell r="H87">
            <v>724395.48</v>
          </cell>
          <cell r="I87">
            <v>8233864.9499999993</v>
          </cell>
          <cell r="J87">
            <v>778524.37</v>
          </cell>
          <cell r="K87">
            <v>939045.52</v>
          </cell>
          <cell r="L87">
            <v>33802.31</v>
          </cell>
          <cell r="M87">
            <v>3956893.19</v>
          </cell>
          <cell r="N87">
            <v>2070489.32</v>
          </cell>
          <cell r="O87">
            <v>1468978.4</v>
          </cell>
          <cell r="P87">
            <v>103757.27</v>
          </cell>
          <cell r="Q87">
            <v>21292595.759999998</v>
          </cell>
          <cell r="R87">
            <v>4256423.2699999996</v>
          </cell>
          <cell r="S87">
            <v>107716.97</v>
          </cell>
          <cell r="T87">
            <v>87433.48</v>
          </cell>
          <cell r="U87" t="str">
            <v>-</v>
          </cell>
          <cell r="V87">
            <v>714518.78</v>
          </cell>
          <cell r="W87">
            <v>76460.88</v>
          </cell>
          <cell r="X87" t="str">
            <v>-</v>
          </cell>
          <cell r="Y87">
            <v>8097.61</v>
          </cell>
          <cell r="Z87">
            <v>578684.82999999996</v>
          </cell>
          <cell r="AA87">
            <v>629579.06000000006</v>
          </cell>
          <cell r="AB87">
            <v>401098.55</v>
          </cell>
          <cell r="AC87">
            <v>-17256.689999999999</v>
          </cell>
          <cell r="AD87">
            <v>6842756.7400000002</v>
          </cell>
        </row>
        <row r="88">
          <cell r="D88">
            <v>19748.900000000001</v>
          </cell>
          <cell r="E88">
            <v>55062.03</v>
          </cell>
          <cell r="F88">
            <v>5029.0200000000004</v>
          </cell>
          <cell r="G88">
            <v>80201.69</v>
          </cell>
          <cell r="H88">
            <v>96449.14</v>
          </cell>
          <cell r="I88">
            <v>977576.75</v>
          </cell>
          <cell r="J88">
            <v>200691.33</v>
          </cell>
          <cell r="K88">
            <v>494636.04</v>
          </cell>
          <cell r="L88">
            <v>154958.49</v>
          </cell>
          <cell r="M88">
            <v>512418.04</v>
          </cell>
          <cell r="N88">
            <v>470394.55</v>
          </cell>
          <cell r="O88">
            <v>373662.37</v>
          </cell>
          <cell r="P88">
            <v>13260.68</v>
          </cell>
          <cell r="Q88">
            <v>3454089.0300000003</v>
          </cell>
          <cell r="R88">
            <v>571742.18000000005</v>
          </cell>
          <cell r="S88">
            <v>16185.4</v>
          </cell>
          <cell r="T88">
            <v>25182.7</v>
          </cell>
          <cell r="U88">
            <v>885457.53</v>
          </cell>
          <cell r="V88">
            <v>121235.74</v>
          </cell>
          <cell r="W88">
            <v>12973.48</v>
          </cell>
          <cell r="X88" t="str">
            <v>-</v>
          </cell>
          <cell r="Y88">
            <v>3683.46</v>
          </cell>
          <cell r="Z88">
            <v>108465.1</v>
          </cell>
          <cell r="AA88">
            <v>156808.25</v>
          </cell>
          <cell r="AB88">
            <v>64560.4</v>
          </cell>
          <cell r="AC88">
            <v>66515.789999999994</v>
          </cell>
          <cell r="AD88">
            <v>2032810.03</v>
          </cell>
        </row>
        <row r="89">
          <cell r="D89">
            <v>11311.86</v>
          </cell>
          <cell r="E89">
            <v>31684.77</v>
          </cell>
          <cell r="F89">
            <v>2022.45</v>
          </cell>
          <cell r="G89">
            <v>90253.91</v>
          </cell>
          <cell r="H89">
            <v>40995.410000000003</v>
          </cell>
          <cell r="I89">
            <v>690030.25</v>
          </cell>
          <cell r="J89">
            <v>157985.15</v>
          </cell>
          <cell r="K89">
            <v>309916.40000000002</v>
          </cell>
          <cell r="L89">
            <v>225687.24</v>
          </cell>
          <cell r="M89">
            <v>377405.95</v>
          </cell>
          <cell r="N89">
            <v>314214.87</v>
          </cell>
          <cell r="O89">
            <v>427323.4</v>
          </cell>
          <cell r="P89">
            <v>19931.62</v>
          </cell>
          <cell r="Q89">
            <v>2698763.2800000003</v>
          </cell>
          <cell r="R89">
            <v>419279.48</v>
          </cell>
          <cell r="S89">
            <v>-293.19</v>
          </cell>
          <cell r="T89">
            <v>8842.1299999999992</v>
          </cell>
          <cell r="U89">
            <v>641954.76</v>
          </cell>
          <cell r="V89">
            <v>73738.350000000006</v>
          </cell>
          <cell r="W89">
            <v>7890.76</v>
          </cell>
          <cell r="X89" t="str">
            <v>-</v>
          </cell>
          <cell r="Y89">
            <v>11464.64</v>
          </cell>
          <cell r="Z89">
            <v>251363.61</v>
          </cell>
          <cell r="AA89">
            <v>87564.45</v>
          </cell>
          <cell r="AB89">
            <v>131607.92000000001</v>
          </cell>
          <cell r="AC89">
            <v>-575.16999999999996</v>
          </cell>
          <cell r="AD89">
            <v>1632837.74</v>
          </cell>
        </row>
        <row r="90">
          <cell r="D90">
            <v>16486.89</v>
          </cell>
          <cell r="E90">
            <v>111987.7</v>
          </cell>
          <cell r="F90">
            <v>-14867.16</v>
          </cell>
          <cell r="G90">
            <v>306095.53000000003</v>
          </cell>
          <cell r="H90">
            <v>97663.89</v>
          </cell>
          <cell r="I90">
            <v>1628757.08</v>
          </cell>
          <cell r="J90">
            <v>462775.93</v>
          </cell>
          <cell r="K90">
            <v>903732.2</v>
          </cell>
          <cell r="L90">
            <v>420094.6</v>
          </cell>
          <cell r="M90">
            <v>975565.08</v>
          </cell>
          <cell r="N90">
            <v>955407.37</v>
          </cell>
          <cell r="O90">
            <v>967439.08</v>
          </cell>
          <cell r="P90">
            <v>102482.49</v>
          </cell>
          <cell r="Q90">
            <v>6933620.6800000006</v>
          </cell>
          <cell r="R90">
            <v>1085260.81</v>
          </cell>
          <cell r="S90">
            <v>32211.64</v>
          </cell>
          <cell r="T90">
            <v>37508.230000000003</v>
          </cell>
          <cell r="U90">
            <v>1708780.38</v>
          </cell>
          <cell r="V90">
            <v>206856.06</v>
          </cell>
          <cell r="W90">
            <v>22135.73</v>
          </cell>
          <cell r="X90" t="str">
            <v>-</v>
          </cell>
          <cell r="Y90">
            <v>1095.25</v>
          </cell>
          <cell r="Z90">
            <v>309897.90999999997</v>
          </cell>
          <cell r="AA90">
            <v>325856.57</v>
          </cell>
          <cell r="AB90">
            <v>130207.48</v>
          </cell>
          <cell r="AC90">
            <v>-14562.66</v>
          </cell>
          <cell r="AD90">
            <v>3845247.3999999994</v>
          </cell>
        </row>
        <row r="91">
          <cell r="D91">
            <v>313.74</v>
          </cell>
          <cell r="E91">
            <v>5654.18</v>
          </cell>
          <cell r="F91">
            <v>-1508.83</v>
          </cell>
          <cell r="G91">
            <v>28560.21</v>
          </cell>
          <cell r="H91">
            <v>7604.76</v>
          </cell>
          <cell r="I91">
            <v>92587.09</v>
          </cell>
          <cell r="J91">
            <v>38921.46</v>
          </cell>
          <cell r="K91">
            <v>107022.18</v>
          </cell>
          <cell r="L91">
            <v>12333.35</v>
          </cell>
          <cell r="M91">
            <v>46904.03</v>
          </cell>
          <cell r="N91">
            <v>102183.58</v>
          </cell>
          <cell r="O91">
            <v>56337.97</v>
          </cell>
          <cell r="P91">
            <v>4925.7700000000004</v>
          </cell>
          <cell r="Q91">
            <v>501839.49</v>
          </cell>
          <cell r="R91">
            <v>61228.81</v>
          </cell>
          <cell r="S91">
            <v>1262.06</v>
          </cell>
          <cell r="T91">
            <v>2121.91</v>
          </cell>
          <cell r="U91">
            <v>95991.07</v>
          </cell>
          <cell r="V91">
            <v>11653.32</v>
          </cell>
          <cell r="W91">
            <v>1247.02</v>
          </cell>
          <cell r="X91" t="str">
            <v>-</v>
          </cell>
          <cell r="Y91">
            <v>2498.7800000000002</v>
          </cell>
          <cell r="Z91">
            <v>39017.089999999997</v>
          </cell>
          <cell r="AA91">
            <v>42129.54</v>
          </cell>
          <cell r="AB91">
            <v>25536.11</v>
          </cell>
          <cell r="AC91">
            <v>-1588.76</v>
          </cell>
          <cell r="AD91">
            <v>281096.95</v>
          </cell>
        </row>
        <row r="92">
          <cell r="D92">
            <v>513.47</v>
          </cell>
          <cell r="E92">
            <v>11308.36</v>
          </cell>
          <cell r="F92">
            <v>4445.91</v>
          </cell>
          <cell r="G92">
            <v>46917.33</v>
          </cell>
          <cell r="H92">
            <v>19821.54</v>
          </cell>
          <cell r="I92">
            <v>177639.54</v>
          </cell>
          <cell r="J92">
            <v>72509.509999999995</v>
          </cell>
          <cell r="K92">
            <v>214493.45</v>
          </cell>
          <cell r="L92">
            <v>24768.67</v>
          </cell>
          <cell r="M92">
            <v>93324.99</v>
          </cell>
          <cell r="N92">
            <v>202056.37</v>
          </cell>
          <cell r="O92">
            <v>109026.96</v>
          </cell>
          <cell r="P92">
            <v>9851.5400000000009</v>
          </cell>
          <cell r="Q92">
            <v>986677.64000000013</v>
          </cell>
          <cell r="R92">
            <v>120145.85</v>
          </cell>
          <cell r="S92">
            <v>7639.89</v>
          </cell>
          <cell r="T92">
            <v>4243.82</v>
          </cell>
          <cell r="U92">
            <v>182297.8</v>
          </cell>
          <cell r="V92">
            <v>22353.97</v>
          </cell>
          <cell r="W92">
            <v>2392.1</v>
          </cell>
          <cell r="X92" t="str">
            <v>-</v>
          </cell>
          <cell r="Y92">
            <v>3565.51</v>
          </cell>
          <cell r="Z92">
            <v>56968.29</v>
          </cell>
          <cell r="AA92">
            <v>84259.09</v>
          </cell>
          <cell r="AB92">
            <v>51025.17</v>
          </cell>
          <cell r="AC92">
            <v>-2982.12</v>
          </cell>
          <cell r="AD92">
            <v>531909.37</v>
          </cell>
        </row>
        <row r="93">
          <cell r="D93">
            <v>51895.91</v>
          </cell>
          <cell r="E93">
            <v>18847.259999999998</v>
          </cell>
          <cell r="F93">
            <v>-4014.37</v>
          </cell>
          <cell r="G93">
            <v>81819.510000000053</v>
          </cell>
          <cell r="H93">
            <v>23808.12</v>
          </cell>
          <cell r="I93">
            <v>296967.46000000002</v>
          </cell>
          <cell r="J93">
            <v>118079.57</v>
          </cell>
          <cell r="K93">
            <v>408942.07</v>
          </cell>
          <cell r="L93">
            <v>41386.89</v>
          </cell>
          <cell r="M93">
            <v>153367.95000000001</v>
          </cell>
          <cell r="N93">
            <v>334319.08</v>
          </cell>
          <cell r="O93">
            <v>224639.82</v>
          </cell>
          <cell r="P93">
            <v>16419.23</v>
          </cell>
          <cell r="Q93">
            <v>1766478.5000000002</v>
          </cell>
          <cell r="R93">
            <v>183668.32</v>
          </cell>
          <cell r="S93">
            <v>15290.01</v>
          </cell>
          <cell r="T93">
            <v>7073.04</v>
          </cell>
          <cell r="U93">
            <v>293783.78999999998</v>
          </cell>
          <cell r="V93">
            <v>84164.58</v>
          </cell>
          <cell r="W93">
            <v>9006.48</v>
          </cell>
          <cell r="X93" t="str">
            <v>-</v>
          </cell>
          <cell r="Y93">
            <v>7810.69</v>
          </cell>
          <cell r="Z93">
            <v>94707.7</v>
          </cell>
          <cell r="AA93">
            <v>140431.82999999999</v>
          </cell>
          <cell r="AB93">
            <v>102917.44</v>
          </cell>
          <cell r="AC93">
            <v>-14591.49</v>
          </cell>
          <cell r="AD93">
            <v>924262.3899999999</v>
          </cell>
        </row>
        <row r="94">
          <cell r="D94">
            <v>2294.8000000000002</v>
          </cell>
          <cell r="E94">
            <v>36114.89</v>
          </cell>
          <cell r="F94">
            <v>5863.46</v>
          </cell>
          <cell r="G94">
            <v>135488.76999999999</v>
          </cell>
          <cell r="H94">
            <v>46736.26</v>
          </cell>
          <cell r="I94">
            <v>547787.1</v>
          </cell>
          <cell r="J94">
            <v>219650.13</v>
          </cell>
          <cell r="K94">
            <v>678344.24</v>
          </cell>
          <cell r="L94">
            <v>78457.09</v>
          </cell>
          <cell r="M94">
            <v>297509.65000000002</v>
          </cell>
          <cell r="N94">
            <v>642748.39</v>
          </cell>
          <cell r="O94">
            <v>263705.59999999998</v>
          </cell>
          <cell r="P94">
            <v>31517.7</v>
          </cell>
          <cell r="Q94">
            <v>2986218.0800000005</v>
          </cell>
          <cell r="R94">
            <v>374452.88</v>
          </cell>
          <cell r="S94">
            <v>21625.26</v>
          </cell>
          <cell r="T94">
            <v>13438.77</v>
          </cell>
          <cell r="U94">
            <v>575094.16</v>
          </cell>
          <cell r="V94">
            <v>71352.789999999994</v>
          </cell>
          <cell r="W94">
            <v>7635.49</v>
          </cell>
          <cell r="X94" t="str">
            <v>-</v>
          </cell>
          <cell r="Y94">
            <v>15189.17</v>
          </cell>
          <cell r="Z94">
            <v>192202.91</v>
          </cell>
          <cell r="AA94">
            <v>266820.46999999997</v>
          </cell>
          <cell r="AB94">
            <v>164572.07999999999</v>
          </cell>
          <cell r="AC94">
            <v>-9559.309999999994</v>
          </cell>
          <cell r="AD94">
            <v>1692824.67</v>
          </cell>
        </row>
        <row r="95">
          <cell r="D95">
            <v>3705.77</v>
          </cell>
          <cell r="E95">
            <v>24501.439999999999</v>
          </cell>
          <cell r="F95">
            <v>29950.400000000001</v>
          </cell>
          <cell r="G95">
            <v>96984.120000000068</v>
          </cell>
          <cell r="H95">
            <v>26790.720000000001</v>
          </cell>
          <cell r="I95">
            <v>380927.48</v>
          </cell>
          <cell r="J95">
            <v>153818.85999999999</v>
          </cell>
          <cell r="K95">
            <v>464069.69</v>
          </cell>
          <cell r="L95">
            <v>53723.51</v>
          </cell>
          <cell r="M95">
            <v>203073.68</v>
          </cell>
          <cell r="N95">
            <v>437348.03</v>
          </cell>
          <cell r="O95">
            <v>214235.8</v>
          </cell>
          <cell r="P95">
            <v>21345</v>
          </cell>
          <cell r="Q95">
            <v>2110474.5</v>
          </cell>
          <cell r="R95">
            <v>266734.59000000003</v>
          </cell>
          <cell r="S95">
            <v>15517.81</v>
          </cell>
          <cell r="T95">
            <v>9194.9500000000007</v>
          </cell>
          <cell r="U95">
            <v>389464.95</v>
          </cell>
          <cell r="V95">
            <v>47977.57</v>
          </cell>
          <cell r="W95">
            <v>5134.09</v>
          </cell>
          <cell r="X95" t="str">
            <v>-</v>
          </cell>
          <cell r="Y95">
            <v>6395.39</v>
          </cell>
          <cell r="Z95">
            <v>159185.41</v>
          </cell>
          <cell r="AA95">
            <v>182561.38</v>
          </cell>
          <cell r="AB95">
            <v>100666.14</v>
          </cell>
          <cell r="AC95">
            <v>-6367.73</v>
          </cell>
          <cell r="AD95">
            <v>1176464.55</v>
          </cell>
        </row>
        <row r="96">
          <cell r="D96">
            <v>61558.45</v>
          </cell>
          <cell r="E96">
            <v>24786.52</v>
          </cell>
          <cell r="F96">
            <v>6686.08</v>
          </cell>
          <cell r="G96">
            <v>24332.29</v>
          </cell>
          <cell r="H96">
            <v>23298.63</v>
          </cell>
          <cell r="I96">
            <v>175208.86</v>
          </cell>
          <cell r="J96">
            <v>39867.14</v>
          </cell>
          <cell r="K96">
            <v>108641.54</v>
          </cell>
          <cell r="L96">
            <v>21191.38</v>
          </cell>
          <cell r="M96">
            <v>96126.71</v>
          </cell>
          <cell r="N96">
            <v>118608.62</v>
          </cell>
          <cell r="O96">
            <v>95273.56</v>
          </cell>
          <cell r="P96">
            <v>36350.75</v>
          </cell>
          <cell r="Q96">
            <v>831930.53</v>
          </cell>
          <cell r="R96">
            <v>106849.24</v>
          </cell>
          <cell r="S96">
            <v>4519.62</v>
          </cell>
          <cell r="T96">
            <v>3957.98</v>
          </cell>
          <cell r="U96">
            <v>170909.03</v>
          </cell>
          <cell r="V96">
            <v>37200.69</v>
          </cell>
          <cell r="W96">
            <v>3980.85</v>
          </cell>
          <cell r="X96" t="str">
            <v>-</v>
          </cell>
          <cell r="Y96">
            <v>1757.98</v>
          </cell>
          <cell r="Z96">
            <v>27708.09</v>
          </cell>
          <cell r="AA96">
            <v>43589.53</v>
          </cell>
          <cell r="AB96">
            <v>16651.310000000001</v>
          </cell>
          <cell r="AC96">
            <v>-1254.49</v>
          </cell>
          <cell r="AD96">
            <v>415869.83</v>
          </cell>
        </row>
        <row r="97">
          <cell r="D97">
            <v>2758.52</v>
          </cell>
          <cell r="E97">
            <v>16524.34</v>
          </cell>
          <cell r="F97">
            <v>-2326.16</v>
          </cell>
          <cell r="G97">
            <v>14862.53</v>
          </cell>
          <cell r="H97">
            <v>12038.79</v>
          </cell>
          <cell r="I97">
            <v>110826.84</v>
          </cell>
          <cell r="J97">
            <v>25600.61</v>
          </cell>
          <cell r="K97">
            <v>70772.84</v>
          </cell>
          <cell r="L97">
            <v>14173.82</v>
          </cell>
          <cell r="M97">
            <v>62361.57</v>
          </cell>
          <cell r="N97">
            <v>79143.25</v>
          </cell>
          <cell r="O97">
            <v>60286.96</v>
          </cell>
          <cell r="P97">
            <v>24233.83</v>
          </cell>
          <cell r="Q97">
            <v>491257.74</v>
          </cell>
          <cell r="R97">
            <v>68488.14</v>
          </cell>
          <cell r="S97">
            <v>6405.33</v>
          </cell>
          <cell r="T97">
            <v>2638.65</v>
          </cell>
          <cell r="U97">
            <v>109549.13</v>
          </cell>
          <cell r="V97">
            <v>12438.33</v>
          </cell>
          <cell r="W97">
            <v>1331.03</v>
          </cell>
          <cell r="X97" t="str">
            <v>-</v>
          </cell>
          <cell r="Y97">
            <v>857.73</v>
          </cell>
          <cell r="Z97">
            <v>16379.23</v>
          </cell>
          <cell r="AA97">
            <v>29059.68</v>
          </cell>
          <cell r="AB97">
            <v>10046.64</v>
          </cell>
          <cell r="AC97">
            <v>1699.26</v>
          </cell>
          <cell r="AD97">
            <v>258893.15000000002</v>
          </cell>
        </row>
        <row r="98">
          <cell r="D98">
            <v>1383.17</v>
          </cell>
          <cell r="E98">
            <v>3791.67</v>
          </cell>
          <cell r="F98">
            <v>4202.71</v>
          </cell>
          <cell r="G98">
            <v>10289.43</v>
          </cell>
          <cell r="H98">
            <v>3002.15</v>
          </cell>
          <cell r="I98">
            <v>41564.089999999997</v>
          </cell>
          <cell r="J98">
            <v>14904.17</v>
          </cell>
          <cell r="K98">
            <v>31968.38</v>
          </cell>
          <cell r="L98">
            <v>15248.01</v>
          </cell>
          <cell r="M98">
            <v>23041.43</v>
          </cell>
          <cell r="N98">
            <v>37674.43</v>
          </cell>
          <cell r="O98">
            <v>32275.52</v>
          </cell>
          <cell r="P98">
            <v>613.42999999999995</v>
          </cell>
          <cell r="Q98">
            <v>219958.58999999997</v>
          </cell>
          <cell r="R98">
            <v>29204.01</v>
          </cell>
          <cell r="S98">
            <v>1878.85</v>
          </cell>
          <cell r="T98">
            <v>670.29</v>
          </cell>
          <cell r="U98">
            <v>41293.97</v>
          </cell>
          <cell r="V98">
            <v>4763.46</v>
          </cell>
          <cell r="W98">
            <v>509.73</v>
          </cell>
          <cell r="X98" t="str">
            <v>-</v>
          </cell>
          <cell r="Y98">
            <v>623.17999999999995</v>
          </cell>
          <cell r="Z98">
            <v>11652.07</v>
          </cell>
          <cell r="AA98">
            <v>10855.59</v>
          </cell>
          <cell r="AB98">
            <v>4348.66</v>
          </cell>
          <cell r="AC98">
            <v>947.81</v>
          </cell>
          <cell r="AD98">
            <v>106747.62</v>
          </cell>
        </row>
        <row r="99">
          <cell r="D99">
            <v>18305.990000000002</v>
          </cell>
          <cell r="E99">
            <v>11375.03</v>
          </cell>
          <cell r="F99">
            <v>1340.42</v>
          </cell>
          <cell r="G99">
            <v>22390.880000000001</v>
          </cell>
          <cell r="H99">
            <v>9122.9</v>
          </cell>
          <cell r="I99">
            <v>134697.65</v>
          </cell>
          <cell r="J99">
            <v>39797.53</v>
          </cell>
          <cell r="K99">
            <v>97385.84</v>
          </cell>
          <cell r="L99">
            <v>45655.95</v>
          </cell>
          <cell r="M99">
            <v>69800.52</v>
          </cell>
          <cell r="N99">
            <v>110394.14</v>
          </cell>
          <cell r="O99">
            <v>75110.009999999995</v>
          </cell>
          <cell r="P99">
            <v>1840.3</v>
          </cell>
          <cell r="Q99">
            <v>637217.16</v>
          </cell>
          <cell r="R99">
            <v>84479.85</v>
          </cell>
          <cell r="S99">
            <v>4172.16</v>
          </cell>
          <cell r="T99">
            <v>2010.87</v>
          </cell>
          <cell r="U99">
            <v>132249.19</v>
          </cell>
          <cell r="V99">
            <v>42009.89</v>
          </cell>
          <cell r="W99">
            <v>4495.5</v>
          </cell>
          <cell r="X99" t="str">
            <v>-</v>
          </cell>
          <cell r="Y99">
            <v>1319.96</v>
          </cell>
          <cell r="Z99">
            <v>26489.96</v>
          </cell>
          <cell r="AA99">
            <v>32566.74</v>
          </cell>
          <cell r="AB99">
            <v>15826.12</v>
          </cell>
          <cell r="AC99">
            <v>-2842.11</v>
          </cell>
          <cell r="AD99">
            <v>342778.13000000006</v>
          </cell>
        </row>
        <row r="100">
          <cell r="D100">
            <v>399.79</v>
          </cell>
          <cell r="E100">
            <v>3791.67</v>
          </cell>
          <cell r="F100">
            <v>12362.62</v>
          </cell>
          <cell r="G100">
            <v>8542.16</v>
          </cell>
          <cell r="H100">
            <v>2959.56</v>
          </cell>
          <cell r="I100">
            <v>39957.67</v>
          </cell>
          <cell r="J100">
            <v>13904.35</v>
          </cell>
          <cell r="K100">
            <v>32045.11</v>
          </cell>
          <cell r="L100">
            <v>15225.99</v>
          </cell>
          <cell r="M100">
            <v>23766</v>
          </cell>
          <cell r="N100">
            <v>37332.86</v>
          </cell>
          <cell r="O100">
            <v>21453.52</v>
          </cell>
          <cell r="P100">
            <v>613.42999999999995</v>
          </cell>
          <cell r="Q100">
            <v>212354.73</v>
          </cell>
          <cell r="R100">
            <v>37497.47</v>
          </cell>
          <cell r="S100">
            <v>302.77999999999997</v>
          </cell>
          <cell r="T100">
            <v>670.29</v>
          </cell>
          <cell r="U100">
            <v>43385.77</v>
          </cell>
          <cell r="V100">
            <v>5739.02</v>
          </cell>
          <cell r="W100">
            <v>614.13</v>
          </cell>
          <cell r="X100" t="str">
            <v>-</v>
          </cell>
          <cell r="Y100">
            <v>379.87</v>
          </cell>
          <cell r="Z100">
            <v>11265.73</v>
          </cell>
          <cell r="AA100">
            <v>10855.59</v>
          </cell>
          <cell r="AB100">
            <v>5663.62</v>
          </cell>
          <cell r="AC100">
            <v>747.71</v>
          </cell>
          <cell r="AD100">
            <v>117121.98</v>
          </cell>
        </row>
        <row r="101">
          <cell r="D101">
            <v>20555.66</v>
          </cell>
          <cell r="E101">
            <v>15166.69</v>
          </cell>
          <cell r="F101">
            <v>-2090.2600000000002</v>
          </cell>
          <cell r="G101">
            <v>33737.35</v>
          </cell>
          <cell r="H101">
            <v>7410.07</v>
          </cell>
          <cell r="I101">
            <v>167856.76</v>
          </cell>
          <cell r="J101">
            <v>54933.87</v>
          </cell>
          <cell r="K101">
            <v>129822.21</v>
          </cell>
          <cell r="L101">
            <v>60956.18</v>
          </cell>
          <cell r="M101">
            <v>91247.89</v>
          </cell>
          <cell r="N101">
            <v>148309.35999999999</v>
          </cell>
          <cell r="O101">
            <v>107948.81</v>
          </cell>
          <cell r="P101">
            <v>2453.73</v>
          </cell>
          <cell r="Q101">
            <v>838308.32000000007</v>
          </cell>
          <cell r="R101">
            <v>105396.17</v>
          </cell>
          <cell r="S101">
            <v>906.33</v>
          </cell>
          <cell r="T101">
            <v>2681.16</v>
          </cell>
          <cell r="U101">
            <v>168584.79</v>
          </cell>
          <cell r="V101">
            <v>48876.89</v>
          </cell>
          <cell r="W101">
            <v>5230.33</v>
          </cell>
          <cell r="X101" t="str">
            <v>-</v>
          </cell>
          <cell r="Y101">
            <v>2003.84</v>
          </cell>
          <cell r="Z101">
            <v>55079.79</v>
          </cell>
          <cell r="AA101">
            <v>43422.32</v>
          </cell>
          <cell r="AB101">
            <v>21261.82</v>
          </cell>
          <cell r="AC101">
            <v>-2325.7399999999998</v>
          </cell>
          <cell r="AD101">
            <v>451117.70000000007</v>
          </cell>
        </row>
        <row r="102">
          <cell r="D102">
            <v>707.93</v>
          </cell>
          <cell r="E102">
            <v>3791.67</v>
          </cell>
          <cell r="F102">
            <v>3259.17</v>
          </cell>
          <cell r="G102">
            <v>9620.73</v>
          </cell>
          <cell r="H102">
            <v>3831.17</v>
          </cell>
          <cell r="I102">
            <v>22562.03</v>
          </cell>
          <cell r="J102">
            <v>14880.18</v>
          </cell>
          <cell r="K102">
            <v>31968.38</v>
          </cell>
          <cell r="L102">
            <v>15232.52</v>
          </cell>
          <cell r="M102">
            <v>23041.43</v>
          </cell>
          <cell r="N102">
            <v>37705.370000000003</v>
          </cell>
          <cell r="O102">
            <v>29023.77</v>
          </cell>
          <cell r="P102">
            <v>613.42999999999995</v>
          </cell>
          <cell r="Q102">
            <v>196237.77999999997</v>
          </cell>
          <cell r="R102">
            <v>30149.63</v>
          </cell>
          <cell r="S102">
            <v>934.78</v>
          </cell>
          <cell r="T102">
            <v>670.29</v>
          </cell>
          <cell r="U102">
            <v>42766</v>
          </cell>
          <cell r="V102">
            <v>5792.36</v>
          </cell>
          <cell r="W102">
            <v>619.85</v>
          </cell>
          <cell r="X102" t="str">
            <v>-</v>
          </cell>
          <cell r="Y102">
            <v>484.65</v>
          </cell>
          <cell r="Z102">
            <v>11912.09</v>
          </cell>
          <cell r="AA102">
            <v>10855.59</v>
          </cell>
          <cell r="AB102">
            <v>6645.25</v>
          </cell>
          <cell r="AC102">
            <v>736.77</v>
          </cell>
          <cell r="AD102">
            <v>111567.26</v>
          </cell>
        </row>
        <row r="103">
          <cell r="D103">
            <v>5921.3</v>
          </cell>
          <cell r="E103">
            <v>41718.660000000003</v>
          </cell>
          <cell r="F103">
            <v>3659.61</v>
          </cell>
          <cell r="G103">
            <v>64044.97</v>
          </cell>
          <cell r="H103">
            <v>18967.11</v>
          </cell>
          <cell r="I103">
            <v>591745.29</v>
          </cell>
          <cell r="J103">
            <v>196002.25</v>
          </cell>
          <cell r="K103">
            <v>519066.01</v>
          </cell>
          <cell r="L103">
            <v>136787.85999999999</v>
          </cell>
          <cell r="M103">
            <v>303306.28999999998</v>
          </cell>
          <cell r="N103">
            <v>404113.12</v>
          </cell>
          <cell r="O103">
            <v>258504.82</v>
          </cell>
          <cell r="P103">
            <v>56989.93</v>
          </cell>
          <cell r="Q103">
            <v>2600827.2200000002</v>
          </cell>
          <cell r="R103">
            <v>361177.33</v>
          </cell>
          <cell r="S103">
            <v>1557.36</v>
          </cell>
          <cell r="T103">
            <v>2686.09</v>
          </cell>
          <cell r="U103">
            <v>551929.28</v>
          </cell>
          <cell r="V103">
            <v>66848.429999999993</v>
          </cell>
          <cell r="W103">
            <v>7153.51</v>
          </cell>
          <cell r="X103">
            <v>-2928596.98</v>
          </cell>
          <cell r="Y103">
            <v>4897.46</v>
          </cell>
          <cell r="Z103">
            <v>125841.4</v>
          </cell>
          <cell r="AA103">
            <v>185321.95</v>
          </cell>
          <cell r="AB103">
            <v>111353.01</v>
          </cell>
          <cell r="AC103">
            <v>11684.2</v>
          </cell>
          <cell r="AD103">
            <v>-1498146.9600000002</v>
          </cell>
        </row>
        <row r="104">
          <cell r="D104">
            <v>2684.33</v>
          </cell>
          <cell r="E104">
            <v>1725.29</v>
          </cell>
          <cell r="F104">
            <v>-2931.17</v>
          </cell>
          <cell r="G104">
            <v>20740.8</v>
          </cell>
          <cell r="H104">
            <v>3353.66</v>
          </cell>
          <cell r="I104">
            <v>241550.29</v>
          </cell>
          <cell r="J104">
            <v>84563.19</v>
          </cell>
          <cell r="K104">
            <v>333619.52</v>
          </cell>
          <cell r="L104">
            <v>168051.23</v>
          </cell>
          <cell r="M104">
            <v>131968.88</v>
          </cell>
          <cell r="N104">
            <v>249381.86</v>
          </cell>
          <cell r="O104">
            <v>102440.28</v>
          </cell>
          <cell r="P104" t="str">
            <v>-</v>
          </cell>
          <cell r="Q104">
            <v>1337148.1599999999</v>
          </cell>
          <cell r="R104">
            <v>162456.74</v>
          </cell>
          <cell r="S104">
            <v>3577.88</v>
          </cell>
          <cell r="T104">
            <v>995.38</v>
          </cell>
          <cell r="U104">
            <v>252489.82</v>
          </cell>
          <cell r="V104">
            <v>33245.14</v>
          </cell>
          <cell r="W104">
            <v>3557.57</v>
          </cell>
          <cell r="X104">
            <v>-1345889.47</v>
          </cell>
          <cell r="Y104">
            <v>3009.72</v>
          </cell>
          <cell r="Z104">
            <v>47883.97</v>
          </cell>
          <cell r="AA104">
            <v>79896.990000000005</v>
          </cell>
          <cell r="AB104">
            <v>47205.54</v>
          </cell>
          <cell r="AC104">
            <v>-7029.39</v>
          </cell>
          <cell r="AD104">
            <v>-718600.11</v>
          </cell>
        </row>
        <row r="105">
          <cell r="D105">
            <v>18970.150000000001</v>
          </cell>
          <cell r="E105">
            <v>15084.64</v>
          </cell>
          <cell r="F105">
            <v>2816.96</v>
          </cell>
          <cell r="G105">
            <v>12834.85</v>
          </cell>
          <cell r="H105">
            <v>8367.59</v>
          </cell>
          <cell r="I105">
            <v>135237.51999999999</v>
          </cell>
          <cell r="J105">
            <v>26449.7</v>
          </cell>
          <cell r="K105">
            <v>85941.68</v>
          </cell>
          <cell r="L105">
            <v>16363.64</v>
          </cell>
          <cell r="M105">
            <v>179092.36</v>
          </cell>
          <cell r="N105">
            <v>52762.720000000001</v>
          </cell>
          <cell r="O105">
            <v>65091.63</v>
          </cell>
          <cell r="P105">
            <v>7649.17</v>
          </cell>
          <cell r="Q105">
            <v>626662.61</v>
          </cell>
          <cell r="R105">
            <v>51664.79</v>
          </cell>
          <cell r="S105">
            <v>2580.48</v>
          </cell>
          <cell r="T105">
            <v>7847.47</v>
          </cell>
          <cell r="U105">
            <v>290456.67</v>
          </cell>
          <cell r="V105" t="str">
            <v>-</v>
          </cell>
          <cell r="W105">
            <v>12866.99</v>
          </cell>
          <cell r="X105" t="str">
            <v>-</v>
          </cell>
          <cell r="Y105">
            <v>2107.2800000000002</v>
          </cell>
          <cell r="Z105">
            <v>31362.799999999999</v>
          </cell>
          <cell r="AA105">
            <v>42837.01</v>
          </cell>
          <cell r="AB105">
            <v>14372.72</v>
          </cell>
          <cell r="AC105">
            <v>12800.43</v>
          </cell>
          <cell r="AD105">
            <v>468896.63999999996</v>
          </cell>
        </row>
        <row r="106">
          <cell r="D106">
            <v>45428.2</v>
          </cell>
          <cell r="E106">
            <v>51024.88</v>
          </cell>
          <cell r="F106">
            <v>6914.79</v>
          </cell>
          <cell r="G106">
            <v>10850.3</v>
          </cell>
          <cell r="H106">
            <v>4427.1000000000004</v>
          </cell>
          <cell r="I106">
            <v>165577.39000000001</v>
          </cell>
          <cell r="J106">
            <v>25681.42</v>
          </cell>
          <cell r="K106">
            <v>137317.85999999999</v>
          </cell>
          <cell r="L106">
            <v>31666.89</v>
          </cell>
          <cell r="M106">
            <v>228649.45</v>
          </cell>
          <cell r="N106">
            <v>107348.71</v>
          </cell>
          <cell r="O106">
            <v>51474.97</v>
          </cell>
          <cell r="P106">
            <v>32718.65</v>
          </cell>
          <cell r="Q106">
            <v>899080.61</v>
          </cell>
          <cell r="R106">
            <v>67773.7</v>
          </cell>
          <cell r="S106">
            <v>1697.32</v>
          </cell>
          <cell r="T106">
            <v>2172.6</v>
          </cell>
          <cell r="U106">
            <v>377442.34</v>
          </cell>
          <cell r="V106" t="str">
            <v>-</v>
          </cell>
          <cell r="W106">
            <v>14512.12</v>
          </cell>
          <cell r="X106" t="str">
            <v>-</v>
          </cell>
          <cell r="Y106">
            <v>1662.18</v>
          </cell>
          <cell r="Z106">
            <v>22506.880000000001</v>
          </cell>
          <cell r="AA106">
            <v>36422.120000000003</v>
          </cell>
          <cell r="AB106">
            <v>9968.2099999999991</v>
          </cell>
          <cell r="AC106">
            <v>13165.77</v>
          </cell>
          <cell r="AD106">
            <v>547323.24</v>
          </cell>
        </row>
        <row r="107">
          <cell r="D107">
            <v>1909.62</v>
          </cell>
          <cell r="E107">
            <v>26077.95</v>
          </cell>
          <cell r="F107">
            <v>-1011.97</v>
          </cell>
          <cell r="G107">
            <v>7312.64</v>
          </cell>
          <cell r="H107">
            <v>2018.61</v>
          </cell>
          <cell r="I107">
            <v>100248.71</v>
          </cell>
          <cell r="J107">
            <v>17284.25</v>
          </cell>
          <cell r="K107">
            <v>79876.67</v>
          </cell>
          <cell r="L107">
            <v>16468.05</v>
          </cell>
          <cell r="M107">
            <v>150879.18</v>
          </cell>
          <cell r="N107">
            <v>65655.86</v>
          </cell>
          <cell r="O107">
            <v>39561.99</v>
          </cell>
          <cell r="P107">
            <v>16359.32</v>
          </cell>
          <cell r="Q107">
            <v>522640.87999999995</v>
          </cell>
          <cell r="R107">
            <v>43398.42</v>
          </cell>
          <cell r="S107">
            <v>2320.8000000000002</v>
          </cell>
          <cell r="T107">
            <v>1412.56</v>
          </cell>
          <cell r="U107">
            <v>246732.72</v>
          </cell>
          <cell r="V107" t="str">
            <v>-</v>
          </cell>
          <cell r="W107">
            <v>5298.18</v>
          </cell>
          <cell r="X107" t="str">
            <v>-</v>
          </cell>
          <cell r="Y107">
            <v>702.49</v>
          </cell>
          <cell r="Z107">
            <v>11018.31</v>
          </cell>
          <cell r="AA107">
            <v>22649.78</v>
          </cell>
          <cell r="AB107">
            <v>5006.58</v>
          </cell>
          <cell r="AC107">
            <v>7060.48</v>
          </cell>
          <cell r="AD107">
            <v>345600.32</v>
          </cell>
        </row>
        <row r="108">
          <cell r="D108">
            <v>18970.150000000001</v>
          </cell>
          <cell r="E108">
            <v>15084.64</v>
          </cell>
          <cell r="F108">
            <v>2691.3</v>
          </cell>
          <cell r="G108">
            <v>11324.84</v>
          </cell>
          <cell r="H108">
            <v>7812.02</v>
          </cell>
          <cell r="I108">
            <v>133421.74</v>
          </cell>
          <cell r="J108">
            <v>24856.34</v>
          </cell>
          <cell r="K108">
            <v>85941.68</v>
          </cell>
          <cell r="L108">
            <v>16339.99</v>
          </cell>
          <cell r="M108">
            <v>186452.3</v>
          </cell>
          <cell r="N108">
            <v>54215.89</v>
          </cell>
          <cell r="O108">
            <v>72312.56</v>
          </cell>
          <cell r="P108">
            <v>7838.36</v>
          </cell>
          <cell r="Q108">
            <v>637261.80999999994</v>
          </cell>
          <cell r="R108">
            <v>53537.64</v>
          </cell>
          <cell r="S108">
            <v>1693.51</v>
          </cell>
          <cell r="T108">
            <v>7847.47</v>
          </cell>
          <cell r="U108">
            <v>304377.13</v>
          </cell>
          <cell r="V108" t="str">
            <v>-</v>
          </cell>
          <cell r="W108">
            <v>14724.79</v>
          </cell>
          <cell r="X108" t="str">
            <v>-</v>
          </cell>
          <cell r="Y108">
            <v>1972.21</v>
          </cell>
          <cell r="Z108">
            <v>26777.53</v>
          </cell>
          <cell r="AA108">
            <v>42837.01</v>
          </cell>
          <cell r="AB108">
            <v>11769.42</v>
          </cell>
          <cell r="AC108">
            <v>12336.14</v>
          </cell>
          <cell r="AD108">
            <v>477872.85000000003</v>
          </cell>
        </row>
        <row r="109">
          <cell r="D109">
            <v>29222.18</v>
          </cell>
          <cell r="E109">
            <v>7885.28</v>
          </cell>
          <cell r="F109">
            <v>6976.84</v>
          </cell>
          <cell r="G109">
            <v>9901.14</v>
          </cell>
          <cell r="H109">
            <v>2639.38</v>
          </cell>
          <cell r="I109">
            <v>108333.84</v>
          </cell>
          <cell r="J109">
            <v>20028.98</v>
          </cell>
          <cell r="K109">
            <v>57922.83</v>
          </cell>
          <cell r="L109">
            <v>16416.66</v>
          </cell>
          <cell r="M109">
            <v>158729.81</v>
          </cell>
          <cell r="N109">
            <v>63436.83</v>
          </cell>
          <cell r="O109">
            <v>42635.26</v>
          </cell>
          <cell r="P109">
            <v>9263.7000000000007</v>
          </cell>
          <cell r="Q109">
            <v>533392.7300000001</v>
          </cell>
          <cell r="R109">
            <v>50517.79</v>
          </cell>
          <cell r="S109">
            <v>1420.57</v>
          </cell>
          <cell r="T109">
            <v>690.32</v>
          </cell>
          <cell r="U109">
            <v>269863.92</v>
          </cell>
          <cell r="V109" t="str">
            <v>-</v>
          </cell>
          <cell r="W109">
            <v>12804.45</v>
          </cell>
          <cell r="X109" t="str">
            <v>-</v>
          </cell>
          <cell r="Y109">
            <v>1698.57</v>
          </cell>
          <cell r="Z109">
            <v>21677.360000000001</v>
          </cell>
          <cell r="AA109">
            <v>27198.94</v>
          </cell>
          <cell r="AB109">
            <v>9457.5499999999993</v>
          </cell>
          <cell r="AC109">
            <v>4227.25</v>
          </cell>
          <cell r="AD109">
            <v>399556.72</v>
          </cell>
        </row>
        <row r="110">
          <cell r="D110">
            <v>1524.68</v>
          </cell>
          <cell r="E110">
            <v>3657.36</v>
          </cell>
          <cell r="F110">
            <v>-1062.03</v>
          </cell>
          <cell r="G110">
            <v>10375.73</v>
          </cell>
          <cell r="H110">
            <v>2449.5700000000002</v>
          </cell>
          <cell r="I110">
            <v>57489.33</v>
          </cell>
          <cell r="J110">
            <v>15780.01</v>
          </cell>
          <cell r="K110">
            <v>51039.25</v>
          </cell>
          <cell r="L110">
            <v>-336.91</v>
          </cell>
          <cell r="M110">
            <v>83167.55</v>
          </cell>
          <cell r="N110">
            <v>33432.75</v>
          </cell>
          <cell r="O110">
            <v>38210.79</v>
          </cell>
          <cell r="P110">
            <v>3045.95</v>
          </cell>
          <cell r="Q110">
            <v>298774.02999999997</v>
          </cell>
          <cell r="R110">
            <v>28338.95</v>
          </cell>
          <cell r="S110">
            <v>2528.13</v>
          </cell>
          <cell r="T110">
            <v>2192.9699999999998</v>
          </cell>
          <cell r="U110">
            <v>151637.82999999999</v>
          </cell>
          <cell r="V110" t="str">
            <v>-</v>
          </cell>
          <cell r="W110">
            <v>12685.61</v>
          </cell>
          <cell r="X110" t="str">
            <v>-</v>
          </cell>
          <cell r="Y110">
            <v>1338.48</v>
          </cell>
          <cell r="Z110">
            <v>11863.39</v>
          </cell>
          <cell r="AA110">
            <v>19279.68</v>
          </cell>
          <cell r="AB110">
            <v>6121.77</v>
          </cell>
          <cell r="AC110">
            <v>220.06</v>
          </cell>
          <cell r="AD110">
            <v>236206.86999999997</v>
          </cell>
        </row>
        <row r="111">
          <cell r="D111">
            <v>1526.74</v>
          </cell>
          <cell r="E111">
            <v>4407.5600000000004</v>
          </cell>
          <cell r="F111">
            <v>-1071.23</v>
          </cell>
          <cell r="G111">
            <v>15401.79</v>
          </cell>
          <cell r="H111">
            <v>7031.01</v>
          </cell>
          <cell r="I111">
            <v>131920.32999999999</v>
          </cell>
          <cell r="J111">
            <v>23286.1</v>
          </cell>
          <cell r="K111">
            <v>43701.09</v>
          </cell>
          <cell r="L111">
            <v>4087.24</v>
          </cell>
          <cell r="M111">
            <v>140329.9</v>
          </cell>
          <cell r="N111">
            <v>36748.69</v>
          </cell>
          <cell r="O111">
            <v>60333.46</v>
          </cell>
          <cell r="P111">
            <v>2810.98</v>
          </cell>
          <cell r="Q111">
            <v>470513.66</v>
          </cell>
          <cell r="R111">
            <v>40556.86</v>
          </cell>
          <cell r="S111">
            <v>727.25</v>
          </cell>
          <cell r="T111">
            <v>3051.71</v>
          </cell>
          <cell r="U111">
            <v>230577.61</v>
          </cell>
          <cell r="V111" t="str">
            <v>-</v>
          </cell>
          <cell r="W111">
            <v>6192.67</v>
          </cell>
          <cell r="X111" t="str">
            <v>-</v>
          </cell>
          <cell r="Y111">
            <v>864.3</v>
          </cell>
          <cell r="Z111">
            <v>21137.94</v>
          </cell>
          <cell r="AA111">
            <v>13506.14</v>
          </cell>
          <cell r="AB111">
            <v>5529.85</v>
          </cell>
          <cell r="AC111">
            <v>3037.82</v>
          </cell>
          <cell r="AD111">
            <v>325182.14999999997</v>
          </cell>
        </row>
        <row r="112">
          <cell r="D112">
            <v>50641.84</v>
          </cell>
          <cell r="E112">
            <v>12274.55</v>
          </cell>
          <cell r="F112">
            <v>6394.16</v>
          </cell>
          <cell r="G112">
            <v>34362.910000000003</v>
          </cell>
          <cell r="H112">
            <v>9849.11</v>
          </cell>
          <cell r="I112">
            <v>244235.15</v>
          </cell>
          <cell r="J112">
            <v>61569.19</v>
          </cell>
          <cell r="K112">
            <v>108375.21</v>
          </cell>
          <cell r="L112">
            <v>10893.8</v>
          </cell>
          <cell r="M112">
            <v>358675.4</v>
          </cell>
          <cell r="N112">
            <v>79262.490000000005</v>
          </cell>
          <cell r="O112">
            <v>123016.85</v>
          </cell>
          <cell r="P112">
            <v>8432.94</v>
          </cell>
          <cell r="Q112">
            <v>1107983.6000000001</v>
          </cell>
          <cell r="R112">
            <v>111850.22</v>
          </cell>
          <cell r="S112">
            <v>2845.21</v>
          </cell>
          <cell r="T112">
            <v>8608.15</v>
          </cell>
          <cell r="U112">
            <v>620136.29</v>
          </cell>
          <cell r="V112" t="str">
            <v>-</v>
          </cell>
          <cell r="W112">
            <v>28117.24</v>
          </cell>
          <cell r="X112" t="str">
            <v>-</v>
          </cell>
          <cell r="Y112">
            <v>4388.3500000000004</v>
          </cell>
          <cell r="Z112">
            <v>48282.92</v>
          </cell>
          <cell r="AA112">
            <v>31640.95</v>
          </cell>
          <cell r="AB112">
            <v>23854.400000000001</v>
          </cell>
          <cell r="AC112">
            <v>6752.9</v>
          </cell>
          <cell r="AD112">
            <v>886476.63</v>
          </cell>
        </row>
        <row r="113">
          <cell r="D113">
            <v>806.85</v>
          </cell>
          <cell r="E113">
            <v>3563.76</v>
          </cell>
          <cell r="F113">
            <v>-1229.69</v>
          </cell>
          <cell r="G113">
            <v>11907.27</v>
          </cell>
          <cell r="H113">
            <v>4100.63</v>
          </cell>
          <cell r="I113">
            <v>44663.73</v>
          </cell>
          <cell r="J113">
            <v>15435.04</v>
          </cell>
          <cell r="K113">
            <v>48966.39</v>
          </cell>
          <cell r="L113">
            <v>-248.8</v>
          </cell>
          <cell r="M113">
            <v>60351.69</v>
          </cell>
          <cell r="N113">
            <v>34184.019999999997</v>
          </cell>
          <cell r="O113">
            <v>25804.75</v>
          </cell>
          <cell r="P113">
            <v>3045.95</v>
          </cell>
          <cell r="Q113">
            <v>251351.59</v>
          </cell>
          <cell r="R113">
            <v>20928.27</v>
          </cell>
          <cell r="S113">
            <v>2518.83</v>
          </cell>
          <cell r="T113">
            <v>1116.6600000000001</v>
          </cell>
          <cell r="U113">
            <v>111984.34</v>
          </cell>
          <cell r="V113" t="str">
            <v>-</v>
          </cell>
          <cell r="W113">
            <v>2502.09</v>
          </cell>
          <cell r="X113" t="str">
            <v>-</v>
          </cell>
          <cell r="Y113">
            <v>1062.52</v>
          </cell>
          <cell r="Z113">
            <v>13041.7</v>
          </cell>
          <cell r="AA113">
            <v>19279.68</v>
          </cell>
          <cell r="AB113">
            <v>7399.99</v>
          </cell>
          <cell r="AC113">
            <v>2765.03</v>
          </cell>
          <cell r="AD113">
            <v>182599.11</v>
          </cell>
        </row>
        <row r="114">
          <cell r="D114">
            <v>138701.37</v>
          </cell>
          <cell r="E114">
            <v>34524.120000000003</v>
          </cell>
          <cell r="F114">
            <v>45622.94</v>
          </cell>
          <cell r="G114">
            <v>146274.32999999999</v>
          </cell>
          <cell r="H114">
            <v>21022.15</v>
          </cell>
          <cell r="I114">
            <v>383740.44</v>
          </cell>
          <cell r="J114">
            <v>159855.07</v>
          </cell>
          <cell r="K114">
            <v>426902.31</v>
          </cell>
          <cell r="L114">
            <v>-2204.96</v>
          </cell>
          <cell r="M114">
            <v>514706.55</v>
          </cell>
          <cell r="N114">
            <v>288129.36</v>
          </cell>
          <cell r="O114">
            <v>264718.26</v>
          </cell>
          <cell r="P114">
            <v>29193.59</v>
          </cell>
          <cell r="Q114">
            <v>2451185.5300000003</v>
          </cell>
          <cell r="R114">
            <v>197535.93</v>
          </cell>
          <cell r="S114">
            <v>4306.71</v>
          </cell>
          <cell r="T114">
            <v>9842.09</v>
          </cell>
          <cell r="U114">
            <v>992438.36</v>
          </cell>
          <cell r="V114" t="str">
            <v>-</v>
          </cell>
          <cell r="W114">
            <v>78259.12</v>
          </cell>
          <cell r="X114" t="str">
            <v>-</v>
          </cell>
          <cell r="Y114">
            <v>15336.24</v>
          </cell>
          <cell r="Z114">
            <v>123033.55</v>
          </cell>
          <cell r="AA114">
            <v>164639.67000000001</v>
          </cell>
          <cell r="AB114">
            <v>69576.25</v>
          </cell>
          <cell r="AC114">
            <v>10978.55</v>
          </cell>
          <cell r="AD114">
            <v>1665946.47</v>
          </cell>
        </row>
        <row r="115">
          <cell r="D115">
            <v>1309.44</v>
          </cell>
          <cell r="E115">
            <v>3563.76</v>
          </cell>
          <cell r="F115">
            <v>15052.56</v>
          </cell>
          <cell r="G115">
            <v>11648.41</v>
          </cell>
          <cell r="H115">
            <v>670.67</v>
          </cell>
          <cell r="I115">
            <v>44811.27</v>
          </cell>
          <cell r="J115">
            <v>15530.85</v>
          </cell>
          <cell r="K115">
            <v>50609.79</v>
          </cell>
          <cell r="L115">
            <v>-265.12</v>
          </cell>
          <cell r="M115">
            <v>63786.35</v>
          </cell>
          <cell r="N115">
            <v>33728.730000000003</v>
          </cell>
          <cell r="O115">
            <v>27210.82</v>
          </cell>
          <cell r="P115">
            <v>3045.95</v>
          </cell>
          <cell r="Q115">
            <v>270703.48000000004</v>
          </cell>
          <cell r="R115">
            <v>27961.919999999998</v>
          </cell>
          <cell r="S115">
            <v>1115.1600000000001</v>
          </cell>
          <cell r="T115">
            <v>1116.6600000000001</v>
          </cell>
          <cell r="U115">
            <v>119327.6</v>
          </cell>
          <cell r="V115" t="str">
            <v>-</v>
          </cell>
          <cell r="W115">
            <v>3409.1</v>
          </cell>
          <cell r="X115" t="str">
            <v>-</v>
          </cell>
          <cell r="Y115">
            <v>1158.93</v>
          </cell>
          <cell r="Z115">
            <v>11037.41</v>
          </cell>
          <cell r="AA115">
            <v>19279.68</v>
          </cell>
          <cell r="AB115">
            <v>5621.19</v>
          </cell>
          <cell r="AC115">
            <v>2538.36</v>
          </cell>
          <cell r="AD115">
            <v>192566.00999999998</v>
          </cell>
        </row>
        <row r="116">
          <cell r="D116">
            <v>12211.5</v>
          </cell>
          <cell r="E116">
            <v>4392.51</v>
          </cell>
          <cell r="F116">
            <v>-801.97</v>
          </cell>
          <cell r="G116">
            <v>18486.53</v>
          </cell>
          <cell r="H116">
            <v>1091.8699999999999</v>
          </cell>
          <cell r="I116">
            <v>62466.91</v>
          </cell>
          <cell r="J116">
            <v>24003.43</v>
          </cell>
          <cell r="K116">
            <v>78719.070000000007</v>
          </cell>
          <cell r="L116">
            <v>-372.8</v>
          </cell>
          <cell r="M116">
            <v>88074.2</v>
          </cell>
          <cell r="N116">
            <v>57299.29</v>
          </cell>
          <cell r="O116">
            <v>34245.160000000003</v>
          </cell>
          <cell r="P116">
            <v>3342.63</v>
          </cell>
          <cell r="Q116">
            <v>383158.32999999996</v>
          </cell>
          <cell r="R116">
            <v>31358.11</v>
          </cell>
          <cell r="S116">
            <v>1843</v>
          </cell>
          <cell r="T116">
            <v>1324.55</v>
          </cell>
          <cell r="U116">
            <v>167792.94</v>
          </cell>
          <cell r="V116" t="str">
            <v>-</v>
          </cell>
          <cell r="W116">
            <v>15381.6</v>
          </cell>
          <cell r="X116" t="str">
            <v>-</v>
          </cell>
          <cell r="Y116">
            <v>2073.9699999999998</v>
          </cell>
          <cell r="Z116">
            <v>14159.31</v>
          </cell>
          <cell r="AA116">
            <v>28157.11</v>
          </cell>
          <cell r="AB116">
            <v>7934.47</v>
          </cell>
          <cell r="AC116">
            <v>-477.09</v>
          </cell>
          <cell r="AD116">
            <v>269547.96999999997</v>
          </cell>
        </row>
        <row r="117">
          <cell r="D117">
            <v>11762.39</v>
          </cell>
          <cell r="E117">
            <v>4392.51</v>
          </cell>
          <cell r="F117">
            <v>1896.69</v>
          </cell>
          <cell r="G117">
            <v>23426.32</v>
          </cell>
          <cell r="H117">
            <v>2951.81</v>
          </cell>
          <cell r="I117">
            <v>66279.53</v>
          </cell>
          <cell r="J117">
            <v>27917.48</v>
          </cell>
          <cell r="K117">
            <v>78554.66</v>
          </cell>
          <cell r="L117">
            <v>-382.59</v>
          </cell>
          <cell r="M117">
            <v>88564.83</v>
          </cell>
          <cell r="N117">
            <v>57836.33</v>
          </cell>
          <cell r="O117">
            <v>45743.07</v>
          </cell>
          <cell r="P117">
            <v>3342.63</v>
          </cell>
          <cell r="Q117">
            <v>412285.66000000003</v>
          </cell>
          <cell r="R117">
            <v>32899.839999999997</v>
          </cell>
          <cell r="S117">
            <v>1963.84</v>
          </cell>
          <cell r="T117">
            <v>1324.55</v>
          </cell>
          <cell r="U117">
            <v>172198.87</v>
          </cell>
          <cell r="V117" t="str">
            <v>-</v>
          </cell>
          <cell r="W117">
            <v>19810.28</v>
          </cell>
          <cell r="X117" t="str">
            <v>-</v>
          </cell>
          <cell r="Y117">
            <v>2559.9699999999998</v>
          </cell>
          <cell r="Z117">
            <v>17208.490000000002</v>
          </cell>
          <cell r="AA117">
            <v>28157.11</v>
          </cell>
          <cell r="AB117">
            <v>9536.7000000000007</v>
          </cell>
          <cell r="AC117">
            <v>-1583.87</v>
          </cell>
          <cell r="AD117">
            <v>284075.77999999997</v>
          </cell>
        </row>
        <row r="118">
          <cell r="D118">
            <v>1490.18</v>
          </cell>
          <cell r="E118">
            <v>6141.03</v>
          </cell>
          <cell r="F118">
            <v>-3480.46</v>
          </cell>
          <cell r="G118">
            <v>24742.12</v>
          </cell>
          <cell r="H118">
            <v>7757.37</v>
          </cell>
          <cell r="I118">
            <v>159136.01999999999</v>
          </cell>
          <cell r="J118">
            <v>38118.480000000003</v>
          </cell>
          <cell r="K118">
            <v>130100.06</v>
          </cell>
          <cell r="L118">
            <v>14958.21</v>
          </cell>
          <cell r="M118">
            <v>228649.43</v>
          </cell>
          <cell r="N118">
            <v>102848.19</v>
          </cell>
          <cell r="O118">
            <v>57941.65</v>
          </cell>
          <cell r="P118">
            <v>5381.91</v>
          </cell>
          <cell r="Q118">
            <v>773784.19</v>
          </cell>
          <cell r="R118">
            <v>77626.34</v>
          </cell>
          <cell r="S118">
            <v>2426.66</v>
          </cell>
          <cell r="T118">
            <v>2193.12</v>
          </cell>
          <cell r="U118">
            <v>441328.48</v>
          </cell>
          <cell r="V118" t="str">
            <v>-</v>
          </cell>
          <cell r="W118">
            <v>9063.82</v>
          </cell>
          <cell r="X118" t="str">
            <v>-</v>
          </cell>
          <cell r="Y118">
            <v>1364.73</v>
          </cell>
          <cell r="Z118">
            <v>38829.040000000001</v>
          </cell>
          <cell r="AA118">
            <v>42129.54</v>
          </cell>
          <cell r="AB118">
            <v>26356.39</v>
          </cell>
          <cell r="AC118">
            <v>-1463.71</v>
          </cell>
          <cell r="AD118">
            <v>639854.41</v>
          </cell>
        </row>
        <row r="119">
          <cell r="D119">
            <v>7888.72</v>
          </cell>
          <cell r="E119">
            <v>3878.24</v>
          </cell>
          <cell r="F119">
            <v>165.56</v>
          </cell>
          <cell r="G119">
            <v>14603.68</v>
          </cell>
          <cell r="H119">
            <v>3038.79</v>
          </cell>
          <cell r="I119">
            <v>80940.240000000005</v>
          </cell>
          <cell r="J119">
            <v>18712.59</v>
          </cell>
          <cell r="K119">
            <v>39305.08</v>
          </cell>
          <cell r="L119">
            <v>16650.41</v>
          </cell>
          <cell r="M119">
            <v>112852.73</v>
          </cell>
          <cell r="N119">
            <v>38022.81</v>
          </cell>
          <cell r="O119">
            <v>32929.74</v>
          </cell>
          <cell r="P119">
            <v>613.42999999999995</v>
          </cell>
          <cell r="Q119">
            <v>369602.02</v>
          </cell>
          <cell r="R119">
            <v>34163.339999999997</v>
          </cell>
          <cell r="S119">
            <v>964.79</v>
          </cell>
          <cell r="T119">
            <v>692.79</v>
          </cell>
          <cell r="U119">
            <v>194228.6</v>
          </cell>
          <cell r="V119" t="str">
            <v>-</v>
          </cell>
          <cell r="W119">
            <v>12673.09</v>
          </cell>
          <cell r="X119" t="str">
            <v>-</v>
          </cell>
          <cell r="Y119">
            <v>825.19</v>
          </cell>
          <cell r="Z119">
            <v>15886</v>
          </cell>
          <cell r="AA119">
            <v>10855.59</v>
          </cell>
          <cell r="AB119">
            <v>7096.1</v>
          </cell>
          <cell r="AC119">
            <v>-1242.3</v>
          </cell>
          <cell r="AD119">
            <v>276143.19</v>
          </cell>
        </row>
        <row r="120">
          <cell r="D120">
            <v>580.64</v>
          </cell>
          <cell r="E120">
            <v>3878.24</v>
          </cell>
          <cell r="F120">
            <v>-1218.8800000000001</v>
          </cell>
          <cell r="G120">
            <v>10505.14</v>
          </cell>
          <cell r="H120">
            <v>2608.0500000000002</v>
          </cell>
          <cell r="I120">
            <v>73080.27</v>
          </cell>
          <cell r="J120">
            <v>15710.82</v>
          </cell>
          <cell r="K120">
            <v>38867.660000000003</v>
          </cell>
          <cell r="L120">
            <v>16682.22</v>
          </cell>
          <cell r="M120">
            <v>103775.46</v>
          </cell>
          <cell r="N120">
            <v>38336.339999999997</v>
          </cell>
          <cell r="O120">
            <v>28850.99</v>
          </cell>
          <cell r="P120">
            <v>613.42999999999995</v>
          </cell>
          <cell r="Q120">
            <v>332270.37999999995</v>
          </cell>
          <cell r="R120">
            <v>31644.68</v>
          </cell>
          <cell r="S120">
            <v>626.51</v>
          </cell>
          <cell r="T120">
            <v>692.79</v>
          </cell>
          <cell r="U120">
            <v>179909.28</v>
          </cell>
          <cell r="V120" t="str">
            <v>-</v>
          </cell>
          <cell r="W120">
            <v>3984.58</v>
          </cell>
          <cell r="X120" t="str">
            <v>-</v>
          </cell>
          <cell r="Y120">
            <v>607.48</v>
          </cell>
          <cell r="Z120">
            <v>10344.65</v>
          </cell>
          <cell r="AA120">
            <v>10855.59</v>
          </cell>
          <cell r="AB120">
            <v>4081.63</v>
          </cell>
          <cell r="AC120">
            <v>929.05</v>
          </cell>
          <cell r="AD120">
            <v>243676.24</v>
          </cell>
        </row>
        <row r="121">
          <cell r="D121">
            <v>5207.5600000000004</v>
          </cell>
          <cell r="E121">
            <v>3098.45</v>
          </cell>
          <cell r="F121">
            <v>1099.05</v>
          </cell>
          <cell r="G121">
            <v>7679.35</v>
          </cell>
          <cell r="H121">
            <v>1968.16</v>
          </cell>
          <cell r="I121">
            <v>34283.85</v>
          </cell>
          <cell r="J121">
            <v>7824.87</v>
          </cell>
          <cell r="K121">
            <v>12188.14</v>
          </cell>
          <cell r="L121">
            <v>10911.21</v>
          </cell>
          <cell r="M121">
            <v>52010.38</v>
          </cell>
          <cell r="N121">
            <v>14608.94</v>
          </cell>
          <cell r="O121">
            <v>19087.03</v>
          </cell>
          <cell r="P121">
            <v>613.42999999999995</v>
          </cell>
          <cell r="Q121">
            <v>170580.41999999998</v>
          </cell>
          <cell r="R121">
            <v>15628.6</v>
          </cell>
          <cell r="S121">
            <v>904.54</v>
          </cell>
          <cell r="T121">
            <v>242.9</v>
          </cell>
          <cell r="U121">
            <v>88853.16</v>
          </cell>
          <cell r="V121" t="str">
            <v>-</v>
          </cell>
          <cell r="W121">
            <v>1513.77</v>
          </cell>
          <cell r="X121" t="str">
            <v>-</v>
          </cell>
          <cell r="Y121">
            <v>479.99</v>
          </cell>
          <cell r="Z121">
            <v>7435.04</v>
          </cell>
          <cell r="AA121">
            <v>1978.14</v>
          </cell>
          <cell r="AB121">
            <v>3349.93</v>
          </cell>
          <cell r="AC121">
            <v>1569.92</v>
          </cell>
          <cell r="AD121">
            <v>121955.99</v>
          </cell>
        </row>
        <row r="122">
          <cell r="D122">
            <v>4105.9399999999996</v>
          </cell>
          <cell r="E122">
            <v>31025.89</v>
          </cell>
          <cell r="F122">
            <v>-9951.19</v>
          </cell>
          <cell r="G122">
            <v>89542.080000000002</v>
          </cell>
          <cell r="H122">
            <v>19009.78</v>
          </cell>
          <cell r="I122">
            <v>602230.29</v>
          </cell>
          <cell r="J122">
            <v>128060.04</v>
          </cell>
          <cell r="K122">
            <v>310407.17</v>
          </cell>
          <cell r="L122">
            <v>133213.07</v>
          </cell>
          <cell r="M122">
            <v>897179.15</v>
          </cell>
          <cell r="N122">
            <v>304806.28000000003</v>
          </cell>
          <cell r="O122">
            <v>217102.2</v>
          </cell>
          <cell r="P122">
            <v>4907.47</v>
          </cell>
          <cell r="Q122">
            <v>2731638.1700000004</v>
          </cell>
          <cell r="R122">
            <v>270384.44</v>
          </cell>
          <cell r="S122">
            <v>4638.75</v>
          </cell>
          <cell r="T122">
            <v>5542.27</v>
          </cell>
          <cell r="U122">
            <v>1549422.81</v>
          </cell>
          <cell r="V122" t="str">
            <v>-</v>
          </cell>
          <cell r="W122">
            <v>35854.949999999997</v>
          </cell>
          <cell r="X122" t="str">
            <v>-</v>
          </cell>
          <cell r="Y122">
            <v>4475.08</v>
          </cell>
          <cell r="Z122">
            <v>109680.35</v>
          </cell>
          <cell r="AA122">
            <v>86844.63</v>
          </cell>
          <cell r="AB122">
            <v>53168.57</v>
          </cell>
          <cell r="AC122">
            <v>6438.18</v>
          </cell>
          <cell r="AD122">
            <v>2126450.0300000003</v>
          </cell>
        </row>
        <row r="123">
          <cell r="D123">
            <v>236.51</v>
          </cell>
          <cell r="E123">
            <v>779.79</v>
          </cell>
          <cell r="F123">
            <v>-1374.74</v>
          </cell>
          <cell r="G123">
            <v>7916.62</v>
          </cell>
          <cell r="H123">
            <v>1522.81</v>
          </cell>
          <cell r="I123">
            <v>44532.27</v>
          </cell>
          <cell r="J123">
            <v>11099.86</v>
          </cell>
          <cell r="K123">
            <v>27116.94</v>
          </cell>
          <cell r="L123">
            <v>5759.59</v>
          </cell>
          <cell r="M123">
            <v>57162.36</v>
          </cell>
          <cell r="N123">
            <v>23211.14</v>
          </cell>
          <cell r="O123">
            <v>21913.55</v>
          </cell>
          <cell r="P123" t="str">
            <v>-</v>
          </cell>
          <cell r="Q123">
            <v>199876.7</v>
          </cell>
          <cell r="R123">
            <v>16920.22</v>
          </cell>
          <cell r="S123">
            <v>225.79</v>
          </cell>
          <cell r="T123">
            <v>449.89</v>
          </cell>
          <cell r="U123">
            <v>96196.39</v>
          </cell>
          <cell r="V123" t="str">
            <v>-</v>
          </cell>
          <cell r="W123">
            <v>9939.56</v>
          </cell>
          <cell r="X123" t="str">
            <v>-</v>
          </cell>
          <cell r="Y123">
            <v>367.36</v>
          </cell>
          <cell r="Z123">
            <v>13652.18</v>
          </cell>
          <cell r="AA123">
            <v>8877.4500000000007</v>
          </cell>
          <cell r="AB123">
            <v>5043.17</v>
          </cell>
          <cell r="AC123">
            <v>-2507.39</v>
          </cell>
          <cell r="AD123">
            <v>149164.62000000002</v>
          </cell>
        </row>
        <row r="124">
          <cell r="D124">
            <v>1199.8699999999999</v>
          </cell>
          <cell r="E124">
            <v>7756.46</v>
          </cell>
          <cell r="F124">
            <v>-1297.6099999999999</v>
          </cell>
          <cell r="G124">
            <v>27546.35</v>
          </cell>
          <cell r="H124">
            <v>6753.83</v>
          </cell>
          <cell r="I124">
            <v>156587.48000000001</v>
          </cell>
          <cell r="J124">
            <v>36371.370000000003</v>
          </cell>
          <cell r="K124">
            <v>77628.5</v>
          </cell>
          <cell r="L124">
            <v>33326.92</v>
          </cell>
          <cell r="M124">
            <v>217609.49</v>
          </cell>
          <cell r="N124">
            <v>77189.789999999994</v>
          </cell>
          <cell r="O124">
            <v>68782.240000000005</v>
          </cell>
          <cell r="P124">
            <v>1226.8699999999999</v>
          </cell>
          <cell r="Q124">
            <v>710681.55999999994</v>
          </cell>
          <cell r="R124">
            <v>66260.09</v>
          </cell>
          <cell r="S124">
            <v>1855.45</v>
          </cell>
          <cell r="T124">
            <v>1385.56</v>
          </cell>
          <cell r="U124">
            <v>376708.01</v>
          </cell>
          <cell r="V124" t="str">
            <v>-</v>
          </cell>
          <cell r="W124">
            <v>9589.26</v>
          </cell>
          <cell r="X124" t="str">
            <v>-</v>
          </cell>
          <cell r="Y124">
            <v>1290.77</v>
          </cell>
          <cell r="Z124">
            <v>28499.05</v>
          </cell>
          <cell r="AA124">
            <v>21711.15</v>
          </cell>
          <cell r="AB124">
            <v>11617.49</v>
          </cell>
          <cell r="AC124">
            <v>1453.22</v>
          </cell>
          <cell r="AD124">
            <v>520370.05</v>
          </cell>
        </row>
        <row r="125">
          <cell r="D125">
            <v>766393.72</v>
          </cell>
          <cell r="E125">
            <v>548754.47</v>
          </cell>
          <cell r="F125">
            <v>242887.31</v>
          </cell>
          <cell r="G125">
            <v>260364.54</v>
          </cell>
          <cell r="H125">
            <v>549958.38</v>
          </cell>
          <cell r="I125">
            <v>5754819.8700000001</v>
          </cell>
          <cell r="J125">
            <v>616896.15</v>
          </cell>
          <cell r="K125">
            <v>1118612.75</v>
          </cell>
          <cell r="L125">
            <v>3830712.4</v>
          </cell>
          <cell r="M125">
            <v>4356857.67</v>
          </cell>
          <cell r="N125">
            <v>1028180.35</v>
          </cell>
          <cell r="O125">
            <v>1675150.57</v>
          </cell>
          <cell r="P125">
            <v>242160.4</v>
          </cell>
          <cell r="Q125">
            <v>20991748.579999998</v>
          </cell>
          <cell r="R125">
            <v>3177732.25</v>
          </cell>
          <cell r="S125">
            <v>-204678.7</v>
          </cell>
          <cell r="T125">
            <v>187129.19</v>
          </cell>
          <cell r="U125">
            <v>4182772.28</v>
          </cell>
          <cell r="V125">
            <v>125851.1</v>
          </cell>
          <cell r="W125">
            <v>26994.76</v>
          </cell>
          <cell r="X125" t="str">
            <v>-</v>
          </cell>
          <cell r="Y125">
            <v>21767.61</v>
          </cell>
          <cell r="Z125">
            <v>907194.86</v>
          </cell>
          <cell r="AA125">
            <v>584448.48</v>
          </cell>
          <cell r="AB125">
            <v>335489.78000000003</v>
          </cell>
          <cell r="AC125">
            <v>43710.31</v>
          </cell>
          <cell r="AD125">
            <v>9388411.9199999999</v>
          </cell>
        </row>
        <row r="126">
          <cell r="D126">
            <v>2104489.7000000002</v>
          </cell>
          <cell r="E126">
            <v>436785.02</v>
          </cell>
          <cell r="F126">
            <v>202293.67</v>
          </cell>
          <cell r="G126">
            <v>185684.98</v>
          </cell>
          <cell r="H126">
            <v>411121.41</v>
          </cell>
          <cell r="I126">
            <v>3793803.53</v>
          </cell>
          <cell r="J126">
            <v>574245.59</v>
          </cell>
          <cell r="K126">
            <v>1244663.53</v>
          </cell>
          <cell r="L126">
            <v>2780118.51</v>
          </cell>
          <cell r="M126">
            <v>3131543.39</v>
          </cell>
          <cell r="N126">
            <v>1176679.78</v>
          </cell>
          <cell r="O126">
            <v>1406928.61</v>
          </cell>
          <cell r="P126">
            <v>381223.53</v>
          </cell>
          <cell r="Q126">
            <v>17829581.25</v>
          </cell>
          <cell r="R126">
            <v>2380715.75</v>
          </cell>
          <cell r="S126">
            <v>-21904.87</v>
          </cell>
          <cell r="T126">
            <v>198453.43</v>
          </cell>
          <cell r="U126">
            <v>3006976.35</v>
          </cell>
          <cell r="V126">
            <v>85603.4</v>
          </cell>
          <cell r="W126">
            <v>18361.72</v>
          </cell>
          <cell r="X126" t="str">
            <v>-</v>
          </cell>
          <cell r="Y126">
            <v>16245.47</v>
          </cell>
          <cell r="Z126">
            <v>644248.76</v>
          </cell>
          <cell r="AA126">
            <v>854736.95</v>
          </cell>
          <cell r="AB126">
            <v>337009.9</v>
          </cell>
          <cell r="AC126">
            <v>126735.95</v>
          </cell>
          <cell r="AD126">
            <v>7647182.8100000005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10"/>
      <sheetName val="Hedging Policy"/>
      <sheetName val="Hedging Plan"/>
      <sheetName val="12M Forecast"/>
      <sheetName val="3Y Forecast"/>
      <sheetName val="Outstanding Forward"/>
      <sheetName val="Implemented Forward"/>
      <sheetName val="Dec.03"/>
      <sheetName val="Nov.26"/>
      <sheetName val="Nov.19"/>
      <sheetName val="Nov.12"/>
      <sheetName val="Nov.05"/>
      <sheetName val="Oct.29"/>
      <sheetName val="Dec.17"/>
      <sheetName val="Dec.24"/>
      <sheetName val="balsheet"/>
      <sheetName val="Cash Flow Report-2007"/>
      <sheetName val="Tickmarks"/>
      <sheetName val="Breakdown2007"/>
    </sheetNames>
    <sheetDataSet>
      <sheetData sheetId="0" refreshError="1">
        <row r="1">
          <cell r="M1" t="str">
            <v>Date :</v>
          </cell>
          <cell r="N1">
            <v>39433.395134606479</v>
          </cell>
        </row>
        <row r="2">
          <cell r="H2" t="str">
            <v>FOUR WEEKS CASHFLOW  FORECAST</v>
          </cell>
          <cell r="M2" t="str">
            <v>From</v>
          </cell>
          <cell r="N2" t="str">
            <v>To</v>
          </cell>
        </row>
        <row r="3">
          <cell r="M3">
            <v>39426</v>
          </cell>
          <cell r="N3">
            <v>39430</v>
          </cell>
        </row>
        <row r="4">
          <cell r="J4" t="str">
            <v>Spot Rate:</v>
          </cell>
          <cell r="K4" t="str">
            <v>USD/RMB</v>
          </cell>
          <cell r="L4">
            <v>7.3654999999999999</v>
          </cell>
          <cell r="M4" t="str">
            <v>(Monday         to</v>
          </cell>
          <cell r="N4" t="str">
            <v>Friday)</v>
          </cell>
        </row>
        <row r="5">
          <cell r="K5" t="str">
            <v>USD/HKD</v>
          </cell>
          <cell r="L5">
            <v>7.7983059820010583</v>
          </cell>
        </row>
        <row r="6">
          <cell r="B6" t="str">
            <v>Period</v>
          </cell>
          <cell r="D6" t="str">
            <v>Exchange to RMB</v>
          </cell>
          <cell r="G6" t="str">
            <v>Revenue</v>
          </cell>
          <cell r="I6" t="str">
            <v>Expense</v>
          </cell>
          <cell r="K6" t="str">
            <v>Balance at weekend</v>
          </cell>
          <cell r="N6" t="str">
            <v>Dividend Payable</v>
          </cell>
          <cell r="O6" t="str">
            <v xml:space="preserve">Net cash suplus </v>
          </cell>
        </row>
        <row r="7">
          <cell r="D7" t="str">
            <v>Forward</v>
          </cell>
          <cell r="F7" t="str">
            <v>Current</v>
          </cell>
          <cell r="K7" t="str">
            <v>Outstanding LOAN</v>
          </cell>
          <cell r="L7" t="str">
            <v>Deposit</v>
          </cell>
        </row>
        <row r="8">
          <cell r="B8" t="str">
            <v>From</v>
          </cell>
          <cell r="C8" t="str">
            <v>To</v>
          </cell>
          <cell r="D8" t="str">
            <v>USDK</v>
          </cell>
          <cell r="E8" t="str">
            <v>Price</v>
          </cell>
          <cell r="F8" t="str">
            <v>USDK</v>
          </cell>
          <cell r="G8" t="str">
            <v>USDK</v>
          </cell>
          <cell r="H8" t="str">
            <v>RMBK</v>
          </cell>
          <cell r="I8" t="str">
            <v>USDK</v>
          </cell>
          <cell r="J8" t="str">
            <v>RMBK</v>
          </cell>
          <cell r="K8" t="str">
            <v>USDK</v>
          </cell>
          <cell r="L8" t="str">
            <v>USDK</v>
          </cell>
          <cell r="M8" t="str">
            <v>RMBK</v>
          </cell>
          <cell r="N8" t="str">
            <v>USDK</v>
          </cell>
          <cell r="O8" t="str">
            <v>USDK</v>
          </cell>
        </row>
        <row r="9">
          <cell r="B9">
            <v>39419</v>
          </cell>
          <cell r="C9">
            <v>39423</v>
          </cell>
          <cell r="D9">
            <v>2000</v>
          </cell>
          <cell r="E9">
            <v>7.7580315989045703</v>
          </cell>
          <cell r="G9">
            <v>11020.218334358973</v>
          </cell>
          <cell r="I9">
            <v>66.550084365226212</v>
          </cell>
          <cell r="J9">
            <v>10395.752339999999</v>
          </cell>
          <cell r="K9">
            <v>13966.818794755574</v>
          </cell>
          <cell r="L9">
            <v>47709.889949215249</v>
          </cell>
          <cell r="M9">
            <v>42115.102869999995</v>
          </cell>
          <cell r="O9">
            <v>39433.532290792602</v>
          </cell>
        </row>
        <row r="10">
          <cell r="B10">
            <v>39426</v>
          </cell>
          <cell r="C10">
            <v>39430</v>
          </cell>
          <cell r="D10">
            <v>1000</v>
          </cell>
          <cell r="E10">
            <v>7.6111466384330324</v>
          </cell>
          <cell r="G10">
            <v>1627.2978199999998</v>
          </cell>
          <cell r="I10">
            <v>39617.611950829334</v>
          </cell>
          <cell r="J10">
            <v>17792.187309999998</v>
          </cell>
          <cell r="K10">
            <v>13961.703277775439</v>
          </cell>
          <cell r="L10">
            <v>8719.5758183859143</v>
          </cell>
          <cell r="M10">
            <v>31688.415559999998</v>
          </cell>
          <cell r="N10">
            <v>8519.9599999999991</v>
          </cell>
          <cell r="O10">
            <v>-9459.8112310275665</v>
          </cell>
        </row>
        <row r="11">
          <cell r="B11">
            <v>39433</v>
          </cell>
          <cell r="C11">
            <v>39437</v>
          </cell>
          <cell r="G11">
            <v>3136.8675715384611</v>
          </cell>
          <cell r="I11">
            <v>3000</v>
          </cell>
          <cell r="J11">
            <v>9000</v>
          </cell>
          <cell r="K11">
            <v>13961.703277775439</v>
          </cell>
          <cell r="L11">
            <v>8856.4433899243759</v>
          </cell>
          <cell r="M11">
            <v>22688.415559999998</v>
          </cell>
          <cell r="N11">
            <v>8519.9599999999991</v>
          </cell>
          <cell r="O11">
            <v>-10544.856632131832</v>
          </cell>
        </row>
        <row r="12">
          <cell r="B12">
            <v>39440</v>
          </cell>
          <cell r="C12">
            <v>39444</v>
          </cell>
          <cell r="F12">
            <v>2000</v>
          </cell>
          <cell r="G12">
            <v>4066.2957107692305</v>
          </cell>
          <cell r="I12">
            <v>5577.5128205128203</v>
          </cell>
          <cell r="J12">
            <v>19000</v>
          </cell>
          <cell r="K12">
            <v>13961.703277775439</v>
          </cell>
          <cell r="L12">
            <v>5345.2262801807865</v>
          </cell>
          <cell r="M12">
            <v>18419.415559999994</v>
          </cell>
          <cell r="N12">
            <v>4263</v>
          </cell>
          <cell r="O12">
            <v>-10378.707795232289</v>
          </cell>
        </row>
        <row r="13">
          <cell r="B13">
            <v>39447</v>
          </cell>
          <cell r="C13">
            <v>39451</v>
          </cell>
          <cell r="D13">
            <v>2000</v>
          </cell>
          <cell r="E13">
            <v>7.631745312829155</v>
          </cell>
          <cell r="F13">
            <v>1000</v>
          </cell>
          <cell r="G13">
            <v>3674.1225766666666</v>
          </cell>
          <cell r="I13">
            <v>1320.5128205128206</v>
          </cell>
          <cell r="J13">
            <v>19000</v>
          </cell>
          <cell r="K13">
            <v>13961.703277775439</v>
          </cell>
          <cell r="L13">
            <v>4698.8360363346328</v>
          </cell>
          <cell r="M13">
            <v>21515.915559999994</v>
          </cell>
          <cell r="N13">
            <v>4263</v>
          </cell>
          <cell r="O13">
            <v>-10604.692092435309</v>
          </cell>
        </row>
        <row r="14">
          <cell r="B14">
            <v>39454</v>
          </cell>
          <cell r="C14">
            <v>39458</v>
          </cell>
          <cell r="F14">
            <v>5000</v>
          </cell>
          <cell r="G14">
            <v>10375.493335897436</v>
          </cell>
          <cell r="I14">
            <v>1000</v>
          </cell>
          <cell r="J14">
            <v>47700</v>
          </cell>
          <cell r="K14">
            <v>13961.703277775439</v>
          </cell>
          <cell r="L14">
            <v>9074.3293722320686</v>
          </cell>
          <cell r="M14">
            <v>10643.415559999994</v>
          </cell>
          <cell r="N14">
            <v>4263</v>
          </cell>
          <cell r="O14">
            <v>-7705.3375115443214</v>
          </cell>
        </row>
        <row r="15">
          <cell r="C15" t="str">
            <v>Total :</v>
          </cell>
          <cell r="D15">
            <v>5000</v>
          </cell>
          <cell r="F15">
            <v>8000</v>
          </cell>
          <cell r="G15">
            <v>21252.779194871793</v>
          </cell>
          <cell r="I15">
            <v>10898.025641025641</v>
          </cell>
          <cell r="J15">
            <v>94700</v>
          </cell>
          <cell r="K15">
            <v>13961.703277775439</v>
          </cell>
          <cell r="L15">
            <v>6074.3293722320668</v>
          </cell>
          <cell r="M15">
            <v>32739.915559999994</v>
          </cell>
          <cell r="N15">
            <v>4263</v>
          </cell>
          <cell r="O15">
            <v>-7705.3375115443232</v>
          </cell>
        </row>
        <row r="17">
          <cell r="G17" t="str">
            <v xml:space="preserve">Cash in Bank at Weekend </v>
          </cell>
        </row>
        <row r="18">
          <cell r="B18" t="str">
            <v>Bank (Deposit)</v>
          </cell>
          <cell r="D18" t="str">
            <v>USD000</v>
          </cell>
          <cell r="E18" t="str">
            <v>Period</v>
          </cell>
          <cell r="F18" t="str">
            <v>Int. Rate</v>
          </cell>
          <cell r="G18" t="str">
            <v>HKD000</v>
          </cell>
          <cell r="H18" t="str">
            <v>Int. Rate</v>
          </cell>
          <cell r="I18" t="str">
            <v>RMB000</v>
          </cell>
          <cell r="J18" t="str">
            <v>Int. Rate</v>
          </cell>
          <cell r="L18" t="str">
            <v>Unclaimed dividend</v>
          </cell>
        </row>
        <row r="19">
          <cell r="B19" t="str">
            <v>Agriculture Bank(Current)</v>
          </cell>
          <cell r="D19">
            <v>467.72381999999925</v>
          </cell>
          <cell r="F19">
            <v>1.15E-2</v>
          </cell>
          <cell r="G19">
            <v>181.34254999999999</v>
          </cell>
          <cell r="H19">
            <v>0.01</v>
          </cell>
          <cell r="I19">
            <v>5431.3695900000002</v>
          </cell>
          <cell r="J19">
            <v>1.5299999999999999E-2</v>
          </cell>
          <cell r="L19" t="str">
            <v>Shareholder's name</v>
          </cell>
          <cell r="M19" t="str">
            <v>Unclaimed Dividend</v>
          </cell>
          <cell r="N19" t="str">
            <v>Note</v>
          </cell>
        </row>
        <row r="20">
          <cell r="B20" t="str">
            <v>Construction Bank(Current)</v>
          </cell>
          <cell r="D20">
            <v>4500.6979831921089</v>
          </cell>
          <cell r="F20">
            <v>1.15E-2</v>
          </cell>
          <cell r="G20">
            <v>2440.6765300000002</v>
          </cell>
          <cell r="H20">
            <v>0.01</v>
          </cell>
          <cell r="I20">
            <v>8995.3757100000003</v>
          </cell>
          <cell r="J20">
            <v>1.5299999999999999E-2</v>
          </cell>
          <cell r="L20" t="str">
            <v>HAECO</v>
          </cell>
          <cell r="M20">
            <v>4256.96</v>
          </cell>
          <cell r="N20" t="str">
            <v>Hold to invest on Composit JV before the end of Dec.</v>
          </cell>
        </row>
        <row r="21">
          <cell r="B21" t="str">
            <v>Industrial &amp;Commercial Bank (Current)</v>
          </cell>
          <cell r="D21">
            <v>211.97428999999829</v>
          </cell>
          <cell r="F21">
            <v>1.15E-2</v>
          </cell>
          <cell r="I21">
            <v>163.10852</v>
          </cell>
          <cell r="J21">
            <v>1.5299999999999999E-2</v>
          </cell>
        </row>
        <row r="22">
          <cell r="B22" t="str">
            <v>The Bank of HSBC</v>
          </cell>
          <cell r="D22">
            <v>57.970149999999997</v>
          </cell>
          <cell r="F22">
            <v>1.15E-2</v>
          </cell>
          <cell r="I22">
            <v>125.73144000000001</v>
          </cell>
          <cell r="J22">
            <v>1.5299999999999999E-2</v>
          </cell>
          <cell r="L22" t="str">
            <v>XAI</v>
          </cell>
          <cell r="M22">
            <v>4263</v>
          </cell>
          <cell r="N22" t="str">
            <v>Arrange to pay in Jan.2008</v>
          </cell>
        </row>
        <row r="23">
          <cell r="B23" t="str">
            <v>The Bank of Standard Chartered(Current)</v>
          </cell>
          <cell r="D23">
            <v>50.340419999999995</v>
          </cell>
          <cell r="F23">
            <v>1.15E-2</v>
          </cell>
          <cell r="I23">
            <v>484.80908999999974</v>
          </cell>
          <cell r="J23">
            <v>1.5299999999999999E-2</v>
          </cell>
        </row>
        <row r="24">
          <cell r="B24" t="str">
            <v>Bank of China(Current)</v>
          </cell>
          <cell r="D24">
            <v>44.244969999999967</v>
          </cell>
          <cell r="F24">
            <v>1.15E-2</v>
          </cell>
          <cell r="H24" t="str">
            <v xml:space="preserve">     </v>
          </cell>
          <cell r="I24">
            <v>348.27307000000002</v>
          </cell>
          <cell r="J24">
            <v>1.5299999999999999E-2</v>
          </cell>
          <cell r="L24" t="str">
            <v>Total in USDK</v>
          </cell>
          <cell r="M24">
            <v>8519.9599999999991</v>
          </cell>
        </row>
        <row r="25">
          <cell r="B25" t="str">
            <v>The Bank of Tokyo-Mitsubishi(Current)</v>
          </cell>
          <cell r="D25">
            <v>50.394869999999997</v>
          </cell>
          <cell r="F25">
            <v>1.15E-2</v>
          </cell>
          <cell r="I25">
            <v>139.74814000000001</v>
          </cell>
          <cell r="J25">
            <v>1.5299999999999999E-2</v>
          </cell>
        </row>
        <row r="26">
          <cell r="B26" t="str">
            <v>The Bank of Tokyo-Mitsubishi(7 Days)</v>
          </cell>
          <cell r="D26">
            <v>3000</v>
          </cell>
          <cell r="E26" t="str">
            <v>(12.10-12.17)</v>
          </cell>
          <cell r="F26">
            <v>4.7500000000000001E-2</v>
          </cell>
        </row>
        <row r="27">
          <cell r="B27" t="str">
            <v>Subtotal in Commercial Bank--(1):</v>
          </cell>
          <cell r="D27">
            <v>8383.346503192106</v>
          </cell>
          <cell r="G27">
            <v>2622.01908</v>
          </cell>
          <cell r="I27">
            <v>15688.415559999998</v>
          </cell>
        </row>
        <row r="29">
          <cell r="B29" t="str">
            <v>Deposit in Entrusted Loan</v>
          </cell>
          <cell r="H29" t="str">
            <v>RMB000</v>
          </cell>
          <cell r="I29" t="str">
            <v xml:space="preserve">    Period</v>
          </cell>
          <cell r="J29" t="str">
            <v>Int. Rate</v>
          </cell>
        </row>
        <row r="30">
          <cell r="B30" t="str">
            <v>Entrusted loan(BOTM)    (1 Year)--(2)</v>
          </cell>
          <cell r="H30">
            <v>16000</v>
          </cell>
          <cell r="I30" t="str">
            <v>(07.08.07-08.08.07)</v>
          </cell>
          <cell r="J30">
            <v>0.04</v>
          </cell>
        </row>
        <row r="31">
          <cell r="B31" t="str">
            <v>Total Deposit=(1)+(2):</v>
          </cell>
          <cell r="D31">
            <v>8383.346503192106</v>
          </cell>
          <cell r="G31">
            <v>2622.01908</v>
          </cell>
          <cell r="H31">
            <v>31688.415559999998</v>
          </cell>
        </row>
        <row r="32">
          <cell r="B32" t="str">
            <v>Bank (Loan)</v>
          </cell>
          <cell r="G32" t="str">
            <v>HKD000</v>
          </cell>
          <cell r="H32" t="str">
            <v>Period</v>
          </cell>
          <cell r="I32" t="str">
            <v>Int. Rate</v>
          </cell>
        </row>
        <row r="33">
          <cell r="B33" t="str">
            <v>The Bank of Tokyo-Mitsubishi</v>
          </cell>
          <cell r="G33">
            <v>13450</v>
          </cell>
          <cell r="H33" t="str">
            <v>(07.09.24-07.12.24)</v>
          </cell>
          <cell r="I33">
            <v>5.0799999999999998E-2</v>
          </cell>
          <cell r="L33" t="str">
            <v>Deposit Limit in each bank:</v>
          </cell>
          <cell r="N33" t="str">
            <v>Deposit Amount</v>
          </cell>
        </row>
        <row r="34">
          <cell r="B34" t="str">
            <v>The Bank of Standard Chartered</v>
          </cell>
          <cell r="G34">
            <v>10000</v>
          </cell>
          <cell r="H34" t="str">
            <v>(07.10.10-08.01.10)</v>
          </cell>
          <cell r="I34">
            <v>5.4793000000000001E-2</v>
          </cell>
          <cell r="L34" t="str">
            <v>ABC:</v>
          </cell>
          <cell r="M34" t="str">
            <v>USD4M</v>
          </cell>
          <cell r="N34">
            <v>1228.3846887088446</v>
          </cell>
        </row>
        <row r="35">
          <cell r="B35" t="str">
            <v>The bank of Calyon Xiamen</v>
          </cell>
          <cell r="G35">
            <v>12800</v>
          </cell>
          <cell r="H35" t="str">
            <v>(07.10.24-08.01.24)</v>
          </cell>
          <cell r="I35">
            <v>5.3949999999999998E-2</v>
          </cell>
          <cell r="L35" t="str">
            <v>CB:</v>
          </cell>
          <cell r="M35" t="str">
            <v>USD7M</v>
          </cell>
          <cell r="N35">
            <v>6034.9583446862371</v>
          </cell>
        </row>
        <row r="36">
          <cell r="B36" t="str">
            <v>The Bank of HSBC Xiamen</v>
          </cell>
          <cell r="G36">
            <v>10000</v>
          </cell>
          <cell r="H36" t="str">
            <v>(07.10.26-08.01.25)</v>
          </cell>
          <cell r="I36">
            <v>5.1700000000000003E-2</v>
          </cell>
          <cell r="L36" t="str">
            <v>BOC:</v>
          </cell>
          <cell r="M36" t="str">
            <v>USD4M</v>
          </cell>
          <cell r="N36">
            <v>91.529345806123104</v>
          </cell>
        </row>
        <row r="37">
          <cell r="B37" t="str">
            <v>The Bank of Tokyo-Mitsubishi</v>
          </cell>
          <cell r="G37">
            <v>9500</v>
          </cell>
          <cell r="H37" t="str">
            <v>(07.11.16-08.02.15)</v>
          </cell>
          <cell r="I37">
            <v>4.0500000000000001E-2</v>
          </cell>
          <cell r="L37" t="str">
            <v>ICBC</v>
          </cell>
          <cell r="M37" t="str">
            <v>USD7M</v>
          </cell>
          <cell r="N37">
            <v>234.11922517072668</v>
          </cell>
        </row>
        <row r="38">
          <cell r="B38" t="str">
            <v>The Bank of HSBC Xiamen</v>
          </cell>
          <cell r="G38">
            <v>11000</v>
          </cell>
          <cell r="H38" t="str">
            <v>(07.11.23-08.02.22)</v>
          </cell>
          <cell r="I38">
            <v>4.9399999999999999E-2</v>
          </cell>
          <cell r="L38" t="str">
            <v>SCB</v>
          </cell>
          <cell r="M38" t="str">
            <v>USD7M</v>
          </cell>
          <cell r="N38">
            <v>116.16203292512385</v>
          </cell>
        </row>
        <row r="39">
          <cell r="B39" t="str">
            <v>The Bank of Tokyo-Mitsubishi</v>
          </cell>
          <cell r="G39">
            <v>13000</v>
          </cell>
          <cell r="H39" t="str">
            <v>(07.11.28-02.02.28)</v>
          </cell>
          <cell r="I39">
            <v>4.07E-2</v>
          </cell>
          <cell r="L39" t="str">
            <v>BOTM</v>
          </cell>
          <cell r="M39" t="str">
            <v>USD7M</v>
          </cell>
          <cell r="N39">
            <v>3069.3682105742992</v>
          </cell>
        </row>
        <row r="40">
          <cell r="B40" t="str">
            <v>The bank of Calyon Xiamen</v>
          </cell>
          <cell r="G40">
            <v>13961.635689999999</v>
          </cell>
          <cell r="H40" t="str">
            <v>(07.11.29-08.02.27)</v>
          </cell>
          <cell r="I40">
            <v>4.6014300000000001E-2</v>
          </cell>
          <cell r="L40" t="str">
            <v>HSBC</v>
          </cell>
          <cell r="M40" t="str">
            <v>USD7M</v>
          </cell>
          <cell r="N40">
            <v>75.040469733894497</v>
          </cell>
        </row>
        <row r="41">
          <cell r="B41" t="str">
            <v>The Bank of Standard Chartered</v>
          </cell>
          <cell r="G41">
            <v>10165.9985</v>
          </cell>
          <cell r="H41" t="str">
            <v>(07.12.11-07.06.11)</v>
          </cell>
          <cell r="I41">
            <v>5.1671399999999999E-2</v>
          </cell>
          <cell r="L41" t="str">
            <v>Entrusted loan</v>
          </cell>
          <cell r="N41">
            <v>2172.2897291426243</v>
          </cell>
        </row>
        <row r="42">
          <cell r="B42" t="str">
            <v>The bank of Calyon Xiamen</v>
          </cell>
          <cell r="G42">
            <v>5000</v>
          </cell>
          <cell r="H42" t="str">
            <v>(07.12.12-08.06.12)</v>
          </cell>
          <cell r="I42">
            <v>5.5300000000000002E-2</v>
          </cell>
          <cell r="L42" t="str">
            <v>TOTAL</v>
          </cell>
          <cell r="M42" t="str">
            <v>USDM</v>
          </cell>
          <cell r="N42">
            <v>13021.852046747874</v>
          </cell>
        </row>
        <row r="43">
          <cell r="B43" t="str">
            <v>Total in Loan:</v>
          </cell>
          <cell r="G43">
            <v>108877.63419</v>
          </cell>
        </row>
        <row r="45">
          <cell r="B45" t="str">
            <v>1.Deposit Rate for foreign currency</v>
          </cell>
          <cell r="I45" t="str">
            <v>2.Deposit Rate for RMB</v>
          </cell>
        </row>
        <row r="46">
          <cell r="B46" t="str">
            <v>Period</v>
          </cell>
          <cell r="C46" t="str">
            <v>USD&lt;3M</v>
          </cell>
          <cell r="D46" t="str">
            <v>HKD&lt;23M</v>
          </cell>
          <cell r="E46" t="str">
            <v>Bank</v>
          </cell>
          <cell r="F46" t="str">
            <v>Deposit Rate</v>
          </cell>
          <cell r="G46" t="str">
            <v>Note</v>
          </cell>
          <cell r="I46" t="str">
            <v>Period</v>
          </cell>
          <cell r="J46" t="str">
            <v>RMB</v>
          </cell>
        </row>
        <row r="47">
          <cell r="B47" t="str">
            <v>Current</v>
          </cell>
          <cell r="C47">
            <v>1.15E-2</v>
          </cell>
          <cell r="D47">
            <v>0.01</v>
          </cell>
          <cell r="I47" t="str">
            <v>Current&lt;500K</v>
          </cell>
          <cell r="J47">
            <v>8.0999999999999996E-3</v>
          </cell>
        </row>
        <row r="48">
          <cell r="B48" t="str">
            <v>7 Days</v>
          </cell>
          <cell r="C48">
            <v>1.375E-2</v>
          </cell>
          <cell r="D48">
            <v>1.2500000000000001E-2</v>
          </cell>
          <cell r="E48" t="str">
            <v>ABC:</v>
          </cell>
          <cell r="F48" t="str">
            <v>LIBOR+0.20%</v>
          </cell>
          <cell r="G48" t="str">
            <v>&gt;USD3M</v>
          </cell>
          <cell r="I48" t="str">
            <v>Current&gt;500K</v>
          </cell>
          <cell r="J48">
            <v>1.5299999999999999E-2</v>
          </cell>
        </row>
        <row r="49">
          <cell r="B49" t="str">
            <v>1 Month</v>
          </cell>
          <cell r="C49">
            <v>2.2499999999999999E-2</v>
          </cell>
          <cell r="D49">
            <v>1.8749999999999999E-2</v>
          </cell>
          <cell r="E49" t="str">
            <v>ICBC:</v>
          </cell>
          <cell r="F49" t="str">
            <v>LIBOR+0.10%</v>
          </cell>
          <cell r="G49" t="str">
            <v>&gt;USD3M</v>
          </cell>
          <cell r="I49" t="str">
            <v>7 Days</v>
          </cell>
          <cell r="J49">
            <v>1.7100000000000001E-2</v>
          </cell>
        </row>
        <row r="50">
          <cell r="B50" t="str">
            <v>3 Months</v>
          </cell>
          <cell r="C50">
            <v>2.75E-2</v>
          </cell>
          <cell r="D50">
            <v>2.375E-2</v>
          </cell>
          <cell r="E50" t="str">
            <v>CB:</v>
          </cell>
          <cell r="F50" t="str">
            <v>LIBOR-0.10%</v>
          </cell>
          <cell r="G50" t="str">
            <v>&gt;USD3M</v>
          </cell>
          <cell r="I50" t="str">
            <v>3 Months</v>
          </cell>
          <cell r="J50">
            <v>2.8799999999999999E-2</v>
          </cell>
        </row>
        <row r="51">
          <cell r="B51" t="str">
            <v>6 Months</v>
          </cell>
          <cell r="C51">
            <v>2.8750000000000001E-2</v>
          </cell>
          <cell r="D51">
            <v>2.5000000000000001E-2</v>
          </cell>
          <cell r="E51" t="str">
            <v>BOC:</v>
          </cell>
          <cell r="F51" t="str">
            <v>LIBOR-0.20%</v>
          </cell>
          <cell r="G51" t="str">
            <v>&gt;USD3M</v>
          </cell>
          <cell r="I51" t="str">
            <v>6 Months</v>
          </cell>
          <cell r="J51">
            <v>3.4200000000000001E-2</v>
          </cell>
        </row>
        <row r="52">
          <cell r="B52" t="str">
            <v>1 Year</v>
          </cell>
          <cell r="C52">
            <v>0.03</v>
          </cell>
          <cell r="D52">
            <v>2.6249999999999999E-2</v>
          </cell>
          <cell r="E52" t="str">
            <v>SCB:</v>
          </cell>
          <cell r="F52" t="str">
            <v>LIBOR+0.30%</v>
          </cell>
          <cell r="G52" t="str">
            <v>&gt;USD3M</v>
          </cell>
          <cell r="I52" t="str">
            <v>1 Year</v>
          </cell>
          <cell r="J52">
            <v>3.8699999999999998E-2</v>
          </cell>
        </row>
        <row r="55">
          <cell r="M55" t="str">
            <v xml:space="preserve"> </v>
          </cell>
        </row>
        <row r="56">
          <cell r="B56" t="str">
            <v>*</v>
          </cell>
          <cell r="C56" t="str">
            <v>*</v>
          </cell>
          <cell r="D56" t="str">
            <v>*</v>
          </cell>
          <cell r="E56" t="str">
            <v>*</v>
          </cell>
          <cell r="F56" t="str">
            <v>*</v>
          </cell>
          <cell r="G56" t="str">
            <v>*</v>
          </cell>
        </row>
        <row r="57">
          <cell r="B57" t="str">
            <v>Revenue:</v>
          </cell>
          <cell r="J57" t="str">
            <v>Expense:</v>
          </cell>
        </row>
        <row r="58">
          <cell r="B58">
            <v>39433</v>
          </cell>
          <cell r="C58">
            <v>39437</v>
          </cell>
          <cell r="D58" t="str">
            <v>PID</v>
          </cell>
          <cell r="E58" t="str">
            <v>Description</v>
          </cell>
          <cell r="F58" t="str">
            <v>USD</v>
          </cell>
          <cell r="G58" t="str">
            <v>Due Date</v>
          </cell>
          <cell r="I58">
            <v>39433</v>
          </cell>
          <cell r="J58" t="str">
            <v>-</v>
          </cell>
          <cell r="K58">
            <v>39437</v>
          </cell>
        </row>
        <row r="59">
          <cell r="B59" t="str">
            <v>JETT8</v>
          </cell>
          <cell r="C59" t="str">
            <v>9V-JEA</v>
          </cell>
          <cell r="D59" t="str">
            <v>EO</v>
          </cell>
          <cell r="E59" t="str">
            <v>Estimated price</v>
          </cell>
          <cell r="F59">
            <v>118.703</v>
          </cell>
          <cell r="G59">
            <v>39264</v>
          </cell>
        </row>
        <row r="60">
          <cell r="B60" t="str">
            <v>CX</v>
          </cell>
          <cell r="C60" t="str">
            <v>B-HKJ</v>
          </cell>
          <cell r="D60" t="str">
            <v>CZ</v>
          </cell>
          <cell r="E60" t="str">
            <v>Fuel charge</v>
          </cell>
          <cell r="F60">
            <v>131.3375641025641</v>
          </cell>
          <cell r="G60">
            <v>39268</v>
          </cell>
          <cell r="I60" t="str">
            <v xml:space="preserve">USD3000K :  </v>
          </cell>
          <cell r="J60" t="str">
            <v>Oversea Purchase &amp; Project Payment(3000K)</v>
          </cell>
        </row>
        <row r="61">
          <cell r="B61" t="str">
            <v>JAL</v>
          </cell>
          <cell r="C61" t="str">
            <v>JA8183</v>
          </cell>
          <cell r="D61" t="str">
            <v>EI</v>
          </cell>
          <cell r="E61" t="str">
            <v>Material</v>
          </cell>
          <cell r="F61">
            <v>555.56479000000002</v>
          </cell>
          <cell r="G61">
            <v>39303</v>
          </cell>
          <cell r="I61" t="str">
            <v>RMB9000K:</v>
          </cell>
          <cell r="J61" t="str">
            <v>Daily Expense &amp; Project Payment(9000K)</v>
          </cell>
        </row>
        <row r="62">
          <cell r="B62" t="str">
            <v>CX</v>
          </cell>
          <cell r="C62" t="str">
            <v>B-HKS</v>
          </cell>
          <cell r="D62" t="str">
            <v>DS</v>
          </cell>
          <cell r="E62" t="str">
            <v>Fuel</v>
          </cell>
          <cell r="F62">
            <v>170.29999999999998</v>
          </cell>
          <cell r="G62">
            <v>39316</v>
          </cell>
        </row>
        <row r="63">
          <cell r="B63" t="str">
            <v>AAI</v>
          </cell>
          <cell r="C63" t="str">
            <v>TF-AMP</v>
          </cell>
          <cell r="D63" t="str">
            <v>FA</v>
          </cell>
          <cell r="E63" t="str">
            <v>Final price</v>
          </cell>
          <cell r="F63">
            <v>166.01792</v>
          </cell>
          <cell r="G63">
            <v>39373</v>
          </cell>
          <cell r="I63">
            <v>39440</v>
          </cell>
          <cell r="J63" t="str">
            <v>-</v>
          </cell>
          <cell r="K63">
            <v>39444</v>
          </cell>
        </row>
        <row r="64">
          <cell r="B64" t="str">
            <v>AAI</v>
          </cell>
          <cell r="C64" t="str">
            <v>TF-AMP</v>
          </cell>
          <cell r="D64" t="str">
            <v>FA</v>
          </cell>
          <cell r="E64" t="str">
            <v>Material</v>
          </cell>
          <cell r="F64">
            <v>120.69379000000001</v>
          </cell>
          <cell r="G64">
            <v>39381</v>
          </cell>
        </row>
        <row r="65">
          <cell r="B65" t="str">
            <v>CX</v>
          </cell>
          <cell r="C65" t="str">
            <v>B-HKF</v>
          </cell>
          <cell r="D65" t="str">
            <v>IO</v>
          </cell>
          <cell r="E65" t="str">
            <v>Material</v>
          </cell>
          <cell r="F65">
            <v>260.15089743589743</v>
          </cell>
          <cell r="G65">
            <v>39401</v>
          </cell>
          <cell r="I65" t="str">
            <v xml:space="preserve">USD5257K :  </v>
          </cell>
          <cell r="J65" t="str">
            <v>Oversea Purchase &amp; Project Payment(1000K)</v>
          </cell>
        </row>
        <row r="66">
          <cell r="B66" t="str">
            <v>PAC</v>
          </cell>
          <cell r="C66" t="str">
            <v>N453</v>
          </cell>
          <cell r="D66" t="str">
            <v>FY</v>
          </cell>
          <cell r="E66" t="str">
            <v>Material</v>
          </cell>
          <cell r="F66">
            <v>283.88339000000002</v>
          </cell>
          <cell r="G66">
            <v>39404</v>
          </cell>
          <cell r="J66" t="str">
            <v>HX invest on Composit JV(4,257K)</v>
          </cell>
        </row>
        <row r="67">
          <cell r="B67" t="str">
            <v>JAL</v>
          </cell>
          <cell r="C67" t="str">
            <v>JA8184</v>
          </cell>
          <cell r="D67" t="str">
            <v>IK</v>
          </cell>
          <cell r="E67" t="str">
            <v>Material</v>
          </cell>
          <cell r="F67">
            <v>612.51562999999999</v>
          </cell>
          <cell r="G67">
            <v>39409</v>
          </cell>
          <cell r="I67" t="str">
            <v>HKD2500K</v>
          </cell>
          <cell r="J67" t="str">
            <v>Payroll for seconded staff(2500K)</v>
          </cell>
        </row>
        <row r="68">
          <cell r="B68" t="str">
            <v>ATLAS</v>
          </cell>
          <cell r="C68" t="str">
            <v>N506MC</v>
          </cell>
          <cell r="D68" t="str">
            <v>FW</v>
          </cell>
          <cell r="E68" t="str">
            <v>Material</v>
          </cell>
          <cell r="F68">
            <v>493.65174999999999</v>
          </cell>
          <cell r="G68">
            <v>39414</v>
          </cell>
          <cell r="I68" t="str">
            <v>RMB19000K:</v>
          </cell>
          <cell r="J68" t="str">
            <v>Daily Expense &amp; Project Payment(9000K)</v>
          </cell>
        </row>
        <row r="69">
          <cell r="B69" t="str">
            <v>ATLAS</v>
          </cell>
          <cell r="C69" t="str">
            <v>N909MC</v>
          </cell>
          <cell r="D69" t="str">
            <v>KI</v>
          </cell>
          <cell r="E69" t="str">
            <v>Material</v>
          </cell>
          <cell r="F69">
            <v>224.04884000000001</v>
          </cell>
          <cell r="G69">
            <v>39416</v>
          </cell>
          <cell r="J69" t="str">
            <v>Payroll for local staff(10000K)</v>
          </cell>
        </row>
        <row r="70">
          <cell r="B70">
            <v>39440</v>
          </cell>
          <cell r="C70">
            <v>39444</v>
          </cell>
          <cell r="D70" t="str">
            <v>PID</v>
          </cell>
          <cell r="E70" t="str">
            <v>Description</v>
          </cell>
          <cell r="F70" t="str">
            <v>USD</v>
          </cell>
          <cell r="G70" t="str">
            <v>Due Date</v>
          </cell>
        </row>
        <row r="71">
          <cell r="B71" t="str">
            <v>ATLAS</v>
          </cell>
          <cell r="C71" t="str">
            <v>N512MC</v>
          </cell>
          <cell r="D71" t="str">
            <v>JT</v>
          </cell>
          <cell r="E71" t="str">
            <v>Material</v>
          </cell>
          <cell r="F71">
            <v>293.19152000000003</v>
          </cell>
          <cell r="G71">
            <v>39416</v>
          </cell>
          <cell r="I71">
            <v>39447</v>
          </cell>
          <cell r="J71" t="str">
            <v>-</v>
          </cell>
          <cell r="K71">
            <v>39451</v>
          </cell>
        </row>
        <row r="72">
          <cell r="B72" t="str">
            <v>ATLAS</v>
          </cell>
          <cell r="C72" t="str">
            <v>N528MC</v>
          </cell>
          <cell r="D72" t="str">
            <v>JC</v>
          </cell>
          <cell r="E72" t="str">
            <v>Material</v>
          </cell>
          <cell r="F72">
            <v>246.47107</v>
          </cell>
          <cell r="G72">
            <v>39416</v>
          </cell>
        </row>
        <row r="73">
          <cell r="B73" t="str">
            <v>CX</v>
          </cell>
          <cell r="C73" t="str">
            <v>B-HOU</v>
          </cell>
          <cell r="D73" t="str">
            <v>LJ</v>
          </cell>
          <cell r="E73" t="str">
            <v>25% fixed price</v>
          </cell>
          <cell r="F73">
            <v>661.94833333333338</v>
          </cell>
          <cell r="G73">
            <v>39420</v>
          </cell>
          <cell r="I73" t="str">
            <v xml:space="preserve">USD1000K :  </v>
          </cell>
          <cell r="J73" t="str">
            <v>Oversea Purchase &amp; Project Payment(1000K)</v>
          </cell>
        </row>
        <row r="74">
          <cell r="B74" t="str">
            <v>PME</v>
          </cell>
          <cell r="C74" t="str">
            <v>N379C</v>
          </cell>
          <cell r="D74" t="str">
            <v>JP</v>
          </cell>
          <cell r="E74" t="str">
            <v>30% of fixed price</v>
          </cell>
          <cell r="F74">
            <v>180</v>
          </cell>
          <cell r="G74">
            <v>39422</v>
          </cell>
          <cell r="I74" t="str">
            <v>RMB9000K:</v>
          </cell>
          <cell r="J74" t="str">
            <v>Daily Expense &amp; Project Payment(9000K)</v>
          </cell>
        </row>
        <row r="75">
          <cell r="B75" t="str">
            <v>JAL</v>
          </cell>
          <cell r="C75" t="str">
            <v>JA8086</v>
          </cell>
          <cell r="D75" t="str">
            <v>JM</v>
          </cell>
          <cell r="E75" t="str">
            <v>Material</v>
          </cell>
          <cell r="F75">
            <v>552.77264000000002</v>
          </cell>
          <cell r="G75">
            <v>39423</v>
          </cell>
        </row>
        <row r="76">
          <cell r="B76" t="str">
            <v>BOE</v>
          </cell>
          <cell r="C76" t="str">
            <v>BCCV</v>
          </cell>
          <cell r="D76" t="str">
            <v>NJA8915</v>
          </cell>
          <cell r="E76" t="str">
            <v>30% fixed price</v>
          </cell>
          <cell r="F76">
            <v>1218</v>
          </cell>
          <cell r="G76">
            <v>39429</v>
          </cell>
        </row>
        <row r="77">
          <cell r="B77" t="str">
            <v>JAL</v>
          </cell>
          <cell r="C77" t="str">
            <v>JA8090</v>
          </cell>
          <cell r="D77" t="str">
            <v>KK</v>
          </cell>
          <cell r="E77" t="str">
            <v>75% Manhrs</v>
          </cell>
          <cell r="F77">
            <v>489.08625000000001</v>
          </cell>
          <cell r="G77">
            <v>39430</v>
          </cell>
          <cell r="I77">
            <v>39454</v>
          </cell>
          <cell r="J77" t="str">
            <v>-</v>
          </cell>
          <cell r="K77">
            <v>39458</v>
          </cell>
        </row>
        <row r="78">
          <cell r="B78" t="str">
            <v>CX</v>
          </cell>
          <cell r="C78" t="str">
            <v>B-HOS</v>
          </cell>
          <cell r="D78" t="str">
            <v>JS</v>
          </cell>
          <cell r="E78" t="str">
            <v>Material</v>
          </cell>
          <cell r="F78">
            <v>424.82589743589745</v>
          </cell>
          <cell r="G78">
            <v>39435</v>
          </cell>
        </row>
        <row r="79">
          <cell r="B79">
            <v>39447</v>
          </cell>
          <cell r="C79">
            <v>39451</v>
          </cell>
          <cell r="D79" t="str">
            <v>PID</v>
          </cell>
          <cell r="E79" t="str">
            <v>Description</v>
          </cell>
          <cell r="F79" t="str">
            <v>USD</v>
          </cell>
          <cell r="G79" t="str">
            <v>Due Date</v>
          </cell>
          <cell r="I79" t="str">
            <v xml:space="preserve">USD1000K :  </v>
          </cell>
          <cell r="J79" t="str">
            <v>Oversea Purchase &amp; Project Payment(1000K)</v>
          </cell>
        </row>
        <row r="80">
          <cell r="B80" t="str">
            <v>JAL</v>
          </cell>
          <cell r="C80" t="str">
            <v>JA8911</v>
          </cell>
          <cell r="D80" t="str">
            <v>FL</v>
          </cell>
          <cell r="E80" t="str">
            <v>75% fixed price</v>
          </cell>
          <cell r="F80">
            <v>337.87349999999998</v>
          </cell>
          <cell r="G80">
            <v>39436</v>
          </cell>
          <cell r="I80" t="str">
            <v>RMB47000K:</v>
          </cell>
          <cell r="J80" t="str">
            <v>Daily Expense &amp; Project Payment(9000K)</v>
          </cell>
        </row>
        <row r="81">
          <cell r="B81" t="str">
            <v>CX</v>
          </cell>
          <cell r="C81" t="str">
            <v>B-HOS</v>
          </cell>
          <cell r="D81" t="str">
            <v>JS</v>
          </cell>
          <cell r="E81" t="str">
            <v>Final</v>
          </cell>
          <cell r="F81">
            <v>1048.8810256410256</v>
          </cell>
          <cell r="G81">
            <v>39436</v>
          </cell>
          <cell r="J81" t="str">
            <v>TX investment on Composit JV (RMB18700K)</v>
          </cell>
        </row>
        <row r="82">
          <cell r="B82" t="str">
            <v>MF</v>
          </cell>
          <cell r="C82" t="str">
            <v>B2650</v>
          </cell>
          <cell r="D82" t="str">
            <v>KQ</v>
          </cell>
          <cell r="E82" t="str">
            <v>Manhrs</v>
          </cell>
          <cell r="F82">
            <v>128.79594</v>
          </cell>
          <cell r="G82">
            <v>39436</v>
          </cell>
          <cell r="J82" t="str">
            <v>Quarterly income tax(RMB20,000K)</v>
          </cell>
        </row>
        <row r="83">
          <cell r="B83" t="str">
            <v>MF</v>
          </cell>
          <cell r="C83" t="str">
            <v>B2650</v>
          </cell>
          <cell r="D83" t="str">
            <v>KQ</v>
          </cell>
          <cell r="E83" t="str">
            <v>Material</v>
          </cell>
          <cell r="F83">
            <v>130.47494</v>
          </cell>
          <cell r="G83">
            <v>39436</v>
          </cell>
        </row>
        <row r="84">
          <cell r="B84" t="str">
            <v>JAL</v>
          </cell>
          <cell r="C84" t="str">
            <v>JA8904</v>
          </cell>
          <cell r="D84" t="str">
            <v>LP</v>
          </cell>
          <cell r="E84" t="str">
            <v>25% fixed price</v>
          </cell>
          <cell r="F84">
            <v>303.74063000000001</v>
          </cell>
          <cell r="G84">
            <v>39437</v>
          </cell>
        </row>
        <row r="85">
          <cell r="B85" t="str">
            <v>JAL</v>
          </cell>
          <cell r="C85" t="str">
            <v>JA8084</v>
          </cell>
          <cell r="D85" t="str">
            <v>JW</v>
          </cell>
          <cell r="E85" t="str">
            <v>Material</v>
          </cell>
          <cell r="F85">
            <v>434.12889999999999</v>
          </cell>
          <cell r="G85">
            <v>39439</v>
          </cell>
        </row>
        <row r="86">
          <cell r="B86" t="str">
            <v>CX</v>
          </cell>
          <cell r="C86" t="str">
            <v>B-HOS</v>
          </cell>
          <cell r="D86" t="str">
            <v>LI</v>
          </cell>
          <cell r="E86" t="str">
            <v>75% fixed price</v>
          </cell>
          <cell r="F86">
            <v>134.25820512820513</v>
          </cell>
          <cell r="G86">
            <v>39445</v>
          </cell>
        </row>
        <row r="87">
          <cell r="B87" t="str">
            <v>NH</v>
          </cell>
          <cell r="C87" t="str">
            <v>JA8970</v>
          </cell>
          <cell r="D87" t="str">
            <v>KU</v>
          </cell>
          <cell r="E87" t="str">
            <v>Final price</v>
          </cell>
          <cell r="F87">
            <v>421.62200000000001</v>
          </cell>
          <cell r="G87">
            <v>39445</v>
          </cell>
        </row>
        <row r="88">
          <cell r="B88" t="str">
            <v>CX</v>
          </cell>
          <cell r="C88" t="str">
            <v>B-HKE</v>
          </cell>
          <cell r="D88" t="str">
            <v>LU</v>
          </cell>
          <cell r="E88" t="str">
            <v>25% fixed price</v>
          </cell>
          <cell r="F88">
            <v>734.34743589743584</v>
          </cell>
          <cell r="G88">
            <v>39446</v>
          </cell>
        </row>
        <row r="89">
          <cell r="B89">
            <v>39454</v>
          </cell>
          <cell r="C89">
            <v>39458</v>
          </cell>
          <cell r="D89" t="str">
            <v>PID</v>
          </cell>
          <cell r="E89" t="str">
            <v>Description</v>
          </cell>
          <cell r="F89" t="str">
            <v>USD</v>
          </cell>
          <cell r="G89" t="str">
            <v>Due Date</v>
          </cell>
        </row>
        <row r="90">
          <cell r="B90" t="str">
            <v>BOE</v>
          </cell>
          <cell r="C90" t="str">
            <v>BCCT</v>
          </cell>
          <cell r="D90" t="str">
            <v>F-GISB</v>
          </cell>
          <cell r="E90" t="str">
            <v>70% fixed price</v>
          </cell>
          <cell r="F90">
            <v>2107</v>
          </cell>
          <cell r="G90">
            <v>39448</v>
          </cell>
        </row>
        <row r="91">
          <cell r="B91" t="str">
            <v>BOE</v>
          </cell>
          <cell r="C91" t="str">
            <v>BCCS</v>
          </cell>
          <cell r="D91" t="str">
            <v>JA8911</v>
          </cell>
          <cell r="E91" t="str">
            <v>70% fixed price</v>
          </cell>
          <cell r="F91">
            <v>2842</v>
          </cell>
          <cell r="G91">
            <v>39442</v>
          </cell>
        </row>
        <row r="92">
          <cell r="B92" t="str">
            <v>CX</v>
          </cell>
          <cell r="C92" t="str">
            <v>B-HOU</v>
          </cell>
          <cell r="D92" t="str">
            <v>LJ</v>
          </cell>
          <cell r="E92" t="str">
            <v>75% fixed price</v>
          </cell>
          <cell r="F92">
            <v>1985.8451282051283</v>
          </cell>
          <cell r="G92">
            <v>39449</v>
          </cell>
        </row>
        <row r="93">
          <cell r="B93" t="str">
            <v>EVE</v>
          </cell>
          <cell r="C93" t="str">
            <v>N479EV</v>
          </cell>
          <cell r="D93" t="str">
            <v>JY</v>
          </cell>
          <cell r="E93" t="str">
            <v>Final manhrs</v>
          </cell>
          <cell r="F93">
            <v>1143.2760900000001</v>
          </cell>
          <cell r="G93">
            <v>39450</v>
          </cell>
        </row>
        <row r="94">
          <cell r="B94" t="str">
            <v>EVE</v>
          </cell>
          <cell r="C94" t="str">
            <v>N479EV</v>
          </cell>
          <cell r="D94" t="str">
            <v>JY</v>
          </cell>
          <cell r="E94" t="str">
            <v>Fuel</v>
          </cell>
          <cell r="F94">
            <v>107.99205000000001</v>
          </cell>
          <cell r="G94">
            <v>39450</v>
          </cell>
        </row>
        <row r="95">
          <cell r="B95" t="str">
            <v>GAP</v>
          </cell>
          <cell r="C95" t="str">
            <v>N73714</v>
          </cell>
          <cell r="D95" t="str">
            <v>KB</v>
          </cell>
          <cell r="E95" t="str">
            <v>50% Manhrs</v>
          </cell>
          <cell r="F95">
            <v>959.7355</v>
          </cell>
          <cell r="G95">
            <v>39455</v>
          </cell>
        </row>
        <row r="96">
          <cell r="B96" t="str">
            <v>CX</v>
          </cell>
          <cell r="C96" t="str">
            <v>B-HKN</v>
          </cell>
          <cell r="D96" t="str">
            <v>KG</v>
          </cell>
          <cell r="E96" t="str">
            <v>Fuel</v>
          </cell>
          <cell r="F96">
            <v>155.08230769230769</v>
          </cell>
          <cell r="G96">
            <v>39456</v>
          </cell>
        </row>
        <row r="97">
          <cell r="B97" t="str">
            <v>KLM</v>
          </cell>
          <cell r="C97" t="str">
            <v>DH-KCK</v>
          </cell>
          <cell r="D97" t="str">
            <v>KP</v>
          </cell>
          <cell r="E97" t="str">
            <v>Manhrs &amp; material</v>
          </cell>
          <cell r="F97">
            <v>587.31901000000005</v>
          </cell>
          <cell r="G97">
            <v>39456</v>
          </cell>
        </row>
        <row r="98">
          <cell r="B98" t="str">
            <v>ANA</v>
          </cell>
          <cell r="C98" t="str">
            <v>JA8273</v>
          </cell>
          <cell r="D98" t="str">
            <v>KX</v>
          </cell>
          <cell r="E98" t="str">
            <v>Manhrs</v>
          </cell>
          <cell r="F98">
            <v>271.06425000000002</v>
          </cell>
          <cell r="G98">
            <v>39456</v>
          </cell>
        </row>
        <row r="99">
          <cell r="B99" t="str">
            <v>ANA</v>
          </cell>
          <cell r="C99" t="str">
            <v>JA8271</v>
          </cell>
          <cell r="D99" t="str">
            <v>LC</v>
          </cell>
          <cell r="E99" t="str">
            <v>Final manhrs</v>
          </cell>
          <cell r="F99">
            <v>216.179</v>
          </cell>
          <cell r="G99">
            <v>39457</v>
          </cell>
        </row>
        <row r="100">
          <cell r="B100" t="str">
            <v>Revenue due day after 01/11/08</v>
          </cell>
        </row>
        <row r="101">
          <cell r="B101" t="str">
            <v>BOE</v>
          </cell>
          <cell r="C101" t="str">
            <v>CAT7</v>
          </cell>
          <cell r="D101" t="str">
            <v>BCCX</v>
          </cell>
          <cell r="E101" t="str">
            <v>30% fixed price</v>
          </cell>
          <cell r="F101">
            <v>1218</v>
          </cell>
          <cell r="G101">
            <v>39465</v>
          </cell>
        </row>
        <row r="102">
          <cell r="B102" t="str">
            <v>CX</v>
          </cell>
          <cell r="C102" t="str">
            <v>B-HUH</v>
          </cell>
          <cell r="D102" t="str">
            <v>MG</v>
          </cell>
          <cell r="E102" t="str">
            <v>75% fixed price</v>
          </cell>
          <cell r="F102">
            <v>164.60256410256412</v>
          </cell>
          <cell r="G102">
            <v>39470</v>
          </cell>
        </row>
        <row r="103">
          <cell r="B103" t="str">
            <v>ANA</v>
          </cell>
          <cell r="C103" t="str">
            <v>JA8674</v>
          </cell>
          <cell r="D103" t="str">
            <v>MD</v>
          </cell>
          <cell r="E103" t="str">
            <v>Manhrs</v>
          </cell>
          <cell r="F103">
            <v>261.68624999999997</v>
          </cell>
          <cell r="G103">
            <v>39473</v>
          </cell>
        </row>
        <row r="104">
          <cell r="B104" t="str">
            <v>JAL</v>
          </cell>
          <cell r="C104" t="str">
            <v>JA8904</v>
          </cell>
          <cell r="D104" t="str">
            <v>LP</v>
          </cell>
          <cell r="E104" t="str">
            <v>75% fixed price</v>
          </cell>
          <cell r="F104">
            <v>911.22188000000006</v>
          </cell>
          <cell r="G104">
            <v>39475</v>
          </cell>
        </row>
        <row r="105">
          <cell r="B105" t="str">
            <v>AFA</v>
          </cell>
          <cell r="C105" t="str">
            <v>F-GISB</v>
          </cell>
          <cell r="D105" t="str">
            <v>FF</v>
          </cell>
          <cell r="E105" t="str">
            <v>Final invoice</v>
          </cell>
          <cell r="F105">
            <v>508.52573999999998</v>
          </cell>
          <cell r="G105">
            <v>39475</v>
          </cell>
        </row>
        <row r="106">
          <cell r="B106" t="str">
            <v>CX</v>
          </cell>
          <cell r="C106" t="str">
            <v>B-HKE</v>
          </cell>
          <cell r="D106" t="str">
            <v>LU</v>
          </cell>
          <cell r="E106" t="str">
            <v>75% fixed price</v>
          </cell>
          <cell r="F106">
            <v>2028.042435897436</v>
          </cell>
          <cell r="G106">
            <v>39480</v>
          </cell>
        </row>
        <row r="107">
          <cell r="B107" t="str">
            <v>GAP</v>
          </cell>
          <cell r="C107" t="str">
            <v>N728BA</v>
          </cell>
          <cell r="D107" t="str">
            <v>LD</v>
          </cell>
          <cell r="E107" t="str">
            <v>50% fixed price</v>
          </cell>
          <cell r="F107">
            <v>653.81200000000001</v>
          </cell>
          <cell r="G107">
            <v>39505</v>
          </cell>
        </row>
        <row r="108">
          <cell r="B108" t="str">
            <v>GAP</v>
          </cell>
          <cell r="C108" t="str">
            <v>N728BA</v>
          </cell>
          <cell r="D108" t="str">
            <v>LP</v>
          </cell>
          <cell r="E108" t="str">
            <v>Final price</v>
          </cell>
          <cell r="F108">
            <v>120.27500000000001</v>
          </cell>
          <cell r="G108">
            <v>39505</v>
          </cell>
        </row>
        <row r="109">
          <cell r="B109" t="str">
            <v>JAL</v>
          </cell>
          <cell r="C109" t="str">
            <v>JA8915</v>
          </cell>
          <cell r="D109" t="str">
            <v>KN</v>
          </cell>
          <cell r="E109" t="str">
            <v>75% fixed price</v>
          </cell>
          <cell r="F109">
            <v>320.60663</v>
          </cell>
          <cell r="G109">
            <v>39516</v>
          </cell>
        </row>
      </sheetData>
      <sheetData sheetId="1" refreshError="1">
        <row r="1">
          <cell r="C1" t="str">
            <v>Hedging Policy</v>
          </cell>
        </row>
        <row r="2">
          <cell r="B2" t="str">
            <v>1.</v>
          </cell>
          <cell r="C2" t="str">
            <v>Expect an average 3%-5% p.a. appreciation of the RMB against the USD by end-2007</v>
          </cell>
        </row>
        <row r="3">
          <cell r="B3" t="str">
            <v>2.</v>
          </cell>
          <cell r="C3" t="str">
            <v xml:space="preserve">Selling USD or HKD Forward for RMB for the coming 3 years </v>
          </cell>
        </row>
        <row r="4">
          <cell r="C4" t="str">
            <v xml:space="preserve">     (1)  Hedging Limit:</v>
          </cell>
        </row>
        <row r="5">
          <cell r="C5" t="str">
            <v xml:space="preserve">          A:  80% or more but with limit 85% of future USD surplus(USD receipt-USD payment) for monthly hedged transactions,</v>
          </cell>
        </row>
        <row r="6">
          <cell r="C6" t="str">
            <v xml:space="preserve">               but overall accumulated fund hedged limit not exceeding 75%</v>
          </cell>
        </row>
        <row r="7">
          <cell r="C7" t="str">
            <v xml:space="preserve">          B:  USD equivalent to Future RMB payment,including daily RMB operation cost,local salary and capital expenditure,eg.hangar 6 etc.</v>
          </cell>
        </row>
        <row r="8">
          <cell r="C8" t="str">
            <v xml:space="preserve">          A or B,whichever is greater</v>
          </cell>
        </row>
        <row r="9">
          <cell r="C9" t="str">
            <v xml:space="preserve">     (2)  Hedging Price:</v>
          </cell>
        </row>
        <row r="10">
          <cell r="C10" t="str">
            <v xml:space="preserve">           For period with 2 years,forward price not less than 7.00</v>
          </cell>
        </row>
        <row r="11">
          <cell r="C11" t="str">
            <v xml:space="preserve">           For period with 3 years,forward price not less than 6.80</v>
          </cell>
        </row>
        <row r="12">
          <cell r="B12" t="str">
            <v>3.</v>
          </cell>
          <cell r="C12" t="str">
            <v>Outstanding USD or HKD forward status for year 2007-2010 as follows:</v>
          </cell>
        </row>
        <row r="13">
          <cell r="D13" t="str">
            <v>Hedged Amount</v>
          </cell>
          <cell r="G13" t="str">
            <v>Hedged</v>
          </cell>
        </row>
        <row r="14">
          <cell r="C14" t="str">
            <v>Year</v>
          </cell>
          <cell r="D14" t="str">
            <v>USDM</v>
          </cell>
          <cell r="E14" t="str">
            <v>HKDM</v>
          </cell>
          <cell r="F14" t="str">
            <v>Total (USDM)</v>
          </cell>
          <cell r="G14" t="str">
            <v>Cost</v>
          </cell>
        </row>
        <row r="15">
          <cell r="C15" t="str">
            <v>Year 2008</v>
          </cell>
          <cell r="D15">
            <v>51.6</v>
          </cell>
          <cell r="E15">
            <v>344</v>
          </cell>
          <cell r="F15">
            <v>95.702564102564111</v>
          </cell>
          <cell r="G15" t="str">
            <v>&lt;=3.34%</v>
          </cell>
          <cell r="H15" t="str">
            <v xml:space="preserve"> </v>
          </cell>
        </row>
        <row r="16">
          <cell r="C16" t="str">
            <v>Year 2009</v>
          </cell>
          <cell r="D16">
            <v>45.6</v>
          </cell>
          <cell r="E16">
            <v>288</v>
          </cell>
          <cell r="F16">
            <v>82.523076923076928</v>
          </cell>
          <cell r="G16" t="str">
            <v>&lt;=4.82%</v>
          </cell>
          <cell r="H16" t="str">
            <v xml:space="preserve"> </v>
          </cell>
        </row>
        <row r="17">
          <cell r="C17" t="str">
            <v>Year 2010</v>
          </cell>
          <cell r="D17">
            <v>15</v>
          </cell>
          <cell r="E17">
            <v>80</v>
          </cell>
          <cell r="F17">
            <v>25.256410256410255</v>
          </cell>
          <cell r="G17" t="str">
            <v>&lt;=7.3%</v>
          </cell>
          <cell r="H17" t="str">
            <v xml:space="preserve"> </v>
          </cell>
        </row>
        <row r="18">
          <cell r="C18" t="str">
            <v xml:space="preserve">TOTAL </v>
          </cell>
          <cell r="D18">
            <v>95.2</v>
          </cell>
          <cell r="E18">
            <v>912</v>
          </cell>
          <cell r="F18">
            <v>203.48205128205129</v>
          </cell>
        </row>
        <row r="19">
          <cell r="B19" t="str">
            <v>4.</v>
          </cell>
          <cell r="C19" t="str">
            <v>Deposit the remaining CNY in the Bank or Entrusted loan with bank guarantee for higher return,</v>
          </cell>
        </row>
        <row r="20">
          <cell r="C20" t="str">
            <v>and the excess/converted RMB can be reconverted into USD for dividend payment if required.</v>
          </cell>
        </row>
        <row r="21">
          <cell r="B21" t="str">
            <v>5.</v>
          </cell>
          <cell r="C21" t="str">
            <v xml:space="preserve">Consider USD or HKD loan with period less than one year to pay some USD non trade expenditure </v>
          </cell>
        </row>
        <row r="22">
          <cell r="C22" t="str">
            <v>if the difference between USD/HKD loan rate and RMB deposit rate is less than forward hedging cost.</v>
          </cell>
        </row>
        <row r="23">
          <cell r="C23" t="str">
            <v>Period</v>
          </cell>
          <cell r="D23" t="str">
            <v>USD loan rate          (a)</v>
          </cell>
          <cell r="E23" t="str">
            <v>RMB deposit rate (b)</v>
          </cell>
          <cell r="F23" t="str">
            <v>Difference                  =(a-b)</v>
          </cell>
          <cell r="G23" t="str">
            <v>Forward hedging cost</v>
          </cell>
        </row>
        <row r="24">
          <cell r="C24" t="str">
            <v>1 year</v>
          </cell>
          <cell r="D24">
            <v>4.8300000000000003E-2</v>
          </cell>
          <cell r="E24">
            <v>3.8699999999999998E-2</v>
          </cell>
          <cell r="F24">
            <v>9.6000000000000044E-3</v>
          </cell>
          <cell r="G24">
            <v>8.9199647002919047E-2</v>
          </cell>
        </row>
        <row r="25">
          <cell r="B25" t="str">
            <v>6.</v>
          </cell>
          <cell r="C25" t="str">
            <v>Forward rate table for the coming 12 months</v>
          </cell>
        </row>
        <row r="26">
          <cell r="D26" t="str">
            <v>Spot:</v>
          </cell>
          <cell r="E26">
            <v>7.3654999999999999</v>
          </cell>
          <cell r="F26" t="str">
            <v>as at Dec.13 2007</v>
          </cell>
        </row>
        <row r="27">
          <cell r="C27" t="str">
            <v>Period</v>
          </cell>
          <cell r="D27" t="str">
            <v>Forward rate         (selling USD)</v>
          </cell>
          <cell r="E27" t="str">
            <v>Appreciation rate</v>
          </cell>
          <cell r="F27" t="str">
            <v>Hedging cost p.a.</v>
          </cell>
        </row>
        <row r="28">
          <cell r="C28" t="str">
            <v>1M</v>
          </cell>
          <cell r="D28">
            <v>7.2965</v>
          </cell>
          <cell r="E28">
            <v>9.3679994569275671E-3</v>
          </cell>
          <cell r="F28">
            <v>0.1124159934831308</v>
          </cell>
        </row>
        <row r="29">
          <cell r="C29" t="str">
            <v>2M</v>
          </cell>
          <cell r="D29">
            <v>7.2285000000000004</v>
          </cell>
          <cell r="E29">
            <v>1.8600230805783657E-2</v>
          </cell>
          <cell r="F29">
            <v>0.11160138483470194</v>
          </cell>
        </row>
        <row r="30">
          <cell r="C30" t="str">
            <v>3M</v>
          </cell>
          <cell r="D30">
            <v>7.1784999999999997</v>
          </cell>
          <cell r="E30">
            <v>2.5388636209354498E-2</v>
          </cell>
          <cell r="F30">
            <v>0.10155454483741799</v>
          </cell>
        </row>
        <row r="31">
          <cell r="C31" t="str">
            <v>4M</v>
          </cell>
          <cell r="D31">
            <v>7.1135000000000002</v>
          </cell>
          <cell r="E31">
            <v>3.4213563233996269E-2</v>
          </cell>
          <cell r="F31">
            <v>0.10264068970198881</v>
          </cell>
        </row>
        <row r="32">
          <cell r="C32" t="str">
            <v>5M</v>
          </cell>
          <cell r="D32">
            <v>7.0635000000000003</v>
          </cell>
          <cell r="E32">
            <v>4.1001968637566999E-2</v>
          </cell>
          <cell r="F32">
            <v>9.8404724730160806E-2</v>
          </cell>
        </row>
        <row r="33">
          <cell r="C33" t="str">
            <v>6M</v>
          </cell>
          <cell r="D33">
            <v>7.0134999999999996</v>
          </cell>
          <cell r="E33">
            <v>4.7790374041137729E-2</v>
          </cell>
          <cell r="F33">
            <v>9.5580748082275457E-2</v>
          </cell>
        </row>
        <row r="34">
          <cell r="C34" t="str">
            <v>7M</v>
          </cell>
          <cell r="D34">
            <v>6.9535</v>
          </cell>
          <cell r="E34">
            <v>5.593646052542256E-2</v>
          </cell>
          <cell r="F34">
            <v>9.5891075186438662E-2</v>
          </cell>
        </row>
        <row r="35">
          <cell r="C35" t="str">
            <v>8M</v>
          </cell>
          <cell r="D35">
            <v>6.9035000000000002</v>
          </cell>
          <cell r="E35">
            <v>6.272486592899329E-2</v>
          </cell>
          <cell r="F35">
            <v>9.4087298893489921E-2</v>
          </cell>
        </row>
        <row r="36">
          <cell r="C36" t="str">
            <v>9M</v>
          </cell>
          <cell r="D36">
            <v>6.8535000000000004</v>
          </cell>
          <cell r="E36">
            <v>6.9513271332563908E-2</v>
          </cell>
          <cell r="F36">
            <v>9.2684361776751878E-2</v>
          </cell>
        </row>
        <row r="37">
          <cell r="C37" t="str">
            <v>10M</v>
          </cell>
          <cell r="D37">
            <v>6.7984999999999998</v>
          </cell>
          <cell r="E37">
            <v>7.69805172764918E-2</v>
          </cell>
          <cell r="F37">
            <v>9.2376620731790163E-2</v>
          </cell>
        </row>
        <row r="38">
          <cell r="C38" t="str">
            <v>11M</v>
          </cell>
          <cell r="D38">
            <v>6.7484999999999999</v>
          </cell>
          <cell r="E38">
            <v>8.3768922680062419E-2</v>
          </cell>
          <cell r="F38">
            <v>9.1384279287340817E-2</v>
          </cell>
        </row>
        <row r="39">
          <cell r="C39" t="str">
            <v>12M</v>
          </cell>
          <cell r="D39">
            <v>6.7084999999999999</v>
          </cell>
          <cell r="E39">
            <v>8.9199647002919047E-2</v>
          </cell>
          <cell r="F39">
            <v>8.9199647002919047E-2</v>
          </cell>
        </row>
        <row r="41">
          <cell r="B41" t="str">
            <v>7.</v>
          </cell>
          <cell r="C41" t="str">
            <v>CNY  Forecast</v>
          </cell>
          <cell r="D41" t="str">
            <v>Q1</v>
          </cell>
          <cell r="E41" t="str">
            <v>Q2</v>
          </cell>
          <cell r="F41" t="str">
            <v>Q3</v>
          </cell>
          <cell r="G41" t="str">
            <v>Q4</v>
          </cell>
        </row>
        <row r="42">
          <cell r="C42" t="str">
            <v xml:space="preserve"> to 2008</v>
          </cell>
          <cell r="D42" t="str">
            <v>Mar.08</v>
          </cell>
          <cell r="E42" t="str">
            <v>Jun.08</v>
          </cell>
          <cell r="F42" t="str">
            <v>Sep.08</v>
          </cell>
          <cell r="G42" t="str">
            <v>Dec.08</v>
          </cell>
        </row>
        <row r="43">
          <cell r="C43" t="str">
            <v>Normal View</v>
          </cell>
          <cell r="D43">
            <v>7.28</v>
          </cell>
          <cell r="E43">
            <v>7.19</v>
          </cell>
          <cell r="F43">
            <v>7.05</v>
          </cell>
          <cell r="G43">
            <v>6.9</v>
          </cell>
        </row>
        <row r="44">
          <cell r="C44" t="str">
            <v>Aggressive View</v>
          </cell>
          <cell r="D44">
            <v>7.07</v>
          </cell>
          <cell r="E44">
            <v>6.96</v>
          </cell>
          <cell r="F44">
            <v>6.8</v>
          </cell>
          <cell r="G44">
            <v>6.6</v>
          </cell>
        </row>
        <row r="45">
          <cell r="C45" t="str">
            <v>Forward rate</v>
          </cell>
          <cell r="D45">
            <v>7.1784999999999997</v>
          </cell>
          <cell r="E45">
            <v>7.0134999999999996</v>
          </cell>
          <cell r="F45">
            <v>6.8535000000000004</v>
          </cell>
          <cell r="G45">
            <v>6.7084999999999999</v>
          </cell>
        </row>
      </sheetData>
      <sheetData sheetId="2" refreshError="1">
        <row r="1">
          <cell r="B1" t="str">
            <v>Table: Hedging plan for the coming 3 years</v>
          </cell>
        </row>
        <row r="2">
          <cell r="B2" t="str">
            <v>Item</v>
          </cell>
          <cell r="C2" t="str">
            <v>Description                                       Period</v>
          </cell>
          <cell r="E2" t="str">
            <v>Period</v>
          </cell>
          <cell r="F2" t="str">
            <v>1-3 Month</v>
          </cell>
          <cell r="G2" t="str">
            <v>4-6 Month</v>
          </cell>
          <cell r="H2" t="str">
            <v>7-9 Month</v>
          </cell>
          <cell r="I2" t="str">
            <v>10-12 Month</v>
          </cell>
          <cell r="J2" t="str">
            <v>13-15 Month</v>
          </cell>
          <cell r="K2" t="str">
            <v>16-18 Month</v>
          </cell>
          <cell r="L2" t="str">
            <v>19-21 Month</v>
          </cell>
          <cell r="M2" t="str">
            <v>22-24 Month</v>
          </cell>
          <cell r="N2" t="str">
            <v>25-27 Month</v>
          </cell>
          <cell r="O2" t="str">
            <v>28-30 Month</v>
          </cell>
          <cell r="P2" t="str">
            <v>31-33 Month</v>
          </cell>
          <cell r="Q2" t="str">
            <v>34-36 Month</v>
          </cell>
        </row>
        <row r="3">
          <cell r="F3" t="str">
            <v>Dec.07-Feb.08</v>
          </cell>
          <cell r="G3" t="str">
            <v>Mar.08-May08</v>
          </cell>
          <cell r="H3" t="str">
            <v>Jun.08-Aug.08</v>
          </cell>
          <cell r="I3" t="str">
            <v>Sep.08-Nov.08</v>
          </cell>
          <cell r="J3" t="str">
            <v>Dec.08-Feb.09</v>
          </cell>
          <cell r="K3" t="str">
            <v>Mar.09-May09</v>
          </cell>
          <cell r="L3" t="str">
            <v>Jun.09-Aug.09</v>
          </cell>
          <cell r="M3" t="str">
            <v>Sep.09-Nov.09</v>
          </cell>
          <cell r="N3" t="str">
            <v>Dec.09-Feb.10</v>
          </cell>
          <cell r="O3" t="str">
            <v>Mar.10-May10</v>
          </cell>
          <cell r="P3" t="str">
            <v>Jun.10-Aug.10</v>
          </cell>
          <cell r="Q3" t="str">
            <v>Sep.10-Nov.10</v>
          </cell>
        </row>
        <row r="4">
          <cell r="B4" t="str">
            <v>1</v>
          </cell>
          <cell r="C4" t="str">
            <v xml:space="preserve">USD Revenue Receipt  </v>
          </cell>
          <cell r="F4">
            <v>60.256279106782841</v>
          </cell>
          <cell r="G4">
            <v>59.399000000000001</v>
          </cell>
          <cell r="H4">
            <v>51.417999999999999</v>
          </cell>
          <cell r="I4">
            <v>43.122999999999998</v>
          </cell>
          <cell r="J4">
            <v>56.310923643054274</v>
          </cell>
          <cell r="K4">
            <v>61.078385464581416</v>
          </cell>
          <cell r="L4">
            <v>61.078385464581416</v>
          </cell>
          <cell r="M4">
            <v>61.078385464581416</v>
          </cell>
          <cell r="N4">
            <v>65.326128488193802</v>
          </cell>
          <cell r="O4">
            <v>67.45</v>
          </cell>
          <cell r="P4">
            <v>67.45</v>
          </cell>
          <cell r="Q4">
            <v>67.45</v>
          </cell>
        </row>
        <row r="5">
          <cell r="B5" t="str">
            <v>2</v>
          </cell>
          <cell r="C5" t="str">
            <v xml:space="preserve">USD Payment exclude dividend   </v>
          </cell>
          <cell r="F5">
            <v>18.446169375781334</v>
          </cell>
          <cell r="G5">
            <v>27.400526643671999</v>
          </cell>
          <cell r="H5">
            <v>14.373532203671997</v>
          </cell>
          <cell r="I5">
            <v>11.651658243671998</v>
          </cell>
          <cell r="J5">
            <v>20.020838484950616</v>
          </cell>
          <cell r="K5">
            <v>22.976873485589923</v>
          </cell>
          <cell r="L5">
            <v>22.976873485589923</v>
          </cell>
          <cell r="M5">
            <v>22.976873485589923</v>
          </cell>
          <cell r="N5">
            <v>22.525854314085922</v>
          </cell>
          <cell r="O5">
            <v>22.300344728333922</v>
          </cell>
          <cell r="P5">
            <v>22.300344728333922</v>
          </cell>
          <cell r="Q5">
            <v>22.300344728333922</v>
          </cell>
        </row>
        <row r="6">
          <cell r="B6" t="str">
            <v>3</v>
          </cell>
          <cell r="C6" t="str">
            <v>Dividend payment in USD</v>
          </cell>
          <cell r="F6">
            <v>44.156640100000004</v>
          </cell>
          <cell r="G6">
            <v>0</v>
          </cell>
          <cell r="H6">
            <v>0</v>
          </cell>
          <cell r="I6">
            <v>0</v>
          </cell>
          <cell r="J6">
            <v>17.164000000000001</v>
          </cell>
          <cell r="K6">
            <v>0</v>
          </cell>
          <cell r="L6">
            <v>0</v>
          </cell>
          <cell r="M6">
            <v>0</v>
          </cell>
          <cell r="N6">
            <v>21.454999999999998</v>
          </cell>
          <cell r="O6">
            <v>0</v>
          </cell>
          <cell r="P6">
            <v>0</v>
          </cell>
          <cell r="Q6">
            <v>0</v>
          </cell>
        </row>
        <row r="7">
          <cell r="B7" t="str">
            <v>4</v>
          </cell>
          <cell r="C7" t="str">
            <v>USD balance before bank loan at period start</v>
          </cell>
          <cell r="F7">
            <v>38.908999999999999</v>
          </cell>
          <cell r="G7">
            <v>0.77785424638612044</v>
          </cell>
          <cell r="H7">
            <v>0.11991734630386054</v>
          </cell>
          <cell r="I7">
            <v>2.5336159118626274</v>
          </cell>
          <cell r="J7">
            <v>8.8741884374213953</v>
          </cell>
          <cell r="K7">
            <v>0.71546689032494037</v>
          </cell>
          <cell r="L7">
            <v>0.71546689032494037</v>
          </cell>
          <cell r="M7">
            <v>0.71546689032494037</v>
          </cell>
          <cell r="N7">
            <v>0.71546689032494037</v>
          </cell>
          <cell r="O7">
            <v>3.0746777205790279</v>
          </cell>
          <cell r="P7">
            <v>3.0746777205790279</v>
          </cell>
          <cell r="Q7">
            <v>3.0746777205790279</v>
          </cell>
        </row>
        <row r="8">
          <cell r="B8" t="str">
            <v>5</v>
          </cell>
          <cell r="C8" t="str">
            <v>Selling RMB for USD payment</v>
          </cell>
        </row>
        <row r="9">
          <cell r="B9" t="str">
            <v>6</v>
          </cell>
          <cell r="C9" t="str">
            <v>Min. USD surplus</v>
          </cell>
          <cell r="F9">
            <v>3</v>
          </cell>
          <cell r="G9">
            <v>3</v>
          </cell>
          <cell r="H9">
            <v>3</v>
          </cell>
          <cell r="I9">
            <v>3</v>
          </cell>
          <cell r="J9">
            <v>3</v>
          </cell>
          <cell r="K9">
            <v>3</v>
          </cell>
          <cell r="L9">
            <v>3</v>
          </cell>
          <cell r="M9">
            <v>3</v>
          </cell>
          <cell r="N9">
            <v>3</v>
          </cell>
          <cell r="O9">
            <v>3</v>
          </cell>
          <cell r="P9">
            <v>3</v>
          </cell>
          <cell r="Q9">
            <v>3</v>
          </cell>
        </row>
        <row r="10">
          <cell r="B10" t="str">
            <v>7</v>
          </cell>
          <cell r="C10" t="str">
            <v>Total Avail. Hedging Amount =(1)-(2)-(3)+(4)+(5)-(6)</v>
          </cell>
          <cell r="E10" t="str">
            <v>Avail. Hedging Amount</v>
          </cell>
          <cell r="F10">
            <v>33.562469631001498</v>
          </cell>
          <cell r="G10">
            <v>29.776327602714126</v>
          </cell>
          <cell r="H10">
            <v>34.164385142631858</v>
          </cell>
          <cell r="I10">
            <v>31.004957668190627</v>
          </cell>
          <cell r="J10">
            <v>25.000273595525051</v>
          </cell>
          <cell r="K10">
            <v>35.816978869316436</v>
          </cell>
          <cell r="L10">
            <v>35.816978869316436</v>
          </cell>
          <cell r="M10">
            <v>35.816978869316436</v>
          </cell>
          <cell r="N10">
            <v>19.060741064432825</v>
          </cell>
          <cell r="O10">
            <v>45.224332992245103</v>
          </cell>
          <cell r="P10">
            <v>45.224332992245103</v>
          </cell>
          <cell r="Q10">
            <v>45.224332992245103</v>
          </cell>
        </row>
        <row r="11">
          <cell r="B11" t="str">
            <v>8</v>
          </cell>
          <cell r="C11" t="str">
            <v xml:space="preserve"> % of amount used for Hedging</v>
          </cell>
          <cell r="F11">
            <v>0.8</v>
          </cell>
          <cell r="G11">
            <v>0.8</v>
          </cell>
          <cell r="H11">
            <v>0.8</v>
          </cell>
          <cell r="I11">
            <v>0.8</v>
          </cell>
          <cell r="J11">
            <v>0.8</v>
          </cell>
          <cell r="K11">
            <v>0.8</v>
          </cell>
          <cell r="L11">
            <v>0.8</v>
          </cell>
          <cell r="M11">
            <v>0.8</v>
          </cell>
          <cell r="N11">
            <v>0.8</v>
          </cell>
          <cell r="O11">
            <v>0.8</v>
          </cell>
          <cell r="P11">
            <v>0.8</v>
          </cell>
          <cell r="Q11">
            <v>0.8</v>
          </cell>
        </row>
        <row r="12">
          <cell r="B12" t="str">
            <v>9</v>
          </cell>
          <cell r="C12" t="str">
            <v>USD used for hedging   =(7)*(8)</v>
          </cell>
          <cell r="F12">
            <v>26.849975704801199</v>
          </cell>
          <cell r="G12">
            <v>23.821062082171302</v>
          </cell>
          <cell r="H12">
            <v>27.331508114105489</v>
          </cell>
          <cell r="I12">
            <v>24.803966134552503</v>
          </cell>
          <cell r="J12">
            <v>20.000218876420043</v>
          </cell>
          <cell r="K12">
            <v>28.653583095453151</v>
          </cell>
          <cell r="L12">
            <v>28.653583095453151</v>
          </cell>
          <cell r="M12">
            <v>28.653583095453151</v>
          </cell>
          <cell r="N12">
            <v>15.248592851546261</v>
          </cell>
          <cell r="O12">
            <v>36.179466393796083</v>
          </cell>
          <cell r="P12">
            <v>36.179466393796083</v>
          </cell>
          <cell r="Q12">
            <v>36.179466393796083</v>
          </cell>
        </row>
        <row r="13">
          <cell r="B13" t="str">
            <v>10</v>
          </cell>
          <cell r="C13" t="str">
            <v>RMB Payment</v>
          </cell>
          <cell r="F13">
            <v>44.526170815376084</v>
          </cell>
          <cell r="G13">
            <v>30.567726517235688</v>
          </cell>
          <cell r="H13">
            <v>24.065373312903844</v>
          </cell>
          <cell r="I13">
            <v>21.930824917235689</v>
          </cell>
          <cell r="J13">
            <v>31.25128379765372</v>
          </cell>
          <cell r="K13">
            <v>31.878287357862732</v>
          </cell>
          <cell r="L13">
            <v>31.878287357862732</v>
          </cell>
          <cell r="M13">
            <v>31.878287357862732</v>
          </cell>
          <cell r="N13">
            <v>31.082512646373637</v>
          </cell>
          <cell r="O13">
            <v>30.684625290629086</v>
          </cell>
          <cell r="P13">
            <v>30.684625290629086</v>
          </cell>
          <cell r="Q13">
            <v>30.684625290629086</v>
          </cell>
        </row>
        <row r="14">
          <cell r="B14" t="str">
            <v>11</v>
          </cell>
          <cell r="C14" t="str">
            <v>Hedging Limit   = (10) or (9) whichever is greater</v>
          </cell>
          <cell r="E14" t="str">
            <v xml:space="preserve">Hedging Limit </v>
          </cell>
          <cell r="F14">
            <v>44.5</v>
          </cell>
          <cell r="G14">
            <v>30.6</v>
          </cell>
          <cell r="H14">
            <v>27.3</v>
          </cell>
          <cell r="I14">
            <v>24.8</v>
          </cell>
          <cell r="J14">
            <v>31.3</v>
          </cell>
          <cell r="K14">
            <v>31.9</v>
          </cell>
          <cell r="L14">
            <v>31.9</v>
          </cell>
          <cell r="M14">
            <v>31.9</v>
          </cell>
          <cell r="N14">
            <v>31.1</v>
          </cell>
          <cell r="O14">
            <v>36.200000000000003</v>
          </cell>
          <cell r="P14">
            <v>36.200000000000003</v>
          </cell>
          <cell r="Q14">
            <v>36.200000000000003</v>
          </cell>
        </row>
        <row r="15">
          <cell r="B15" t="str">
            <v>12</v>
          </cell>
          <cell r="C15" t="str">
            <v>Actual Hedged Amount</v>
          </cell>
          <cell r="E15" t="str">
            <v>Actual Hedged Amount</v>
          </cell>
          <cell r="F15">
            <v>17.984615384615388</v>
          </cell>
          <cell r="G15">
            <v>24.156410256410258</v>
          </cell>
          <cell r="H15">
            <v>24.130769230769236</v>
          </cell>
          <cell r="I15">
            <v>25.130769230769236</v>
          </cell>
          <cell r="J15">
            <v>22.130769230769232</v>
          </cell>
          <cell r="K15">
            <v>21.130769230769232</v>
          </cell>
          <cell r="L15">
            <v>22.130769230769236</v>
          </cell>
          <cell r="M15">
            <v>18.130769230769236</v>
          </cell>
          <cell r="N15">
            <v>15.47948717948718</v>
          </cell>
          <cell r="O15">
            <v>16.153846153846157</v>
          </cell>
          <cell r="P15">
            <v>0</v>
          </cell>
          <cell r="Q15">
            <v>0</v>
          </cell>
        </row>
        <row r="16">
          <cell r="B16" t="str">
            <v>13</v>
          </cell>
          <cell r="C16" t="str">
            <v>Balance    -(11)-(12)</v>
          </cell>
          <cell r="F16">
            <v>26.515384615384612</v>
          </cell>
          <cell r="G16">
            <v>6.4435897435897438</v>
          </cell>
          <cell r="H16">
            <v>3.1692307692307651</v>
          </cell>
          <cell r="I16">
            <v>-0.33076923076923492</v>
          </cell>
          <cell r="J16">
            <v>9.1692307692307686</v>
          </cell>
          <cell r="K16">
            <v>10.769230769230766</v>
          </cell>
          <cell r="L16">
            <v>9.7692307692307629</v>
          </cell>
          <cell r="M16">
            <v>13.769230769230763</v>
          </cell>
          <cell r="N16">
            <v>15.620512820512822</v>
          </cell>
          <cell r="O16">
            <v>20.046153846153846</v>
          </cell>
          <cell r="P16">
            <v>36.200000000000003</v>
          </cell>
          <cell r="Q16">
            <v>36.200000000000003</v>
          </cell>
        </row>
        <row r="17">
          <cell r="B17" t="str">
            <v>14</v>
          </cell>
          <cell r="C17" t="str">
            <v xml:space="preserve"> % of fund hedged -current month      -(12)/(7) </v>
          </cell>
          <cell r="F17">
            <v>0.53585494697932123</v>
          </cell>
          <cell r="G17">
            <v>0.81126224088857724</v>
          </cell>
          <cell r="H17">
            <v>0.70631358152726642</v>
          </cell>
          <cell r="I17">
            <v>0.8105403496987198</v>
          </cell>
          <cell r="J17">
            <v>0.8852210815297058</v>
          </cell>
          <cell r="K17">
            <v>0.5899651477548673</v>
          </cell>
          <cell r="L17">
            <v>0.61788486716081303</v>
          </cell>
          <cell r="M17">
            <v>0.50620598953703044</v>
          </cell>
          <cell r="N17">
            <v>0.81211360708171865</v>
          </cell>
          <cell r="O17">
            <v>0.35719368501501519</v>
          </cell>
          <cell r="P17">
            <v>0</v>
          </cell>
          <cell r="Q17">
            <v>0</v>
          </cell>
        </row>
        <row r="18">
          <cell r="B18" t="str">
            <v>15</v>
          </cell>
          <cell r="C18" t="str">
            <v xml:space="preserve"> % of fund hedged -accumulated </v>
          </cell>
          <cell r="F18">
            <v>0.53585494697932123</v>
          </cell>
          <cell r="G18">
            <v>0.66532721620096891</v>
          </cell>
          <cell r="H18">
            <v>0.67968853176500243</v>
          </cell>
          <cell r="I18">
            <v>0.71125894492664821</v>
          </cell>
          <cell r="J18">
            <v>0.73959029763371242</v>
          </cell>
          <cell r="K18">
            <v>0.71128389477619081</v>
          </cell>
          <cell r="L18">
            <v>0.69642542554168207</v>
          </cell>
          <cell r="M18">
            <v>0.67031758340674097</v>
          </cell>
          <cell r="N18">
            <v>0.67996952401774258</v>
          </cell>
          <cell r="O18">
            <v>0.63508844094885708</v>
          </cell>
          <cell r="P18">
            <v>0.55756111761244886</v>
          </cell>
          <cell r="Q18">
            <v>0.49690259276448356</v>
          </cell>
        </row>
        <row r="19">
          <cell r="B19" t="str">
            <v>16</v>
          </cell>
          <cell r="C19" t="str">
            <v>F/W rate at period end for spot of 7.3655 on 13/12/07</v>
          </cell>
          <cell r="F19">
            <v>7.2285000000000004</v>
          </cell>
          <cell r="G19">
            <v>7.0635000000000003</v>
          </cell>
          <cell r="H19">
            <v>6.9035000000000002</v>
          </cell>
          <cell r="I19">
            <v>6.7484999999999999</v>
          </cell>
          <cell r="J19">
            <v>6.6356000000000002</v>
          </cell>
          <cell r="K19">
            <v>6.5369000000000002</v>
          </cell>
          <cell r="L19">
            <v>6.4122000000000003</v>
          </cell>
          <cell r="M19">
            <v>6.3113999999999999</v>
          </cell>
          <cell r="N19">
            <v>6.1955999999999998</v>
          </cell>
          <cell r="O19">
            <v>6.0979999999999999</v>
          </cell>
          <cell r="P19">
            <v>5.9871999999999996</v>
          </cell>
          <cell r="Q19">
            <v>5.8864000000000001</v>
          </cell>
        </row>
        <row r="45">
          <cell r="C45" t="str">
            <v>Aging of the outstanding hedge</v>
          </cell>
        </row>
        <row r="47">
          <cell r="D47" t="str">
            <v>Hedged Amount</v>
          </cell>
        </row>
        <row r="48">
          <cell r="C48" t="str">
            <v>Year</v>
          </cell>
          <cell r="D48" t="str">
            <v>HKDM</v>
          </cell>
          <cell r="F48" t="str">
            <v>USDM</v>
          </cell>
          <cell r="G48" t="str">
            <v>Total (USDM)</v>
          </cell>
        </row>
        <row r="49">
          <cell r="C49" t="str">
            <v>Year 2008</v>
          </cell>
          <cell r="D49">
            <v>344</v>
          </cell>
          <cell r="F49">
            <v>51.6</v>
          </cell>
          <cell r="G49">
            <v>95.702564102564111</v>
          </cell>
          <cell r="H49" t="str">
            <v xml:space="preserve"> </v>
          </cell>
        </row>
        <row r="50">
          <cell r="C50" t="str">
            <v>Year 2009</v>
          </cell>
          <cell r="D50">
            <v>288</v>
          </cell>
          <cell r="F50">
            <v>45.6</v>
          </cell>
          <cell r="G50">
            <v>82.523076923076928</v>
          </cell>
          <cell r="H50" t="str">
            <v xml:space="preserve"> </v>
          </cell>
        </row>
        <row r="51">
          <cell r="C51" t="str">
            <v>Year 2010</v>
          </cell>
          <cell r="D51">
            <v>80</v>
          </cell>
          <cell r="F51">
            <v>15</v>
          </cell>
          <cell r="G51">
            <v>25.256410256410255</v>
          </cell>
          <cell r="H51" t="str">
            <v xml:space="preserve"> </v>
          </cell>
        </row>
        <row r="52">
          <cell r="C52" t="str">
            <v xml:space="preserve">TOTAL </v>
          </cell>
          <cell r="D52">
            <v>712</v>
          </cell>
          <cell r="F52">
            <v>112.2</v>
          </cell>
          <cell r="G52">
            <v>203.48205128205129</v>
          </cell>
          <cell r="H52" t="str">
            <v xml:space="preserve"> </v>
          </cell>
        </row>
      </sheetData>
      <sheetData sheetId="3" refreshError="1"/>
      <sheetData sheetId="4" refreshError="1">
        <row r="2">
          <cell r="E2" t="str">
            <v>TAECO - CASH FLOW FORECAST</v>
          </cell>
        </row>
        <row r="4">
          <cell r="F4" t="str">
            <v>Year 2008</v>
          </cell>
          <cell r="G4" t="str">
            <v>Year 2009</v>
          </cell>
          <cell r="H4" t="str">
            <v>Year 2010</v>
          </cell>
        </row>
        <row r="5">
          <cell r="B5" t="str">
            <v>Unit: USD000</v>
          </cell>
          <cell r="F5" t="str">
            <v>Budget</v>
          </cell>
          <cell r="G5" t="str">
            <v>Plan</v>
          </cell>
          <cell r="H5" t="str">
            <v>Plan</v>
          </cell>
        </row>
        <row r="7">
          <cell r="A7" t="str">
            <v>1.</v>
          </cell>
          <cell r="B7" t="str">
            <v>Receipts</v>
          </cell>
          <cell r="F7">
            <v>212960</v>
          </cell>
          <cell r="G7">
            <v>244313.54185832565</v>
          </cell>
          <cell r="H7">
            <v>269800</v>
          </cell>
        </row>
        <row r="8">
          <cell r="A8" t="str">
            <v>2.</v>
          </cell>
          <cell r="B8" t="str">
            <v>Operating expenses</v>
          </cell>
          <cell r="F8">
            <v>-131817</v>
          </cell>
          <cell r="G8">
            <v>-145341.33450453787</v>
          </cell>
          <cell r="H8">
            <v>-159425.7286794917</v>
          </cell>
        </row>
        <row r="9">
          <cell r="A9" t="str">
            <v>3.</v>
          </cell>
          <cell r="B9" t="str">
            <v>Tax expense</v>
          </cell>
          <cell r="F9">
            <v>-7644</v>
          </cell>
          <cell r="G9">
            <v>-14949.308869272756</v>
          </cell>
          <cell r="H9">
            <v>-17398.151396360314</v>
          </cell>
        </row>
        <row r="10">
          <cell r="A10" t="str">
            <v>4.</v>
          </cell>
          <cell r="B10" t="str">
            <v>Operating surplus/(deficit) before capital items</v>
          </cell>
          <cell r="F10">
            <v>73499</v>
          </cell>
          <cell r="G10">
            <v>84022.898484515026</v>
          </cell>
          <cell r="H10">
            <v>92976.119924147992</v>
          </cell>
        </row>
        <row r="12">
          <cell r="A12" t="str">
            <v>5.</v>
          </cell>
          <cell r="B12" t="str">
            <v>Capital receipts</v>
          </cell>
          <cell r="F12">
            <v>0</v>
          </cell>
          <cell r="G12">
            <v>0</v>
          </cell>
          <cell r="H12">
            <v>0</v>
          </cell>
        </row>
        <row r="13">
          <cell r="A13" t="str">
            <v>6.</v>
          </cell>
          <cell r="B13" t="str">
            <v>Capital payments</v>
          </cell>
          <cell r="F13">
            <v>-65289</v>
          </cell>
          <cell r="G13">
            <v>-80585</v>
          </cell>
          <cell r="H13">
            <v>-90899</v>
          </cell>
        </row>
        <row r="15">
          <cell r="A15" t="str">
            <v>7.</v>
          </cell>
          <cell r="B15" t="str">
            <v>Net cash inflow/(outflow) in the month</v>
          </cell>
          <cell r="F15">
            <v>8210</v>
          </cell>
          <cell r="G15">
            <v>3437.8984845150262</v>
          </cell>
          <cell r="H15">
            <v>2077.1199241479917</v>
          </cell>
        </row>
        <row r="17">
          <cell r="B17" t="str">
            <v>Net cash surplus/(deficit) after net bank loan:</v>
          </cell>
        </row>
        <row r="18">
          <cell r="A18" t="str">
            <v>8.</v>
          </cell>
          <cell r="C18" t="str">
            <v>At period start</v>
          </cell>
          <cell r="F18">
            <v>-9947</v>
          </cell>
          <cell r="G18">
            <v>-1737</v>
          </cell>
          <cell r="H18">
            <v>1700.8984845150262</v>
          </cell>
        </row>
        <row r="19">
          <cell r="A19" t="str">
            <v>9.</v>
          </cell>
          <cell r="C19" t="str">
            <v>At period end</v>
          </cell>
          <cell r="F19">
            <v>-1737</v>
          </cell>
          <cell r="G19">
            <v>1700.8984845150262</v>
          </cell>
          <cell r="H19">
            <v>3778.0184086630179</v>
          </cell>
        </row>
        <row r="22">
          <cell r="B22" t="str">
            <v>Notes:</v>
          </cell>
        </row>
        <row r="23">
          <cell r="B23" t="str">
            <v>1.</v>
          </cell>
          <cell r="C23" t="str">
            <v>Operating expenses</v>
          </cell>
        </row>
        <row r="24">
          <cell r="C24" t="str">
            <v>CNY &amp; Special bonus/Management fee</v>
          </cell>
        </row>
        <row r="25">
          <cell r="C25" t="str">
            <v>Other operating expenses</v>
          </cell>
          <cell r="F25">
            <v>131817</v>
          </cell>
          <cell r="G25">
            <v>145341.33450453787</v>
          </cell>
          <cell r="H25">
            <v>159425.7286794917</v>
          </cell>
        </row>
        <row r="27">
          <cell r="F27">
            <v>131817</v>
          </cell>
          <cell r="G27">
            <v>145341.33450453787</v>
          </cell>
          <cell r="H27">
            <v>159425.7286794917</v>
          </cell>
        </row>
        <row r="28">
          <cell r="B28" t="str">
            <v>2.</v>
          </cell>
          <cell r="C28" t="str">
            <v>Capital receipts</v>
          </cell>
        </row>
        <row r="29">
          <cell r="C29" t="str">
            <v>Dividends from Goodrich</v>
          </cell>
        </row>
        <row r="30">
          <cell r="F30">
            <v>0</v>
          </cell>
          <cell r="G30">
            <v>0</v>
          </cell>
          <cell r="H30">
            <v>0</v>
          </cell>
        </row>
        <row r="32">
          <cell r="B32" t="str">
            <v>3.</v>
          </cell>
          <cell r="C32" t="str">
            <v>Capital payments</v>
          </cell>
        </row>
        <row r="33">
          <cell r="C33" t="str">
            <v>Capex - recurrent</v>
          </cell>
          <cell r="F33">
            <v>6173</v>
          </cell>
          <cell r="G33">
            <v>8000</v>
          </cell>
          <cell r="H33">
            <v>9000</v>
          </cell>
        </row>
        <row r="34">
          <cell r="C34" t="str">
            <v>Capex - P5</v>
          </cell>
        </row>
        <row r="35">
          <cell r="C35" t="str">
            <v>Capex - Training center</v>
          </cell>
          <cell r="F35">
            <v>5216</v>
          </cell>
        </row>
        <row r="36">
          <cell r="C36" t="str">
            <v>Capex - P6</v>
          </cell>
          <cell r="F36">
            <v>27000</v>
          </cell>
          <cell r="G36">
            <v>21855</v>
          </cell>
        </row>
        <row r="37">
          <cell r="C37" t="str">
            <v>Capex - Staff quarter</v>
          </cell>
          <cell r="F37">
            <v>5000</v>
          </cell>
          <cell r="G37">
            <v>15000</v>
          </cell>
          <cell r="H37">
            <v>16899</v>
          </cell>
        </row>
        <row r="38">
          <cell r="C38" t="str">
            <v>Investment in associated company</v>
          </cell>
          <cell r="F38">
            <v>1900</v>
          </cell>
        </row>
        <row r="39">
          <cell r="C39" t="str">
            <v>Dividend payment</v>
          </cell>
          <cell r="F39">
            <v>20000</v>
          </cell>
          <cell r="G39">
            <v>25000</v>
          </cell>
          <cell r="H39">
            <v>65000</v>
          </cell>
        </row>
        <row r="40">
          <cell r="C40" t="str">
            <v>Bank loan repayment</v>
          </cell>
          <cell r="G40">
            <v>10730</v>
          </cell>
        </row>
        <row r="42">
          <cell r="F42">
            <v>65289</v>
          </cell>
          <cell r="G42">
            <v>80585</v>
          </cell>
          <cell r="H42">
            <v>90899</v>
          </cell>
        </row>
        <row r="43">
          <cell r="B43" t="str">
            <v>4.</v>
          </cell>
          <cell r="C43" t="str">
            <v>Net cash surplus/(deficit)</v>
          </cell>
        </row>
        <row r="44">
          <cell r="C44" t="str">
            <v>Bank balance</v>
          </cell>
          <cell r="D44" t="str">
            <v>: USD</v>
          </cell>
          <cell r="F44">
            <v>3017.4958974359033</v>
          </cell>
          <cell r="G44">
            <v>715.46689032494032</v>
          </cell>
          <cell r="H44">
            <v>3074.6777205790277</v>
          </cell>
        </row>
        <row r="45">
          <cell r="D45" t="str">
            <v>: RMB</v>
          </cell>
          <cell r="F45">
            <v>5976.5041025640967</v>
          </cell>
          <cell r="G45">
            <v>986.43159419008589</v>
          </cell>
          <cell r="H45">
            <v>704.34068808399024</v>
          </cell>
        </row>
        <row r="46">
          <cell r="C46" t="str">
            <v>Total</v>
          </cell>
          <cell r="F46">
            <v>8993</v>
          </cell>
          <cell r="G46">
            <v>1700.8984845150262</v>
          </cell>
          <cell r="H46">
            <v>3778.0184086630179</v>
          </cell>
        </row>
        <row r="48">
          <cell r="C48" t="str">
            <v>Bank loan</v>
          </cell>
          <cell r="F48">
            <v>-10730</v>
          </cell>
          <cell r="G48">
            <v>0</v>
          </cell>
          <cell r="H48">
            <v>0</v>
          </cell>
        </row>
        <row r="49">
          <cell r="C49" t="str">
            <v>Total cash after net bank loan</v>
          </cell>
          <cell r="F49">
            <v>-1737</v>
          </cell>
          <cell r="G49">
            <v>1700.8984845150262</v>
          </cell>
          <cell r="H49">
            <v>3778.0184086630179</v>
          </cell>
        </row>
        <row r="51">
          <cell r="C51" t="str">
            <v>Working area:</v>
          </cell>
        </row>
        <row r="52">
          <cell r="F52" t="str">
            <v>Year 2008</v>
          </cell>
          <cell r="G52" t="str">
            <v>Year 2009</v>
          </cell>
          <cell r="H52" t="str">
            <v>Year 2010</v>
          </cell>
        </row>
        <row r="54">
          <cell r="C54" t="str">
            <v>USD payment excluding dividend</v>
          </cell>
          <cell r="F54">
            <v>72865.94</v>
          </cell>
          <cell r="G54">
            <v>91907.493942359695</v>
          </cell>
          <cell r="H54">
            <v>89201.378913335691</v>
          </cell>
        </row>
        <row r="55">
          <cell r="C55" t="str">
            <v>Dividend payment in USD</v>
          </cell>
          <cell r="F55">
            <v>17164</v>
          </cell>
          <cell r="G55">
            <v>21455</v>
          </cell>
          <cell r="H55">
            <v>55783</v>
          </cell>
        </row>
        <row r="56">
          <cell r="C56" t="str">
            <v>RMB payment</v>
          </cell>
          <cell r="F56">
            <v>114720.06</v>
          </cell>
          <cell r="G56">
            <v>127513.14943145093</v>
          </cell>
          <cell r="H56">
            <v>122738.50116251636</v>
          </cell>
        </row>
        <row r="57">
          <cell r="C57" t="str">
            <v>Forward Contract</v>
          </cell>
          <cell r="F57">
            <v>95702.564102564094</v>
          </cell>
          <cell r="G57">
            <v>82523.076923076922</v>
          </cell>
          <cell r="H57">
            <v>25256.410256410258</v>
          </cell>
        </row>
        <row r="58">
          <cell r="C58" t="str">
            <v>Current Exchange USD/HKD to RMB</v>
          </cell>
          <cell r="F58">
            <v>24450</v>
          </cell>
          <cell r="G58">
            <v>40000</v>
          </cell>
          <cell r="H58">
            <v>97200</v>
          </cell>
        </row>
        <row r="60">
          <cell r="C60" t="str">
            <v>Note:</v>
          </cell>
        </row>
        <row r="61">
          <cell r="C61" t="str">
            <v>1    USD payment excluding dividend=Insurance premium+Operating expenses*52%+Recurrent Capex*70%+Loan repayment</v>
          </cell>
        </row>
        <row r="62">
          <cell r="C62" t="str">
            <v>2    Dividend payment in USD=Dividend payment*85.82% (Percentage of foreign shareholders)</v>
          </cell>
        </row>
        <row r="63">
          <cell r="C63" t="str">
            <v xml:space="preserve">3   RMB payment=Total payment-USD payment </v>
          </cell>
        </row>
        <row r="64">
          <cell r="C64" t="str">
            <v>4   USD balance is kept within 3 million unless there is dividend payment requirement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AA1 "/>
      <sheetName val="AA1b"/>
      <sheetName val="AA10"/>
      <sheetName val="Profit and Loss Report"/>
      <sheetName val="AB"/>
      <sheetName val="reserve"/>
      <sheetName val="Aviation_CX"/>
      <sheetName val="Aviation_Hactl"/>
      <sheetName val="WORKING"/>
      <sheetName val="Dec.10"/>
      <sheetName val="Hedging Plan"/>
      <sheetName val="Hedging Policy"/>
      <sheetName val="3Y Forec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ccount.receivable@haeco.com" TargetMode="External"/><Relationship Id="rId1" Type="http://schemas.openxmlformats.org/officeDocument/2006/relationships/hyperlink" Target="mailto:account.receivable@haeco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30"/>
  <sheetViews>
    <sheetView showGridLines="0" topLeftCell="A27" zoomScaleNormal="100" workbookViewId="0">
      <selection activeCell="A27" sqref="A27"/>
    </sheetView>
  </sheetViews>
  <sheetFormatPr defaultRowHeight="11.25" x14ac:dyDescent="0.2"/>
  <cols>
    <col min="1" max="1" width="25" style="3" customWidth="1"/>
    <col min="2" max="2" width="56.85546875" style="3" customWidth="1"/>
    <col min="3" max="3" width="19.7109375" style="3" customWidth="1"/>
    <col min="4" max="4" width="15.7109375" style="3" customWidth="1"/>
    <col min="5" max="16384" width="9.140625" style="3"/>
  </cols>
  <sheetData>
    <row r="7" spans="1:2" x14ac:dyDescent="0.2">
      <c r="A7" s="1" t="s">
        <v>0</v>
      </c>
      <c r="B7" s="2"/>
    </row>
    <row r="8" spans="1:2" x14ac:dyDescent="0.2">
      <c r="A8" s="4" t="s">
        <v>1</v>
      </c>
      <c r="B8" s="27" t="s">
        <v>189</v>
      </c>
    </row>
    <row r="9" spans="1:2" x14ac:dyDescent="0.2">
      <c r="A9" s="4" t="s">
        <v>2</v>
      </c>
      <c r="B9" s="6">
        <v>1.1000000000000001</v>
      </c>
    </row>
    <row r="10" spans="1:2" x14ac:dyDescent="0.2">
      <c r="A10" s="4" t="s">
        <v>3</v>
      </c>
      <c r="B10" s="5" t="s">
        <v>256</v>
      </c>
    </row>
    <row r="11" spans="1:2" x14ac:dyDescent="0.2">
      <c r="A11" s="4" t="s">
        <v>4</v>
      </c>
      <c r="B11" s="5" t="s">
        <v>5</v>
      </c>
    </row>
    <row r="12" spans="1:2" s="8" customFormat="1" x14ac:dyDescent="0.2">
      <c r="A12" s="7" t="s">
        <v>6</v>
      </c>
      <c r="B12" s="7"/>
    </row>
    <row r="13" spans="1:2" x14ac:dyDescent="0.2">
      <c r="A13" s="5" t="s">
        <v>7</v>
      </c>
      <c r="B13" s="5" t="s">
        <v>190</v>
      </c>
    </row>
    <row r="14" spans="1:2" x14ac:dyDescent="0.2">
      <c r="A14" s="5" t="s">
        <v>8</v>
      </c>
      <c r="B14" s="5" t="s">
        <v>266</v>
      </c>
    </row>
    <row r="15" spans="1:2" x14ac:dyDescent="0.2">
      <c r="A15" s="5" t="s">
        <v>9</v>
      </c>
      <c r="B15" s="5"/>
    </row>
    <row r="16" spans="1:2" x14ac:dyDescent="0.2">
      <c r="A16" s="5" t="s">
        <v>10</v>
      </c>
      <c r="B16" s="5"/>
    </row>
    <row r="17" spans="1:5" x14ac:dyDescent="0.2">
      <c r="A17" s="2"/>
      <c r="B17" s="9" t="s">
        <v>11</v>
      </c>
    </row>
    <row r="20" spans="1:5" x14ac:dyDescent="0.2">
      <c r="A20" s="10"/>
      <c r="B20" s="11"/>
      <c r="C20" s="11"/>
      <c r="D20" s="11"/>
      <c r="E20" s="12"/>
    </row>
    <row r="21" spans="1:5" ht="18" x14ac:dyDescent="0.25">
      <c r="A21" s="13" t="s">
        <v>12</v>
      </c>
      <c r="B21" s="14"/>
      <c r="C21" s="14"/>
      <c r="D21" s="14"/>
      <c r="E21" s="15"/>
    </row>
    <row r="22" spans="1:5" ht="24" x14ac:dyDescent="0.25">
      <c r="A22" s="16"/>
      <c r="B22" s="14"/>
      <c r="C22" s="14"/>
      <c r="D22" s="14"/>
      <c r="E22" s="15"/>
    </row>
    <row r="23" spans="1:5" ht="34.5" customHeight="1" x14ac:dyDescent="0.2">
      <c r="A23" s="205" t="s">
        <v>191</v>
      </c>
      <c r="B23" s="206"/>
      <c r="C23" s="206"/>
      <c r="D23" s="206"/>
      <c r="E23" s="15"/>
    </row>
    <row r="24" spans="1:5" ht="15" x14ac:dyDescent="0.25">
      <c r="A24" s="17"/>
      <c r="B24" s="14"/>
      <c r="C24" s="14"/>
      <c r="D24" s="14"/>
      <c r="E24" s="15"/>
    </row>
    <row r="25" spans="1:5" ht="12.75" x14ac:dyDescent="0.2">
      <c r="A25" s="18" t="s">
        <v>13</v>
      </c>
      <c r="B25" s="18" t="s">
        <v>14</v>
      </c>
      <c r="C25" s="18" t="s">
        <v>15</v>
      </c>
      <c r="D25" s="18" t="s">
        <v>16</v>
      </c>
      <c r="E25" s="15"/>
    </row>
    <row r="26" spans="1:5" ht="33.75" customHeight="1" x14ac:dyDescent="0.2">
      <c r="A26" s="19" t="s">
        <v>17</v>
      </c>
      <c r="B26" s="19" t="s">
        <v>18</v>
      </c>
      <c r="C26" s="20"/>
      <c r="D26" s="20"/>
      <c r="E26" s="15"/>
    </row>
    <row r="27" spans="1:5" ht="33.75" customHeight="1" x14ac:dyDescent="0.2">
      <c r="A27" s="19" t="s">
        <v>17</v>
      </c>
      <c r="B27" s="19" t="s">
        <v>253</v>
      </c>
      <c r="C27" s="21"/>
      <c r="D27" s="21"/>
      <c r="E27" s="15"/>
    </row>
    <row r="28" spans="1:5" ht="33.75" customHeight="1" x14ac:dyDescent="0.2">
      <c r="A28" s="19" t="s">
        <v>17</v>
      </c>
      <c r="B28" s="21"/>
      <c r="C28" s="21"/>
      <c r="D28" s="21"/>
      <c r="E28" s="15"/>
    </row>
    <row r="29" spans="1:5" x14ac:dyDescent="0.2">
      <c r="A29" s="22"/>
      <c r="B29" s="23"/>
      <c r="C29" s="23"/>
      <c r="D29" s="23"/>
      <c r="E29" s="15"/>
    </row>
    <row r="30" spans="1:5" x14ac:dyDescent="0.2">
      <c r="A30" s="24"/>
      <c r="B30" s="25"/>
      <c r="C30" s="25"/>
      <c r="D30" s="25"/>
      <c r="E30" s="26"/>
    </row>
  </sheetData>
  <mergeCells count="1">
    <mergeCell ref="A23:D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topLeftCell="B3" zoomScale="130" zoomScaleNormal="130" workbookViewId="0">
      <selection activeCell="B7" sqref="B7"/>
    </sheetView>
  </sheetViews>
  <sheetFormatPr defaultRowHeight="11.25" x14ac:dyDescent="0.2"/>
  <cols>
    <col min="1" max="1" width="34.7109375" style="33" customWidth="1"/>
    <col min="2" max="2" width="57.5703125" style="33" customWidth="1"/>
    <col min="3" max="3" width="40.28515625" style="33" customWidth="1"/>
    <col min="4" max="4" width="38.42578125" style="38" customWidth="1"/>
    <col min="5" max="5" width="33.5703125" style="38" customWidth="1"/>
    <col min="6" max="6" width="42.7109375" style="38" customWidth="1"/>
    <col min="7" max="16384" width="9.140625" style="33"/>
  </cols>
  <sheetData>
    <row r="1" spans="1:3" s="30" customFormat="1" x14ac:dyDescent="0.2">
      <c r="A1" s="28" t="s">
        <v>19</v>
      </c>
      <c r="B1" s="29"/>
    </row>
    <row r="2" spans="1:3" s="34" customFormat="1" x14ac:dyDescent="0.2">
      <c r="A2" s="31" t="s">
        <v>20</v>
      </c>
      <c r="B2" s="32" t="s">
        <v>32</v>
      </c>
      <c r="C2" s="33"/>
    </row>
    <row r="3" spans="1:3" s="34" customFormat="1" x14ac:dyDescent="0.2">
      <c r="A3" s="31" t="s">
        <v>21</v>
      </c>
      <c r="B3" s="32"/>
      <c r="C3" s="33"/>
    </row>
    <row r="5" spans="1:3" s="35" customFormat="1" x14ac:dyDescent="0.25">
      <c r="A5" s="28" t="s">
        <v>22</v>
      </c>
      <c r="B5" s="28" t="s">
        <v>23</v>
      </c>
      <c r="C5" s="28" t="s">
        <v>24</v>
      </c>
    </row>
    <row r="6" spans="1:3" s="37" customFormat="1" ht="78.75" customHeight="1" x14ac:dyDescent="0.25">
      <c r="A6" s="32" t="s">
        <v>32</v>
      </c>
      <c r="B6" s="164" t="s">
        <v>254</v>
      </c>
      <c r="C6" s="36" t="s">
        <v>25</v>
      </c>
    </row>
    <row r="8" spans="1:3" x14ac:dyDescent="0.2">
      <c r="A8" s="28" t="s">
        <v>26</v>
      </c>
      <c r="B8" s="159" t="s">
        <v>27</v>
      </c>
    </row>
    <row r="9" spans="1:3" ht="33.75" x14ac:dyDescent="0.2">
      <c r="A9" s="39" t="s">
        <v>28</v>
      </c>
      <c r="B9" s="40" t="s">
        <v>218</v>
      </c>
    </row>
    <row r="10" spans="1:3" ht="33.75" x14ac:dyDescent="0.2">
      <c r="A10" s="39" t="s">
        <v>29</v>
      </c>
      <c r="B10" s="40" t="s">
        <v>213</v>
      </c>
    </row>
    <row r="11" spans="1:3" ht="22.5" x14ac:dyDescent="0.2">
      <c r="A11" s="39" t="s">
        <v>30</v>
      </c>
      <c r="B11" s="40" t="s">
        <v>214</v>
      </c>
    </row>
    <row r="12" spans="1:3" ht="33.75" x14ac:dyDescent="0.2">
      <c r="A12" s="39" t="s">
        <v>31</v>
      </c>
      <c r="B12" s="40" t="s">
        <v>255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K76"/>
  <sheetViews>
    <sheetView showGridLines="0" tabSelected="1" zoomScale="115" zoomScaleNormal="115" zoomScaleSheetLayoutView="70" zoomScalePageLayoutView="85" workbookViewId="0">
      <selection activeCell="AA34" sqref="AA34"/>
    </sheetView>
  </sheetViews>
  <sheetFormatPr defaultRowHeight="13.5" customHeight="1" x14ac:dyDescent="0.25"/>
  <cols>
    <col min="1" max="1" width="1.42578125" style="43" customWidth="1"/>
    <col min="2" max="3" width="2.28515625" style="43" customWidth="1"/>
    <col min="4" max="43" width="2.28515625" style="42" customWidth="1"/>
    <col min="44" max="45" width="1.42578125" style="41" customWidth="1"/>
    <col min="46" max="91" width="2.28515625" style="41" customWidth="1"/>
    <col min="92" max="16384" width="9.140625" style="41"/>
  </cols>
  <sheetData>
    <row r="1" spans="1:52" ht="13.5" customHeight="1" x14ac:dyDescent="0.2">
      <c r="A1" s="114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13"/>
    </row>
    <row r="2" spans="1:52" ht="9.75" customHeight="1" x14ac:dyDescent="0.25">
      <c r="A2" s="108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72" t="s">
        <v>62</v>
      </c>
      <c r="N2" s="81"/>
      <c r="O2" s="81"/>
      <c r="P2" s="81"/>
      <c r="Q2" s="43"/>
      <c r="R2" s="81"/>
      <c r="S2" s="81"/>
      <c r="T2" s="81"/>
      <c r="U2" s="81"/>
      <c r="V2" s="81"/>
      <c r="W2" s="81"/>
      <c r="X2" s="81"/>
      <c r="Y2" s="81"/>
      <c r="Z2" s="81"/>
      <c r="AA2" s="81"/>
      <c r="AB2" s="43"/>
      <c r="AC2" s="43"/>
      <c r="AD2" s="43"/>
      <c r="AE2" s="43"/>
      <c r="AF2" s="224" t="s">
        <v>61</v>
      </c>
      <c r="AG2" s="224"/>
      <c r="AH2" s="224"/>
      <c r="AI2" s="224"/>
      <c r="AJ2" s="224"/>
      <c r="AK2" s="224"/>
      <c r="AL2" s="224"/>
      <c r="AM2" s="224"/>
      <c r="AN2" s="224"/>
      <c r="AO2" s="224"/>
      <c r="AP2" s="81"/>
      <c r="AQ2" s="81"/>
      <c r="AR2" s="54"/>
    </row>
    <row r="3" spans="1:52" ht="9.75" customHeight="1" x14ac:dyDescent="0.25">
      <c r="A3" s="108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 t="s">
        <v>60</v>
      </c>
      <c r="N3" s="81"/>
      <c r="O3" s="81"/>
      <c r="P3" s="81"/>
      <c r="Q3" s="43"/>
      <c r="R3" s="81"/>
      <c r="S3" s="81"/>
      <c r="T3" s="81"/>
      <c r="U3" s="81"/>
      <c r="V3" s="81"/>
      <c r="W3" s="81"/>
      <c r="X3" s="81"/>
      <c r="Y3" s="81"/>
      <c r="Z3" s="81"/>
      <c r="AA3" s="81"/>
      <c r="AB3" s="43"/>
      <c r="AC3" s="43"/>
      <c r="AD3" s="43"/>
      <c r="AE3" s="43"/>
      <c r="AF3" s="224"/>
      <c r="AG3" s="224"/>
      <c r="AH3" s="224"/>
      <c r="AI3" s="224"/>
      <c r="AJ3" s="224"/>
      <c r="AK3" s="224"/>
      <c r="AL3" s="224"/>
      <c r="AM3" s="224"/>
      <c r="AN3" s="224"/>
      <c r="AO3" s="224"/>
      <c r="AP3" s="81"/>
      <c r="AQ3" s="81"/>
      <c r="AR3" s="54"/>
    </row>
    <row r="4" spans="1:52" ht="9.75" customHeight="1" x14ac:dyDescent="0.25">
      <c r="A4" s="108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 t="s">
        <v>59</v>
      </c>
      <c r="N4" s="81"/>
      <c r="O4" s="81"/>
      <c r="P4" s="81"/>
      <c r="Q4" s="43"/>
      <c r="R4" s="81"/>
      <c r="S4" s="81"/>
      <c r="T4" s="81"/>
      <c r="U4" s="81"/>
      <c r="V4" s="81"/>
      <c r="W4" s="81"/>
      <c r="X4" s="81"/>
      <c r="Y4" s="81"/>
      <c r="Z4" s="81"/>
      <c r="AA4" s="81"/>
      <c r="AB4" s="43"/>
      <c r="AC4" s="43"/>
      <c r="AD4" s="43"/>
      <c r="AE4" s="43"/>
      <c r="AF4" s="224" t="s">
        <v>58</v>
      </c>
      <c r="AG4" s="224"/>
      <c r="AH4" s="224"/>
      <c r="AI4" s="224"/>
      <c r="AJ4" s="224"/>
      <c r="AK4" s="224"/>
      <c r="AL4" s="224"/>
      <c r="AM4" s="224"/>
      <c r="AN4" s="224"/>
      <c r="AO4" s="224"/>
      <c r="AP4" s="43"/>
      <c r="AQ4" s="43"/>
      <c r="AR4" s="54"/>
      <c r="AV4" s="57"/>
      <c r="AW4" s="57"/>
      <c r="AX4" s="57"/>
      <c r="AY4" s="57"/>
    </row>
    <row r="5" spans="1:52" ht="9.75" customHeight="1" x14ac:dyDescent="0.25">
      <c r="A5" s="108"/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 t="s">
        <v>57</v>
      </c>
      <c r="N5" s="81"/>
      <c r="O5" s="81"/>
      <c r="P5" s="81"/>
      <c r="Q5" s="43"/>
      <c r="R5" s="81"/>
      <c r="S5" s="81"/>
      <c r="T5" s="81"/>
      <c r="U5" s="81"/>
      <c r="V5" s="81"/>
      <c r="W5" s="81"/>
      <c r="X5" s="81"/>
      <c r="Y5" s="81"/>
      <c r="Z5" s="81"/>
      <c r="AA5" s="81"/>
      <c r="AB5" s="43"/>
      <c r="AC5" s="43"/>
      <c r="AD5" s="43"/>
      <c r="AE5" s="43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43"/>
      <c r="AQ5" s="43"/>
      <c r="AR5" s="54"/>
      <c r="AV5" s="57"/>
      <c r="AW5" s="57"/>
      <c r="AX5" s="57"/>
      <c r="AY5" s="57"/>
    </row>
    <row r="6" spans="1:52" ht="9.75" customHeight="1" x14ac:dyDescent="0.25">
      <c r="A6" s="108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 t="s">
        <v>56</v>
      </c>
      <c r="N6" s="81"/>
      <c r="O6" s="81"/>
      <c r="P6" s="81"/>
      <c r="Q6" s="43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43"/>
      <c r="AH6" s="43"/>
      <c r="AI6" s="43"/>
      <c r="AJ6" s="43"/>
      <c r="AK6" s="43"/>
      <c r="AL6" s="43"/>
      <c r="AM6" s="43"/>
      <c r="AN6" s="43"/>
      <c r="AO6" s="43"/>
      <c r="AP6" s="81"/>
      <c r="AQ6" s="81"/>
      <c r="AR6" s="54"/>
      <c r="AV6" s="57"/>
      <c r="AW6" s="57"/>
      <c r="AX6" s="43"/>
      <c r="AY6" s="57"/>
    </row>
    <row r="7" spans="1:52" ht="9.75" customHeight="1" x14ac:dyDescent="0.25">
      <c r="A7" s="108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 t="s">
        <v>55</v>
      </c>
      <c r="N7" s="81"/>
      <c r="O7" s="81"/>
      <c r="P7" s="81"/>
      <c r="Q7" s="43"/>
      <c r="R7" s="81"/>
      <c r="S7" s="81"/>
      <c r="T7" s="81"/>
      <c r="U7" s="81"/>
      <c r="V7" s="81"/>
      <c r="W7" s="81"/>
      <c r="AI7" s="57"/>
      <c r="AJ7" s="57"/>
      <c r="AK7" s="57"/>
      <c r="AL7" s="57"/>
      <c r="AM7" s="57"/>
      <c r="AN7" s="57"/>
      <c r="AO7" s="57"/>
      <c r="AP7" s="81"/>
      <c r="AQ7" s="81"/>
      <c r="AR7" s="54"/>
      <c r="AV7" s="57"/>
      <c r="AW7" s="57"/>
      <c r="AX7" s="43"/>
      <c r="AY7" s="57"/>
    </row>
    <row r="8" spans="1:52" ht="9.75" customHeight="1" x14ac:dyDescent="0.25">
      <c r="A8" s="108"/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O8" s="81"/>
      <c r="P8" s="81"/>
      <c r="Q8" s="43"/>
      <c r="R8" s="81"/>
      <c r="S8" s="81"/>
      <c r="T8" s="81"/>
      <c r="U8" s="81"/>
      <c r="V8" s="81"/>
      <c r="W8" s="81"/>
      <c r="AN8" s="81"/>
      <c r="AO8" s="81"/>
      <c r="AP8" s="81"/>
      <c r="AQ8" s="81"/>
      <c r="AR8" s="54"/>
      <c r="AV8" s="57"/>
      <c r="AW8" s="57"/>
      <c r="AX8" s="43"/>
      <c r="AY8" s="57"/>
    </row>
    <row r="9" spans="1:52" ht="13.5" customHeight="1" thickBot="1" x14ac:dyDescent="0.3">
      <c r="A9" s="112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1"/>
      <c r="Y9" s="171"/>
      <c r="Z9" s="171"/>
      <c r="AA9" s="227" t="s">
        <v>257</v>
      </c>
      <c r="AB9" s="227"/>
      <c r="AC9" s="227"/>
      <c r="AD9" s="227"/>
      <c r="AE9" s="227"/>
      <c r="AF9" s="227"/>
      <c r="AG9" s="227"/>
      <c r="AH9" s="227"/>
      <c r="AI9" s="111"/>
      <c r="AJ9" s="111"/>
      <c r="AK9" s="171"/>
      <c r="AL9" s="111"/>
      <c r="AM9" s="111"/>
      <c r="AN9" s="110"/>
      <c r="AO9" s="110"/>
      <c r="AP9" s="110"/>
      <c r="AQ9" s="110"/>
      <c r="AR9" s="109"/>
      <c r="AV9" s="71"/>
      <c r="AW9" s="59"/>
      <c r="AX9" s="43"/>
      <c r="AY9" s="57"/>
    </row>
    <row r="10" spans="1:52" ht="13.5" customHeight="1" thickTop="1" x14ac:dyDescent="0.25">
      <c r="A10" s="108"/>
      <c r="B10" s="81"/>
      <c r="C10" s="225" t="s">
        <v>54</v>
      </c>
      <c r="D10" s="225"/>
      <c r="E10" s="225"/>
      <c r="F10" s="225"/>
      <c r="G10" s="225"/>
      <c r="H10" s="225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170"/>
      <c r="Y10" s="170"/>
      <c r="Z10" s="170"/>
      <c r="AA10" s="228"/>
      <c r="AB10" s="228"/>
      <c r="AC10" s="228"/>
      <c r="AD10" s="228"/>
      <c r="AE10" s="228"/>
      <c r="AF10" s="228"/>
      <c r="AG10" s="228"/>
      <c r="AH10" s="228"/>
      <c r="AK10" s="170"/>
      <c r="AL10" s="81"/>
      <c r="AM10" s="81"/>
      <c r="AN10" s="81"/>
      <c r="AO10" s="81"/>
      <c r="AP10" s="81"/>
      <c r="AQ10" s="81"/>
      <c r="AR10" s="54"/>
      <c r="AV10" s="57"/>
      <c r="AW10" s="57"/>
      <c r="AX10" s="57"/>
      <c r="AY10" s="57"/>
      <c r="AZ10"/>
    </row>
    <row r="11" spans="1:52" ht="13.5" customHeight="1" x14ac:dyDescent="0.25">
      <c r="A11" s="62"/>
      <c r="B11" s="107"/>
      <c r="C11" s="226"/>
      <c r="D11" s="226"/>
      <c r="E11" s="226"/>
      <c r="F11" s="226"/>
      <c r="G11" s="226"/>
      <c r="H11" s="226"/>
      <c r="I11" s="105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6"/>
      <c r="Y11" s="104"/>
      <c r="Z11" s="105"/>
      <c r="AA11" s="105"/>
      <c r="AB11" s="105"/>
      <c r="AC11" s="103"/>
      <c r="AD11" s="104"/>
      <c r="AE11" s="103"/>
      <c r="AF11" s="103"/>
      <c r="AG11" s="103"/>
      <c r="AH11" s="103"/>
      <c r="AI11" s="103"/>
      <c r="AJ11" s="103"/>
      <c r="AK11" s="103"/>
      <c r="AL11" s="103"/>
      <c r="AM11" s="102"/>
      <c r="AN11" s="102"/>
      <c r="AO11" s="102"/>
      <c r="AP11" s="102"/>
      <c r="AQ11" s="101"/>
      <c r="AR11" s="54"/>
      <c r="AZ11"/>
    </row>
    <row r="12" spans="1:52" ht="13.5" customHeight="1" x14ac:dyDescent="0.25">
      <c r="A12" s="62"/>
      <c r="B12" s="85"/>
      <c r="C12" s="96"/>
      <c r="D12" s="96"/>
      <c r="E12" s="96"/>
      <c r="F12" s="96"/>
      <c r="G12" s="96"/>
      <c r="H12" s="100" t="s">
        <v>53</v>
      </c>
      <c r="I12" s="99" t="s">
        <v>52</v>
      </c>
      <c r="J12" s="52"/>
      <c r="K12" s="52"/>
      <c r="L12" s="52"/>
      <c r="M12" s="74"/>
      <c r="N12" s="74"/>
      <c r="O12" s="74"/>
      <c r="P12" s="74"/>
      <c r="Q12" s="74"/>
      <c r="R12" s="74"/>
      <c r="S12" s="74"/>
      <c r="T12" s="74"/>
      <c r="U12" s="74"/>
      <c r="V12" s="59"/>
      <c r="W12" s="59"/>
      <c r="X12" s="76"/>
      <c r="Y12" s="43"/>
      <c r="Z12" s="57"/>
      <c r="AA12" s="57"/>
      <c r="AB12" s="57"/>
      <c r="AD12" s="93" t="s">
        <v>70</v>
      </c>
      <c r="AE12" s="92" t="s">
        <v>72</v>
      </c>
      <c r="AF12" s="52"/>
      <c r="AG12" s="52"/>
      <c r="AH12" s="74"/>
      <c r="AI12" s="74"/>
      <c r="AJ12" s="74"/>
      <c r="AK12" s="74"/>
      <c r="AL12" s="97"/>
      <c r="AM12" s="97"/>
      <c r="AN12" s="97"/>
      <c r="AO12" s="52"/>
      <c r="AP12" s="81"/>
      <c r="AQ12" s="80"/>
      <c r="AR12" s="54"/>
      <c r="AZ12"/>
    </row>
    <row r="13" spans="1:52" ht="13.5" customHeight="1" x14ac:dyDescent="0.25">
      <c r="A13" s="62"/>
      <c r="B13" s="85"/>
      <c r="C13" s="96"/>
      <c r="D13" s="96"/>
      <c r="E13" s="96"/>
      <c r="F13" s="96"/>
      <c r="G13" s="41"/>
      <c r="H13" s="98" t="s">
        <v>51</v>
      </c>
      <c r="I13" s="90" t="s">
        <v>50</v>
      </c>
      <c r="J13" s="86"/>
      <c r="K13" s="86"/>
      <c r="L13" s="86"/>
      <c r="M13" s="87"/>
      <c r="N13" s="87"/>
      <c r="O13" s="87"/>
      <c r="P13" s="87"/>
      <c r="Q13" s="87"/>
      <c r="R13" s="87"/>
      <c r="S13" s="87"/>
      <c r="T13" s="87"/>
      <c r="U13" s="87"/>
      <c r="V13" s="59"/>
      <c r="W13" s="59"/>
      <c r="X13" s="76"/>
      <c r="Y13" s="43"/>
      <c r="Z13" s="57"/>
      <c r="AA13" s="57"/>
      <c r="AB13" s="57"/>
      <c r="AD13" s="93" t="s">
        <v>71</v>
      </c>
      <c r="AE13" s="92" t="s">
        <v>73</v>
      </c>
      <c r="AF13" s="52"/>
      <c r="AG13" s="52"/>
      <c r="AH13" s="74"/>
      <c r="AI13" s="74"/>
      <c r="AJ13" s="74"/>
      <c r="AK13" s="74"/>
      <c r="AL13" s="97"/>
      <c r="AM13" s="97"/>
      <c r="AN13" s="97"/>
      <c r="AO13" s="52"/>
      <c r="AP13" s="59"/>
      <c r="AQ13" s="117"/>
      <c r="AR13" s="54"/>
      <c r="AZ13"/>
    </row>
    <row r="14" spans="1:52" ht="13.5" customHeight="1" x14ac:dyDescent="0.25">
      <c r="A14" s="62"/>
      <c r="B14" s="85"/>
      <c r="C14" s="96"/>
      <c r="D14" s="96"/>
      <c r="E14" s="96"/>
      <c r="F14" s="96"/>
      <c r="G14" s="41"/>
      <c r="H14" s="95"/>
      <c r="I14" s="75" t="s">
        <v>49</v>
      </c>
      <c r="J14" s="86"/>
      <c r="K14" s="86"/>
      <c r="L14" s="52"/>
      <c r="M14" s="74"/>
      <c r="N14" s="74"/>
      <c r="O14" s="74"/>
      <c r="P14" s="74"/>
      <c r="Q14" s="74"/>
      <c r="R14" s="74"/>
      <c r="S14" s="74"/>
      <c r="T14" s="74"/>
      <c r="U14" s="74"/>
      <c r="V14" s="59"/>
      <c r="W14" s="59"/>
      <c r="X14" s="76"/>
      <c r="Y14" s="43"/>
      <c r="Z14" s="41"/>
      <c r="AA14" s="41"/>
      <c r="AB14" s="41"/>
      <c r="AD14" s="93" t="s">
        <v>44</v>
      </c>
      <c r="AE14" s="88" t="s">
        <v>38</v>
      </c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59"/>
      <c r="AQ14" s="117"/>
      <c r="AR14" s="54"/>
    </row>
    <row r="15" spans="1:52" ht="13.5" customHeight="1" x14ac:dyDescent="0.25">
      <c r="A15" s="62"/>
      <c r="B15" s="85"/>
      <c r="C15" s="59"/>
      <c r="D15" s="59"/>
      <c r="E15" s="59"/>
      <c r="F15" s="59"/>
      <c r="G15" s="41"/>
      <c r="H15" s="94"/>
      <c r="I15" s="90" t="s">
        <v>48</v>
      </c>
      <c r="J15" s="86"/>
      <c r="K15" s="86"/>
      <c r="L15" s="86"/>
      <c r="M15" s="87"/>
      <c r="N15" s="87"/>
      <c r="O15" s="87"/>
      <c r="P15" s="87"/>
      <c r="Q15" s="87"/>
      <c r="R15" s="87"/>
      <c r="S15" s="87"/>
      <c r="T15" s="87"/>
      <c r="U15" s="87"/>
      <c r="V15" s="59"/>
      <c r="W15" s="59"/>
      <c r="X15" s="59"/>
      <c r="Y15" s="59"/>
      <c r="Z15" s="41"/>
      <c r="AA15" s="41"/>
      <c r="AB15" s="41"/>
      <c r="AC15" s="149"/>
      <c r="AD15" s="78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P15" s="59"/>
      <c r="AQ15" s="117"/>
      <c r="AR15" s="54"/>
    </row>
    <row r="16" spans="1:52" ht="13.5" customHeight="1" x14ac:dyDescent="0.25">
      <c r="A16" s="62"/>
      <c r="B16" s="85"/>
      <c r="C16" s="59"/>
      <c r="D16" s="59"/>
      <c r="E16" s="59"/>
      <c r="F16" s="59"/>
      <c r="G16" s="59"/>
      <c r="H16" s="84"/>
      <c r="I16" s="90" t="s">
        <v>47</v>
      </c>
      <c r="J16" s="89"/>
      <c r="K16" s="86"/>
      <c r="L16" s="86"/>
      <c r="M16" s="87"/>
      <c r="N16" s="87"/>
      <c r="O16" s="87"/>
      <c r="P16" s="87"/>
      <c r="Q16" s="87"/>
      <c r="R16" s="87"/>
      <c r="S16" s="87"/>
      <c r="T16" s="87"/>
      <c r="U16" s="87"/>
      <c r="V16" s="59"/>
      <c r="W16" s="59"/>
      <c r="X16" s="59"/>
      <c r="Y16" s="59"/>
      <c r="Z16" s="41"/>
      <c r="AA16" s="41"/>
      <c r="AB16" s="57"/>
      <c r="AC16" s="149"/>
      <c r="AD16" s="150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P16" s="59"/>
      <c r="AQ16" s="117"/>
      <c r="AR16" s="54"/>
    </row>
    <row r="17" spans="1:84" ht="13.5" customHeight="1" x14ac:dyDescent="0.25">
      <c r="A17" s="62"/>
      <c r="B17" s="85"/>
      <c r="C17" s="59"/>
      <c r="D17" s="59"/>
      <c r="E17" s="59"/>
      <c r="F17" s="59"/>
      <c r="G17" s="59"/>
      <c r="H17" s="91" t="s">
        <v>46</v>
      </c>
      <c r="I17" s="90" t="s">
        <v>45</v>
      </c>
      <c r="J17" s="89"/>
      <c r="K17" s="86"/>
      <c r="L17" s="86"/>
      <c r="M17" s="87"/>
      <c r="N17" s="87"/>
      <c r="O17" s="87"/>
      <c r="P17" s="87"/>
      <c r="Q17" s="87"/>
      <c r="R17" s="87"/>
      <c r="S17" s="87"/>
      <c r="T17" s="87"/>
      <c r="U17" s="87"/>
      <c r="V17" s="59"/>
      <c r="W17" s="59"/>
      <c r="X17" s="59"/>
      <c r="Y17" s="59"/>
      <c r="Z17" s="41"/>
      <c r="AA17" s="41"/>
      <c r="AB17" s="41"/>
      <c r="AC17" s="149"/>
      <c r="AD17" s="150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P17" s="81"/>
      <c r="AQ17" s="80"/>
      <c r="AR17" s="54"/>
    </row>
    <row r="18" spans="1:84" ht="13.5" customHeight="1" x14ac:dyDescent="0.25">
      <c r="A18" s="62"/>
      <c r="B18" s="85"/>
      <c r="C18" s="59"/>
      <c r="D18" s="59"/>
      <c r="E18" s="59"/>
      <c r="F18" s="59"/>
      <c r="G18" s="59"/>
      <c r="H18" s="91"/>
      <c r="I18" s="72"/>
      <c r="J18" s="57"/>
      <c r="K18" s="43"/>
      <c r="L18" s="43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41"/>
      <c r="AA18" s="41"/>
      <c r="AB18" s="41"/>
      <c r="AC18" s="149"/>
      <c r="AD18" s="150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P18" s="81"/>
      <c r="AQ18" s="80"/>
      <c r="AR18" s="54"/>
    </row>
    <row r="19" spans="1:84" ht="13.5" customHeight="1" x14ac:dyDescent="0.25">
      <c r="A19" s="62"/>
      <c r="B19" s="85"/>
      <c r="C19" s="59"/>
      <c r="D19" s="59"/>
      <c r="E19" s="59"/>
      <c r="F19" s="59"/>
      <c r="G19" s="59"/>
      <c r="I19" s="72"/>
      <c r="J19" s="57"/>
      <c r="K19" s="43"/>
      <c r="L19" s="43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41"/>
      <c r="AP19" s="81"/>
      <c r="AQ19" s="80"/>
      <c r="AR19" s="54"/>
    </row>
    <row r="20" spans="1:84" ht="13.5" customHeight="1" x14ac:dyDescent="0.25">
      <c r="A20" s="62"/>
      <c r="B20" s="83" t="s">
        <v>69</v>
      </c>
      <c r="C20" s="59"/>
      <c r="D20" s="59"/>
      <c r="E20" s="59"/>
      <c r="F20" s="59"/>
      <c r="G20" s="59"/>
      <c r="H20" s="59"/>
      <c r="I20" s="59"/>
      <c r="J20" s="76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E20" s="41"/>
      <c r="AF20" s="41"/>
      <c r="AG20" s="41"/>
      <c r="AH20" s="41"/>
      <c r="AI20" s="41"/>
      <c r="AJ20" s="59"/>
      <c r="AK20" s="59"/>
      <c r="AL20" s="57"/>
      <c r="AM20" s="57"/>
      <c r="AN20" s="57"/>
      <c r="AO20" s="81"/>
      <c r="AP20" s="81"/>
      <c r="AQ20" s="80"/>
      <c r="AR20" s="54"/>
      <c r="AU20"/>
    </row>
    <row r="21" spans="1:84" ht="13.5" customHeight="1" x14ac:dyDescent="0.25">
      <c r="A21" s="62"/>
      <c r="B21" s="216" t="s">
        <v>43</v>
      </c>
      <c r="C21" s="216"/>
      <c r="D21" s="217" t="s">
        <v>64</v>
      </c>
      <c r="E21" s="217"/>
      <c r="F21" s="217"/>
      <c r="G21" s="217"/>
      <c r="H21" s="217"/>
      <c r="I21" s="217"/>
      <c r="J21" s="217"/>
      <c r="K21" s="217" t="s">
        <v>63</v>
      </c>
      <c r="L21" s="217"/>
      <c r="M21" s="217"/>
      <c r="N21" s="217"/>
      <c r="O21" s="217"/>
      <c r="P21" s="217"/>
      <c r="Q21" s="217"/>
      <c r="R21" s="217"/>
      <c r="S21" s="217"/>
      <c r="T21" s="217"/>
      <c r="U21" s="217" t="s">
        <v>267</v>
      </c>
      <c r="V21" s="217"/>
      <c r="W21" s="217"/>
      <c r="X21" s="217"/>
      <c r="Y21" s="217"/>
      <c r="Z21" s="217"/>
      <c r="AA21" s="217" t="s">
        <v>65</v>
      </c>
      <c r="AB21" s="217"/>
      <c r="AC21" s="217" t="s">
        <v>66</v>
      </c>
      <c r="AD21" s="217"/>
      <c r="AE21" s="218" t="s">
        <v>67</v>
      </c>
      <c r="AF21" s="218"/>
      <c r="AG21" s="218"/>
      <c r="AH21" s="218"/>
      <c r="AI21" s="218"/>
      <c r="AJ21" s="218"/>
      <c r="AK21" s="217" t="s">
        <v>68</v>
      </c>
      <c r="AL21" s="217"/>
      <c r="AM21" s="217"/>
      <c r="AN21" s="217"/>
      <c r="AO21" s="217"/>
      <c r="AP21" s="217"/>
      <c r="AQ21" s="217"/>
      <c r="AR21" s="54"/>
      <c r="AU21"/>
      <c r="BC21"/>
      <c r="BG21" s="195"/>
      <c r="BH21" s="195"/>
      <c r="BI21" s="195"/>
      <c r="BJ21" s="195"/>
      <c r="BK21" s="195"/>
      <c r="BL21" s="195"/>
      <c r="BM21" s="195"/>
      <c r="BN21" s="195"/>
      <c r="BO21" s="195"/>
      <c r="BP21" s="195"/>
      <c r="BQ21" s="195"/>
      <c r="BR21" s="195"/>
      <c r="BS21" s="195"/>
    </row>
    <row r="22" spans="1:84" ht="14.25" customHeight="1" x14ac:dyDescent="0.2">
      <c r="A22" s="62"/>
      <c r="B22" s="208">
        <v>1</v>
      </c>
      <c r="C22" s="208"/>
      <c r="D22" s="207" t="s">
        <v>75</v>
      </c>
      <c r="E22" s="207"/>
      <c r="F22" s="207"/>
      <c r="G22" s="207"/>
      <c r="H22" s="207"/>
      <c r="I22" s="207"/>
      <c r="J22" s="207"/>
      <c r="K22" s="207" t="s">
        <v>80</v>
      </c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>
        <v>50</v>
      </c>
      <c r="AB22" s="207"/>
      <c r="AC22" s="207" t="s">
        <v>85</v>
      </c>
      <c r="AD22" s="207"/>
      <c r="AE22" s="212">
        <v>39</v>
      </c>
      <c r="AF22" s="212"/>
      <c r="AG22" s="212"/>
      <c r="AH22" s="212"/>
      <c r="AI22" s="212"/>
      <c r="AJ22" s="212"/>
      <c r="AK22" s="211">
        <f>AA22*AE22</f>
        <v>1950</v>
      </c>
      <c r="AL22" s="211"/>
      <c r="AM22" s="211"/>
      <c r="AN22" s="211"/>
      <c r="AO22" s="211"/>
      <c r="AP22" s="211"/>
      <c r="AQ22" s="211"/>
      <c r="AR22" s="54"/>
    </row>
    <row r="23" spans="1:84" ht="11.25" customHeight="1" x14ac:dyDescent="0.2">
      <c r="A23" s="62"/>
      <c r="B23" s="208">
        <v>2</v>
      </c>
      <c r="C23" s="208"/>
      <c r="D23" s="207" t="s">
        <v>76</v>
      </c>
      <c r="E23" s="207"/>
      <c r="F23" s="207"/>
      <c r="G23" s="207"/>
      <c r="H23" s="207"/>
      <c r="I23" s="207"/>
      <c r="J23" s="207"/>
      <c r="K23" s="207" t="s">
        <v>81</v>
      </c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>
        <v>2</v>
      </c>
      <c r="AB23" s="207"/>
      <c r="AC23" s="207" t="s">
        <v>85</v>
      </c>
      <c r="AD23" s="207"/>
      <c r="AE23" s="212">
        <v>2153</v>
      </c>
      <c r="AF23" s="212"/>
      <c r="AG23" s="212"/>
      <c r="AH23" s="212"/>
      <c r="AI23" s="212"/>
      <c r="AJ23" s="212"/>
      <c r="AK23" s="211">
        <f>AA23*AE23</f>
        <v>4306</v>
      </c>
      <c r="AL23" s="211"/>
      <c r="AM23" s="211"/>
      <c r="AN23" s="211"/>
      <c r="AO23" s="211"/>
      <c r="AP23" s="211"/>
      <c r="AQ23" s="211"/>
      <c r="AR23" s="54"/>
      <c r="AW23" s="223"/>
      <c r="AX23" s="223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222"/>
      <c r="BO23" s="222"/>
      <c r="BP23" s="222"/>
      <c r="BQ23" s="222"/>
      <c r="BR23" s="222"/>
      <c r="BS23" s="222"/>
      <c r="BT23" s="222"/>
      <c r="BU23" s="222"/>
      <c r="BV23" s="222"/>
      <c r="BW23" s="221"/>
      <c r="BX23" s="221"/>
      <c r="BY23" s="221"/>
      <c r="BZ23" s="221"/>
      <c r="CA23" s="221"/>
      <c r="CB23" s="222"/>
      <c r="CC23" s="222"/>
      <c r="CD23" s="222"/>
      <c r="CE23" s="222"/>
      <c r="CF23" s="222"/>
    </row>
    <row r="24" spans="1:84" ht="11.25" customHeight="1" x14ac:dyDescent="0.2">
      <c r="A24" s="62"/>
      <c r="B24" s="208">
        <v>3</v>
      </c>
      <c r="C24" s="208"/>
      <c r="D24" s="207" t="s">
        <v>77</v>
      </c>
      <c r="E24" s="207"/>
      <c r="F24" s="207"/>
      <c r="G24" s="207"/>
      <c r="H24" s="207"/>
      <c r="I24" s="207"/>
      <c r="J24" s="207"/>
      <c r="K24" s="207" t="s">
        <v>82</v>
      </c>
      <c r="L24" s="207"/>
      <c r="M24" s="207"/>
      <c r="N24" s="207"/>
      <c r="O24" s="207"/>
      <c r="P24" s="207"/>
      <c r="Q24" s="207"/>
      <c r="R24" s="207"/>
      <c r="S24" s="207"/>
      <c r="T24" s="207"/>
      <c r="U24" s="207">
        <v>3353561</v>
      </c>
      <c r="V24" s="207"/>
      <c r="W24" s="207"/>
      <c r="X24" s="207"/>
      <c r="Y24" s="207"/>
      <c r="Z24" s="207"/>
      <c r="AA24" s="207">
        <v>1</v>
      </c>
      <c r="AB24" s="207"/>
      <c r="AC24" s="207" t="s">
        <v>85</v>
      </c>
      <c r="AD24" s="207"/>
      <c r="AE24" s="212">
        <v>838</v>
      </c>
      <c r="AF24" s="212"/>
      <c r="AG24" s="212"/>
      <c r="AH24" s="212"/>
      <c r="AI24" s="212"/>
      <c r="AJ24" s="212"/>
      <c r="AK24" s="211">
        <f>AA24*AE24</f>
        <v>838</v>
      </c>
      <c r="AL24" s="211"/>
      <c r="AM24" s="211"/>
      <c r="AN24" s="211"/>
      <c r="AO24" s="211"/>
      <c r="AP24" s="211"/>
      <c r="AQ24" s="211"/>
      <c r="AR24" s="54"/>
      <c r="AW24" s="219"/>
      <c r="AX24" s="219"/>
      <c r="AY24" s="220"/>
      <c r="AZ24" s="220"/>
      <c r="BA24" s="220"/>
      <c r="BB24" s="220"/>
      <c r="BC24" s="220"/>
      <c r="BD24" s="220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4"/>
      <c r="BX24" s="214"/>
      <c r="BY24" s="214"/>
      <c r="BZ24" s="214"/>
      <c r="CA24" s="214"/>
      <c r="CB24" s="215"/>
      <c r="CC24" s="215"/>
      <c r="CD24" s="215"/>
      <c r="CE24" s="215"/>
      <c r="CF24" s="215"/>
    </row>
    <row r="25" spans="1:84" ht="13.5" customHeight="1" x14ac:dyDescent="0.2">
      <c r="A25" s="62"/>
      <c r="B25" s="208">
        <v>4</v>
      </c>
      <c r="C25" s="208"/>
      <c r="D25" s="207" t="s">
        <v>78</v>
      </c>
      <c r="E25" s="207"/>
      <c r="F25" s="207"/>
      <c r="G25" s="207"/>
      <c r="H25" s="207"/>
      <c r="I25" s="207"/>
      <c r="J25" s="207"/>
      <c r="K25" s="207" t="s">
        <v>83</v>
      </c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>
        <v>50</v>
      </c>
      <c r="AB25" s="207"/>
      <c r="AC25" s="207" t="s">
        <v>85</v>
      </c>
      <c r="AD25" s="207"/>
      <c r="AE25" s="212">
        <v>0.34</v>
      </c>
      <c r="AF25" s="212"/>
      <c r="AG25" s="212"/>
      <c r="AH25" s="212"/>
      <c r="AI25" s="212"/>
      <c r="AJ25" s="212"/>
      <c r="AK25" s="211">
        <f>AA25*AE25</f>
        <v>17</v>
      </c>
      <c r="AL25" s="211"/>
      <c r="AM25" s="211"/>
      <c r="AN25" s="211"/>
      <c r="AO25" s="211"/>
      <c r="AP25" s="211"/>
      <c r="AQ25" s="211"/>
      <c r="AR25" s="54"/>
      <c r="AW25" s="219"/>
      <c r="AX25" s="219"/>
      <c r="AY25" s="220"/>
      <c r="AZ25" s="220"/>
      <c r="BA25" s="220"/>
      <c r="BB25" s="220"/>
      <c r="BC25" s="220"/>
      <c r="BD25" s="220"/>
      <c r="BE25" s="213"/>
      <c r="BF25" s="213"/>
      <c r="BG25" s="213"/>
      <c r="BH25" s="213"/>
      <c r="BI25" s="213"/>
      <c r="BJ25" s="213"/>
      <c r="BK25" s="213"/>
      <c r="BL25" s="213"/>
      <c r="BM25" s="213"/>
      <c r="BN25" s="213"/>
      <c r="BO25" s="213"/>
      <c r="BP25" s="213"/>
      <c r="BQ25" s="213"/>
      <c r="BR25" s="213"/>
      <c r="BS25" s="213"/>
      <c r="BT25" s="213"/>
      <c r="BU25" s="213"/>
      <c r="BV25" s="213"/>
      <c r="BW25" s="214"/>
      <c r="BX25" s="214"/>
      <c r="BY25" s="214"/>
      <c r="BZ25" s="214"/>
      <c r="CA25" s="214"/>
      <c r="CB25" s="215"/>
      <c r="CC25" s="215"/>
      <c r="CD25" s="215"/>
      <c r="CE25" s="215"/>
      <c r="CF25" s="215"/>
    </row>
    <row r="26" spans="1:84" ht="13.5" customHeight="1" x14ac:dyDescent="0.2">
      <c r="A26" s="62"/>
      <c r="B26" s="208">
        <v>5</v>
      </c>
      <c r="C26" s="208"/>
      <c r="D26" s="207" t="s">
        <v>79</v>
      </c>
      <c r="E26" s="207"/>
      <c r="F26" s="207"/>
      <c r="G26" s="207"/>
      <c r="H26" s="207"/>
      <c r="I26" s="207"/>
      <c r="J26" s="207"/>
      <c r="K26" s="207" t="s">
        <v>84</v>
      </c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>
        <v>200</v>
      </c>
      <c r="AB26" s="207"/>
      <c r="AC26" s="207" t="s">
        <v>85</v>
      </c>
      <c r="AD26" s="207"/>
      <c r="AE26" s="212">
        <v>0.28000000000000003</v>
      </c>
      <c r="AF26" s="212"/>
      <c r="AG26" s="212"/>
      <c r="AH26" s="212"/>
      <c r="AI26" s="212"/>
      <c r="AJ26" s="212"/>
      <c r="AK26" s="211">
        <f>AA26*AE26</f>
        <v>56.000000000000007</v>
      </c>
      <c r="AL26" s="211"/>
      <c r="AM26" s="211"/>
      <c r="AN26" s="211"/>
      <c r="AO26" s="211"/>
      <c r="AP26" s="211"/>
      <c r="AQ26" s="211"/>
      <c r="AR26" s="54"/>
      <c r="AW26" s="219"/>
      <c r="AX26" s="219"/>
      <c r="AY26" s="220"/>
      <c r="AZ26" s="220"/>
      <c r="BA26" s="220"/>
      <c r="BB26" s="220"/>
      <c r="BC26" s="220"/>
      <c r="BD26" s="220"/>
      <c r="BE26" s="213"/>
      <c r="BF26" s="213"/>
      <c r="BG26" s="213"/>
      <c r="BH26" s="213"/>
      <c r="BI26" s="213"/>
      <c r="BJ26" s="213"/>
      <c r="BK26" s="213"/>
      <c r="BL26" s="213"/>
      <c r="BM26" s="213"/>
      <c r="BN26" s="213"/>
      <c r="BO26" s="213"/>
      <c r="BP26" s="213"/>
      <c r="BQ26" s="213"/>
      <c r="BR26" s="213"/>
      <c r="BS26" s="213"/>
      <c r="BT26" s="213"/>
      <c r="BU26" s="213"/>
      <c r="BV26" s="213"/>
      <c r="BW26" s="214"/>
      <c r="BX26" s="214"/>
      <c r="BY26" s="214"/>
      <c r="BZ26" s="214"/>
      <c r="CA26" s="214"/>
      <c r="CB26" s="215"/>
      <c r="CC26" s="215"/>
      <c r="CD26" s="215"/>
      <c r="CE26" s="215"/>
      <c r="CF26" s="215"/>
    </row>
    <row r="27" spans="1:84" ht="13.5" customHeight="1" x14ac:dyDescent="0.25">
      <c r="A27" s="62"/>
      <c r="B27" s="116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41"/>
      <c r="AD27" s="41"/>
      <c r="AE27" s="71"/>
      <c r="AF27" s="115"/>
      <c r="AJ27" s="153" t="s">
        <v>200</v>
      </c>
      <c r="AK27" s="209">
        <f>SUM(AK22:AQ26)</f>
        <v>7167</v>
      </c>
      <c r="AL27" s="209"/>
      <c r="AM27" s="209"/>
      <c r="AN27" s="209"/>
      <c r="AO27" s="209"/>
      <c r="AP27" s="209"/>
      <c r="AQ27" s="210"/>
      <c r="AR27" s="54"/>
      <c r="AW27" s="219"/>
      <c r="AX27" s="219"/>
      <c r="AY27" s="220"/>
      <c r="AZ27" s="220"/>
      <c r="BA27" s="220"/>
      <c r="BB27" s="220"/>
      <c r="BC27" s="220"/>
      <c r="BD27" s="220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4"/>
      <c r="BX27" s="214"/>
      <c r="BY27" s="214"/>
      <c r="BZ27" s="214"/>
      <c r="CA27" s="214"/>
      <c r="CB27" s="215"/>
      <c r="CC27" s="215"/>
      <c r="CD27" s="215"/>
      <c r="CE27" s="215"/>
      <c r="CF27" s="215"/>
    </row>
    <row r="28" spans="1:84" ht="13.5" customHeight="1" x14ac:dyDescent="0.25">
      <c r="A28" s="62"/>
      <c r="B28" s="116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41"/>
      <c r="AD28" s="41"/>
      <c r="AE28" s="71"/>
      <c r="AF28" s="115"/>
      <c r="AH28" s="153"/>
      <c r="AI28" s="175"/>
      <c r="AJ28" s="175"/>
      <c r="AK28" s="175"/>
      <c r="AL28" s="175"/>
      <c r="AM28" s="175"/>
      <c r="AN28" s="175"/>
      <c r="AO28" s="175"/>
      <c r="AP28" s="175"/>
      <c r="AQ28" s="173"/>
      <c r="AR28" s="54"/>
      <c r="AW28" s="219"/>
      <c r="AX28" s="219"/>
      <c r="AY28" s="220"/>
      <c r="AZ28" s="220"/>
      <c r="BA28" s="220"/>
      <c r="BB28" s="220"/>
      <c r="BC28" s="220"/>
      <c r="BD28" s="220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4"/>
      <c r="BX28" s="214"/>
      <c r="BY28" s="214"/>
      <c r="BZ28" s="214"/>
      <c r="CA28" s="214"/>
      <c r="CB28" s="215"/>
      <c r="CC28" s="215"/>
      <c r="CD28" s="215"/>
      <c r="CE28" s="215"/>
      <c r="CF28" s="215"/>
    </row>
    <row r="29" spans="1:84" ht="13.5" customHeight="1" x14ac:dyDescent="0.2">
      <c r="A29" s="62"/>
      <c r="B29" s="116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41"/>
      <c r="AC29" s="41"/>
      <c r="AD29" s="41"/>
      <c r="AE29" s="71"/>
      <c r="AF29" s="115"/>
      <c r="AG29" s="41"/>
      <c r="AH29" s="165"/>
      <c r="AI29" s="165"/>
      <c r="AJ29" s="165"/>
      <c r="AK29" s="165"/>
      <c r="AL29" s="165"/>
      <c r="AM29" s="165"/>
      <c r="AN29" s="165"/>
      <c r="AO29" s="165"/>
      <c r="AP29" s="165"/>
      <c r="AQ29" s="166"/>
      <c r="AR29" s="54"/>
    </row>
    <row r="30" spans="1:84" ht="13.5" customHeight="1" x14ac:dyDescent="0.2">
      <c r="A30" s="62"/>
      <c r="B30" s="83" t="s">
        <v>192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7"/>
      <c r="AE30" s="57"/>
      <c r="AF30" s="57"/>
      <c r="AG30" s="57"/>
      <c r="AH30" s="57"/>
      <c r="AI30" s="57"/>
      <c r="AJ30" s="57"/>
      <c r="AK30" s="51"/>
      <c r="AL30" s="51"/>
      <c r="AM30" s="97"/>
      <c r="AN30" s="97"/>
      <c r="AO30" s="97"/>
      <c r="AP30" s="97"/>
      <c r="AQ30" s="178"/>
      <c r="AR30" s="54"/>
    </row>
    <row r="31" spans="1:84" ht="13.5" customHeight="1" x14ac:dyDescent="0.2">
      <c r="A31" s="62"/>
      <c r="B31" s="216" t="s">
        <v>43</v>
      </c>
      <c r="C31" s="216"/>
      <c r="D31" s="217" t="s">
        <v>193</v>
      </c>
      <c r="E31" s="217"/>
      <c r="F31" s="217"/>
      <c r="G31" s="217"/>
      <c r="H31" s="217"/>
      <c r="I31" s="217"/>
      <c r="J31" s="249" t="s">
        <v>198</v>
      </c>
      <c r="K31" s="250"/>
      <c r="L31" s="250"/>
      <c r="M31" s="250"/>
      <c r="N31" s="250"/>
      <c r="O31" s="250"/>
      <c r="P31" s="250"/>
      <c r="Q31" s="250"/>
      <c r="R31" s="250"/>
      <c r="S31" s="250"/>
      <c r="T31" s="250"/>
      <c r="U31" s="251"/>
      <c r="V31" s="258" t="s">
        <v>194</v>
      </c>
      <c r="W31" s="258"/>
      <c r="X31" s="258"/>
      <c r="Y31" s="258"/>
      <c r="Z31" s="217" t="s">
        <v>195</v>
      </c>
      <c r="AA31" s="217"/>
      <c r="AB31" s="217"/>
      <c r="AC31" s="217"/>
      <c r="AD31" s="217"/>
      <c r="AE31" s="217" t="s">
        <v>196</v>
      </c>
      <c r="AF31" s="217"/>
      <c r="AG31" s="217"/>
      <c r="AH31" s="217"/>
      <c r="AI31" s="217"/>
      <c r="AJ31" s="217"/>
      <c r="AK31" s="249" t="s">
        <v>197</v>
      </c>
      <c r="AL31" s="250"/>
      <c r="AM31" s="250"/>
      <c r="AN31" s="250"/>
      <c r="AO31" s="250"/>
      <c r="AP31" s="250"/>
      <c r="AQ31" s="251"/>
      <c r="AR31" s="54"/>
    </row>
    <row r="32" spans="1:84" ht="13.5" customHeight="1" x14ac:dyDescent="0.2">
      <c r="A32" s="62"/>
      <c r="B32" s="239">
        <v>1</v>
      </c>
      <c r="C32" s="239"/>
      <c r="D32" s="239" t="s">
        <v>261</v>
      </c>
      <c r="E32" s="239"/>
      <c r="F32" s="239"/>
      <c r="G32" s="239"/>
      <c r="H32" s="239"/>
      <c r="I32" s="239"/>
      <c r="J32" s="252" t="s">
        <v>260</v>
      </c>
      <c r="K32" s="253"/>
      <c r="L32" s="253"/>
      <c r="M32" s="253"/>
      <c r="N32" s="253"/>
      <c r="O32" s="253"/>
      <c r="P32" s="253"/>
      <c r="Q32" s="253"/>
      <c r="R32" s="253"/>
      <c r="S32" s="253"/>
      <c r="T32" s="253"/>
      <c r="U32" s="254"/>
      <c r="V32" s="239" t="s">
        <v>199</v>
      </c>
      <c r="W32" s="239"/>
      <c r="X32" s="239"/>
      <c r="Y32" s="239"/>
      <c r="Z32" s="239">
        <v>1</v>
      </c>
      <c r="AA32" s="239"/>
      <c r="AB32" s="239"/>
      <c r="AC32" s="239"/>
      <c r="AD32" s="239"/>
      <c r="AE32" s="239">
        <v>1</v>
      </c>
      <c r="AF32" s="239"/>
      <c r="AG32" s="239"/>
      <c r="AH32" s="239"/>
      <c r="AI32" s="239"/>
      <c r="AJ32" s="239"/>
      <c r="AK32" s="231">
        <v>100</v>
      </c>
      <c r="AL32" s="232"/>
      <c r="AM32" s="232"/>
      <c r="AN32" s="232"/>
      <c r="AO32" s="232"/>
      <c r="AP32" s="232"/>
      <c r="AQ32" s="233"/>
      <c r="AR32" s="54"/>
    </row>
    <row r="33" spans="1:89" ht="13.5" customHeight="1" x14ac:dyDescent="0.25">
      <c r="A33" s="62"/>
      <c r="B33" s="239"/>
      <c r="C33" s="239"/>
      <c r="D33" s="240"/>
      <c r="E33" s="240"/>
      <c r="F33" s="240"/>
      <c r="G33" s="240"/>
      <c r="H33" s="240"/>
      <c r="I33" s="240"/>
      <c r="J33" s="255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7"/>
      <c r="V33" s="241"/>
      <c r="W33" s="241"/>
      <c r="X33" s="241"/>
      <c r="Y33" s="241"/>
      <c r="Z33" s="241"/>
      <c r="AA33" s="241"/>
      <c r="AB33" s="241"/>
      <c r="AC33" s="241"/>
      <c r="AD33" s="241"/>
      <c r="AE33" s="241"/>
      <c r="AF33" s="241"/>
      <c r="AG33" s="241"/>
      <c r="AH33" s="241"/>
      <c r="AI33" s="241"/>
      <c r="AJ33" s="241"/>
      <c r="AK33" s="234"/>
      <c r="AL33" s="235"/>
      <c r="AM33" s="235"/>
      <c r="AN33" s="235"/>
      <c r="AO33" s="235"/>
      <c r="AP33" s="235"/>
      <c r="AQ33" s="236"/>
      <c r="AR33" s="54"/>
    </row>
    <row r="34" spans="1:89" ht="13.5" customHeight="1" x14ac:dyDescent="0.25">
      <c r="A34" s="62"/>
      <c r="B34" s="62"/>
      <c r="C34" s="59"/>
      <c r="D34" s="59"/>
      <c r="E34" s="59"/>
      <c r="F34" s="59"/>
      <c r="G34" s="59"/>
      <c r="H34" s="57"/>
      <c r="I34" s="57"/>
      <c r="J34" s="57"/>
      <c r="K34" s="57"/>
      <c r="L34" s="59"/>
      <c r="M34" s="59"/>
      <c r="N34" s="59"/>
      <c r="O34" s="76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J34" s="177" t="s">
        <v>200</v>
      </c>
      <c r="AK34" s="237">
        <f>SUM(AK32:AQ33)</f>
        <v>100</v>
      </c>
      <c r="AL34" s="237"/>
      <c r="AM34" s="237"/>
      <c r="AN34" s="237"/>
      <c r="AO34" s="237"/>
      <c r="AP34" s="237"/>
      <c r="AQ34" s="238"/>
      <c r="AR34" s="54"/>
    </row>
    <row r="35" spans="1:89" ht="13.5" customHeight="1" x14ac:dyDescent="0.2">
      <c r="A35" s="62"/>
      <c r="B35" s="62"/>
      <c r="C35" s="59"/>
      <c r="D35" s="59"/>
      <c r="E35" s="59"/>
      <c r="F35" s="59"/>
      <c r="G35" s="59"/>
      <c r="H35" s="57"/>
      <c r="I35" s="57"/>
      <c r="J35" s="57"/>
      <c r="K35" s="57"/>
      <c r="L35" s="59"/>
      <c r="M35" s="59"/>
      <c r="N35" s="59"/>
      <c r="O35" s="76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177"/>
      <c r="AI35" s="176"/>
      <c r="AJ35" s="176"/>
      <c r="AK35" s="176"/>
      <c r="AL35" s="176"/>
      <c r="AM35" s="176"/>
      <c r="AN35" s="176"/>
      <c r="AO35" s="176"/>
      <c r="AP35" s="176"/>
      <c r="AQ35" s="174"/>
      <c r="AR35" s="54"/>
      <c r="BP35" s="41" t="s">
        <v>361</v>
      </c>
    </row>
    <row r="36" spans="1:89" ht="13.5" customHeight="1" x14ac:dyDescent="0.25">
      <c r="A36" s="62"/>
      <c r="B36" s="82" t="s">
        <v>42</v>
      </c>
      <c r="C36" s="57"/>
      <c r="D36" s="59"/>
      <c r="E36" s="59"/>
      <c r="F36" s="59"/>
      <c r="G36" s="43"/>
      <c r="H36" s="43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81"/>
      <c r="AN36" s="81"/>
      <c r="AO36" s="81"/>
      <c r="AP36" s="81"/>
      <c r="AQ36" s="80"/>
      <c r="AR36" s="54"/>
    </row>
    <row r="37" spans="1:89" ht="13.5" customHeight="1" x14ac:dyDescent="0.25">
      <c r="A37" s="62"/>
      <c r="B37" s="229" t="s">
        <v>188</v>
      </c>
      <c r="C37" s="230"/>
      <c r="D37" s="230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59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81"/>
      <c r="AN37" s="81"/>
      <c r="AO37" s="81"/>
      <c r="AP37" s="81"/>
      <c r="AQ37" s="80"/>
      <c r="AR37" s="54"/>
    </row>
    <row r="38" spans="1:89" ht="13.5" customHeight="1" x14ac:dyDescent="0.25">
      <c r="A38" s="62"/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59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81"/>
      <c r="AN38" s="81"/>
      <c r="AO38" s="81"/>
      <c r="AP38" s="81"/>
      <c r="AQ38" s="80"/>
      <c r="AR38" s="54"/>
    </row>
    <row r="39" spans="1:89" ht="13.5" customHeight="1" x14ac:dyDescent="0.25">
      <c r="A39" s="62"/>
      <c r="B39" s="79"/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8"/>
      <c r="W39" s="70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70"/>
      <c r="AN39" s="70"/>
      <c r="AO39" s="70"/>
      <c r="AP39" s="70"/>
      <c r="AQ39" s="77"/>
      <c r="AR39" s="54"/>
    </row>
    <row r="40" spans="1:89" ht="13.5" customHeight="1" x14ac:dyDescent="0.2">
      <c r="A40" s="62"/>
      <c r="B40" s="229" t="s">
        <v>258</v>
      </c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0"/>
      <c r="N40" s="230"/>
      <c r="O40" s="230"/>
      <c r="P40" s="230"/>
      <c r="Q40" s="230"/>
      <c r="R40" s="230"/>
      <c r="S40" s="230"/>
      <c r="T40" s="230"/>
      <c r="U40" s="230"/>
      <c r="V40" s="230"/>
      <c r="W40" s="230"/>
      <c r="X40" s="230"/>
      <c r="Y40" s="230"/>
      <c r="Z40" s="230"/>
      <c r="AA40" s="230"/>
      <c r="AB40" s="230"/>
      <c r="AC40" s="230"/>
      <c r="AD40" s="230"/>
      <c r="AE40" s="230"/>
      <c r="AF40" s="230"/>
      <c r="AG40" s="230"/>
      <c r="AH40" s="230"/>
      <c r="AI40" s="230"/>
      <c r="AJ40" s="230"/>
      <c r="AK40" s="230"/>
      <c r="AL40" s="230"/>
      <c r="AM40" s="230"/>
      <c r="AN40" s="230"/>
      <c r="AO40" s="230"/>
      <c r="AP40" s="230"/>
      <c r="AQ40" s="168"/>
      <c r="AR40" s="54"/>
    </row>
    <row r="41" spans="1:89" ht="13.5" customHeight="1" x14ac:dyDescent="0.2">
      <c r="A41" s="62"/>
      <c r="B41" s="229"/>
      <c r="C41" s="230"/>
      <c r="D41" s="230"/>
      <c r="E41" s="230"/>
      <c r="F41" s="230"/>
      <c r="G41" s="230"/>
      <c r="H41" s="230"/>
      <c r="I41" s="230"/>
      <c r="J41" s="230"/>
      <c r="K41" s="230"/>
      <c r="L41" s="230"/>
      <c r="M41" s="230"/>
      <c r="N41" s="230"/>
      <c r="O41" s="230"/>
      <c r="P41" s="230"/>
      <c r="Q41" s="230"/>
      <c r="R41" s="230"/>
      <c r="S41" s="230"/>
      <c r="T41" s="230"/>
      <c r="U41" s="230"/>
      <c r="V41" s="230"/>
      <c r="W41" s="230"/>
      <c r="X41" s="230"/>
      <c r="Y41" s="230"/>
      <c r="Z41" s="230"/>
      <c r="AA41" s="230"/>
      <c r="AB41" s="230"/>
      <c r="AC41" s="230"/>
      <c r="AD41" s="230"/>
      <c r="AE41" s="230"/>
      <c r="AF41" s="230"/>
      <c r="AG41" s="230"/>
      <c r="AH41" s="230"/>
      <c r="AI41" s="230"/>
      <c r="AJ41" s="230"/>
      <c r="AK41" s="230"/>
      <c r="AL41" s="230"/>
      <c r="AM41" s="230"/>
      <c r="AN41" s="230"/>
      <c r="AO41" s="230"/>
      <c r="AP41" s="230"/>
      <c r="AQ41" s="168"/>
      <c r="AR41" s="54"/>
    </row>
    <row r="42" spans="1:89" ht="13.5" customHeight="1" x14ac:dyDescent="0.2">
      <c r="A42" s="62"/>
      <c r="B42" s="229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0"/>
      <c r="N42" s="230"/>
      <c r="O42" s="230"/>
      <c r="P42" s="230"/>
      <c r="Q42" s="230"/>
      <c r="R42" s="230"/>
      <c r="S42" s="230"/>
      <c r="T42" s="230"/>
      <c r="U42" s="230"/>
      <c r="V42" s="230"/>
      <c r="W42" s="230"/>
      <c r="X42" s="230"/>
      <c r="Y42" s="230"/>
      <c r="Z42" s="230"/>
      <c r="AA42" s="230"/>
      <c r="AB42" s="230"/>
      <c r="AC42" s="230"/>
      <c r="AD42" s="230"/>
      <c r="AE42" s="230"/>
      <c r="AF42" s="230"/>
      <c r="AG42" s="230"/>
      <c r="AH42" s="230"/>
      <c r="AI42" s="230"/>
      <c r="AJ42" s="230"/>
      <c r="AK42" s="230"/>
      <c r="AL42" s="230"/>
      <c r="AM42" s="230"/>
      <c r="AN42" s="230"/>
      <c r="AO42" s="230"/>
      <c r="AP42" s="230"/>
      <c r="AQ42" s="168"/>
      <c r="AR42" s="54"/>
    </row>
    <row r="43" spans="1:89" ht="13.5" customHeight="1" x14ac:dyDescent="0.2">
      <c r="A43" s="62"/>
      <c r="B43" s="229"/>
      <c r="C43" s="230"/>
      <c r="D43" s="230"/>
      <c r="E43" s="230"/>
      <c r="F43" s="230"/>
      <c r="G43" s="230"/>
      <c r="H43" s="230"/>
      <c r="I43" s="230"/>
      <c r="J43" s="230"/>
      <c r="K43" s="230"/>
      <c r="L43" s="230"/>
      <c r="M43" s="230"/>
      <c r="N43" s="230"/>
      <c r="O43" s="230"/>
      <c r="P43" s="230"/>
      <c r="Q43" s="230"/>
      <c r="R43" s="230"/>
      <c r="S43" s="230"/>
      <c r="T43" s="230"/>
      <c r="U43" s="230"/>
      <c r="V43" s="230"/>
      <c r="W43" s="230"/>
      <c r="X43" s="230"/>
      <c r="Y43" s="230"/>
      <c r="Z43" s="230"/>
      <c r="AA43" s="230"/>
      <c r="AB43" s="230"/>
      <c r="AC43" s="230"/>
      <c r="AD43" s="230"/>
      <c r="AE43" s="230"/>
      <c r="AF43" s="230"/>
      <c r="AG43" s="230"/>
      <c r="AH43" s="230"/>
      <c r="AI43" s="230"/>
      <c r="AJ43" s="230"/>
      <c r="AK43" s="230"/>
      <c r="AL43" s="230"/>
      <c r="AM43" s="230"/>
      <c r="AN43" s="230"/>
      <c r="AO43" s="230"/>
      <c r="AP43" s="230"/>
      <c r="AQ43" s="168"/>
      <c r="AR43" s="54"/>
    </row>
    <row r="44" spans="1:89" ht="13.5" customHeight="1" x14ac:dyDescent="0.2">
      <c r="A44" s="62"/>
      <c r="B44" s="229"/>
      <c r="C44" s="230"/>
      <c r="D44" s="230"/>
      <c r="E44" s="230"/>
      <c r="F44" s="230"/>
      <c r="G44" s="230"/>
      <c r="H44" s="230"/>
      <c r="I44" s="230"/>
      <c r="J44" s="230"/>
      <c r="K44" s="230"/>
      <c r="L44" s="230"/>
      <c r="M44" s="230"/>
      <c r="N44" s="230"/>
      <c r="O44" s="230"/>
      <c r="P44" s="230"/>
      <c r="Q44" s="230"/>
      <c r="R44" s="230"/>
      <c r="S44" s="230"/>
      <c r="T44" s="230"/>
      <c r="U44" s="230"/>
      <c r="V44" s="230"/>
      <c r="W44" s="230"/>
      <c r="X44" s="230"/>
      <c r="Y44" s="230"/>
      <c r="Z44" s="230"/>
      <c r="AA44" s="230"/>
      <c r="AB44" s="230"/>
      <c r="AC44" s="230"/>
      <c r="AD44" s="230"/>
      <c r="AE44" s="230"/>
      <c r="AF44" s="230"/>
      <c r="AG44" s="230"/>
      <c r="AH44" s="230"/>
      <c r="AI44" s="230"/>
      <c r="AJ44" s="230"/>
      <c r="AK44" s="230"/>
      <c r="AL44" s="230"/>
      <c r="AM44" s="230"/>
      <c r="AN44" s="230"/>
      <c r="AO44" s="230"/>
      <c r="AP44" s="230"/>
      <c r="AQ44" s="168"/>
      <c r="AR44" s="54"/>
    </row>
    <row r="45" spans="1:89" ht="13.5" customHeight="1" x14ac:dyDescent="0.2">
      <c r="A45" s="62"/>
      <c r="B45" s="243"/>
      <c r="C45" s="244"/>
      <c r="D45" s="244"/>
      <c r="E45" s="244"/>
      <c r="F45" s="244"/>
      <c r="G45" s="244"/>
      <c r="H45" s="244"/>
      <c r="I45" s="244"/>
      <c r="J45" s="244"/>
      <c r="K45" s="244"/>
      <c r="L45" s="244"/>
      <c r="M45" s="244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169"/>
      <c r="AR45" s="54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J45" s="57"/>
      <c r="CK45" s="57"/>
    </row>
    <row r="46" spans="1:89" ht="13.5" customHeight="1" x14ac:dyDescent="0.2">
      <c r="A46" s="62"/>
      <c r="B46" s="59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59"/>
      <c r="AE46" s="59"/>
      <c r="AF46" s="59"/>
      <c r="AG46" s="59"/>
      <c r="AH46" s="59"/>
      <c r="AI46" s="59"/>
      <c r="AJ46" s="59"/>
      <c r="AK46" s="59"/>
      <c r="AL46" s="59"/>
      <c r="AM46" s="47"/>
      <c r="AN46" s="47"/>
      <c r="AO46" s="47"/>
      <c r="AP46" s="47"/>
      <c r="AQ46" s="47"/>
      <c r="AR46" s="54"/>
      <c r="AS46" s="184"/>
      <c r="AT46" s="185"/>
      <c r="AU46" s="186"/>
      <c r="AV46" s="186"/>
      <c r="AW46" s="186"/>
      <c r="AX46" s="186"/>
      <c r="AY46" s="186"/>
      <c r="AZ46" s="186"/>
      <c r="BA46" s="186"/>
      <c r="BB46" s="186"/>
      <c r="BC46" s="186"/>
      <c r="BD46" s="186"/>
      <c r="BE46" s="186"/>
      <c r="BF46" s="187"/>
      <c r="BG46" s="186"/>
      <c r="BH46" s="186"/>
      <c r="BI46" s="186"/>
      <c r="BJ46" s="186"/>
      <c r="BK46" s="186"/>
      <c r="BL46" s="186"/>
      <c r="BM46" s="186"/>
      <c r="BN46" s="186"/>
      <c r="BO46" s="186"/>
      <c r="BP46" s="186"/>
      <c r="BQ46" s="186"/>
      <c r="BR46" s="186"/>
      <c r="BS46" s="186"/>
      <c r="BT46" s="186"/>
      <c r="BU46" s="186"/>
      <c r="BV46" s="186"/>
      <c r="BW46" s="186"/>
      <c r="BX46" s="186"/>
      <c r="BY46" s="186"/>
      <c r="BZ46" s="186"/>
      <c r="CA46" s="186"/>
      <c r="CB46" s="186"/>
      <c r="CC46" s="186"/>
      <c r="CD46" s="186"/>
      <c r="CE46" s="186"/>
      <c r="CF46" s="186"/>
      <c r="CG46" s="186"/>
      <c r="CH46" s="188"/>
      <c r="CI46" s="57"/>
      <c r="CJ46" s="57"/>
      <c r="CK46" s="57"/>
    </row>
    <row r="47" spans="1:89" ht="13.5" customHeight="1" thickBot="1" x14ac:dyDescent="0.3">
      <c r="A47" s="62"/>
      <c r="C47" s="72" t="s">
        <v>41</v>
      </c>
      <c r="D47" s="59"/>
      <c r="E47" s="59"/>
      <c r="F47" s="59"/>
      <c r="G47" s="59"/>
      <c r="H47" s="75" t="s">
        <v>40</v>
      </c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59"/>
      <c r="T47" s="59"/>
      <c r="U47" s="59"/>
      <c r="V47" s="59"/>
      <c r="W47" s="59"/>
      <c r="X47" s="57"/>
      <c r="Y47" s="59"/>
      <c r="Z47" s="59"/>
      <c r="AA47" s="59"/>
      <c r="AB47" s="59"/>
      <c r="AC47" s="41"/>
      <c r="AD47" s="73" t="s">
        <v>39</v>
      </c>
      <c r="AE47" s="242">
        <f>AK27+AK34</f>
        <v>7267</v>
      </c>
      <c r="AF47" s="242"/>
      <c r="AG47" s="242"/>
      <c r="AH47" s="242"/>
      <c r="AI47" s="242"/>
      <c r="AJ47" s="242"/>
      <c r="AK47" s="242"/>
      <c r="AL47" s="41"/>
      <c r="AM47" s="73" t="s">
        <v>38</v>
      </c>
      <c r="AN47" s="41"/>
      <c r="AO47" s="47"/>
      <c r="AP47" s="47"/>
      <c r="AQ47" s="47"/>
      <c r="AR47" s="54"/>
      <c r="AS47" s="184"/>
      <c r="AT47" s="189"/>
      <c r="AU47" s="72" t="s">
        <v>41</v>
      </c>
      <c r="AV47" s="59"/>
      <c r="AW47" s="59"/>
      <c r="AX47" s="59"/>
      <c r="AY47" s="59"/>
      <c r="AZ47" s="75" t="s">
        <v>40</v>
      </c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59"/>
      <c r="BL47" s="59"/>
      <c r="BM47" s="59"/>
      <c r="BN47" s="59"/>
      <c r="BO47" s="59"/>
      <c r="BP47" s="57"/>
      <c r="BQ47" s="59"/>
      <c r="BR47" s="59"/>
      <c r="BS47" s="59"/>
      <c r="BT47" s="59"/>
      <c r="BU47" s="57"/>
      <c r="BV47" s="73" t="s">
        <v>39</v>
      </c>
      <c r="BW47" s="242">
        <f>AK27+AK34</f>
        <v>7267</v>
      </c>
      <c r="BX47" s="242"/>
      <c r="BY47" s="242"/>
      <c r="BZ47" s="242"/>
      <c r="CA47" s="242"/>
      <c r="CB47" s="242"/>
      <c r="CC47" s="242"/>
      <c r="CD47" s="57"/>
      <c r="CE47" s="73" t="s">
        <v>38</v>
      </c>
      <c r="CF47" s="57"/>
      <c r="CG47" s="57"/>
      <c r="CH47" s="190"/>
      <c r="CI47" s="47"/>
      <c r="CJ47" s="57"/>
      <c r="CK47" s="57"/>
    </row>
    <row r="48" spans="1:89" ht="13.5" customHeight="1" thickTop="1" x14ac:dyDescent="0.2">
      <c r="A48" s="62"/>
      <c r="B48" s="41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41"/>
      <c r="AD48" s="71"/>
      <c r="AE48" s="57"/>
      <c r="AF48" s="57"/>
      <c r="AG48" s="57"/>
      <c r="AH48" s="57"/>
      <c r="AI48" s="57"/>
      <c r="AJ48" s="57"/>
      <c r="AK48" s="57"/>
      <c r="AL48" s="57"/>
      <c r="AM48" s="41"/>
      <c r="AN48" s="70"/>
      <c r="AO48" s="70"/>
      <c r="AP48" s="70"/>
      <c r="AQ48" s="70"/>
      <c r="AR48" s="54"/>
      <c r="AS48" s="184"/>
      <c r="AT48" s="189"/>
      <c r="AU48" s="72" t="s">
        <v>37</v>
      </c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59"/>
      <c r="BQ48" s="59"/>
      <c r="BR48" s="59"/>
      <c r="BS48" s="59"/>
      <c r="BT48" s="59"/>
      <c r="BU48" s="57"/>
      <c r="BV48" s="71"/>
      <c r="BW48" s="57"/>
      <c r="BX48" s="57"/>
      <c r="BY48" s="57"/>
      <c r="BZ48" s="57"/>
      <c r="CA48" s="57"/>
      <c r="CB48" s="57"/>
      <c r="CC48" s="57"/>
      <c r="CD48" s="57"/>
      <c r="CE48" s="57"/>
      <c r="CF48" s="70"/>
      <c r="CG48" s="57"/>
      <c r="CH48" s="191"/>
      <c r="CI48" s="70"/>
      <c r="CJ48" s="57"/>
      <c r="CK48" s="57"/>
    </row>
    <row r="49" spans="1:89" ht="13.5" customHeight="1" x14ac:dyDescent="0.2">
      <c r="A49" s="62"/>
      <c r="B49" s="41"/>
      <c r="C49" s="59" t="s">
        <v>262</v>
      </c>
      <c r="D49" s="41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47"/>
      <c r="AP49" s="47"/>
      <c r="AQ49" s="47"/>
      <c r="AR49" s="54"/>
      <c r="AS49" s="184"/>
      <c r="AT49" s="189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190"/>
      <c r="CI49" s="47"/>
      <c r="CJ49" s="57"/>
      <c r="CK49" s="57"/>
    </row>
    <row r="50" spans="1:89" ht="13.5" customHeight="1" x14ac:dyDescent="0.2">
      <c r="A50" s="62"/>
      <c r="B50" s="41"/>
      <c r="C50" s="41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47"/>
      <c r="AP50" s="47"/>
      <c r="AQ50" s="47"/>
      <c r="AR50" s="54"/>
      <c r="AS50" s="184"/>
      <c r="AT50" s="189"/>
      <c r="AU50" s="61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190"/>
      <c r="CI50" s="47"/>
      <c r="CJ50" s="57"/>
      <c r="CK50" s="57"/>
    </row>
    <row r="51" spans="1:89" ht="13.5" customHeight="1" x14ac:dyDescent="0.25">
      <c r="A51" s="62"/>
      <c r="B51" s="60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47"/>
      <c r="AO51" s="47"/>
      <c r="AP51" s="47"/>
      <c r="AQ51" s="47"/>
      <c r="AR51" s="54"/>
      <c r="AS51" s="184"/>
      <c r="AT51" s="189"/>
      <c r="AU51" s="69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7"/>
      <c r="BL51" s="57"/>
      <c r="BM51" s="57"/>
      <c r="BN51" s="43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47"/>
      <c r="CG51" s="57"/>
      <c r="CH51" s="190"/>
      <c r="CI51" s="47"/>
      <c r="CJ51" s="57"/>
      <c r="CK51" s="57"/>
    </row>
    <row r="52" spans="1:89" ht="13.5" customHeight="1" thickBot="1" x14ac:dyDescent="0.25">
      <c r="A52" s="68"/>
      <c r="B52" s="67"/>
      <c r="C52" s="66"/>
      <c r="D52" s="66"/>
      <c r="E52" s="66"/>
      <c r="F52" s="66"/>
      <c r="G52" s="66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4"/>
      <c r="AN52" s="64"/>
      <c r="AO52" s="64"/>
      <c r="AP52" s="64"/>
      <c r="AQ52" s="64"/>
      <c r="AR52" s="63"/>
      <c r="AS52" s="184"/>
      <c r="AT52" s="192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93"/>
      <c r="BG52" s="193"/>
      <c r="BH52" s="193"/>
      <c r="BI52" s="193"/>
      <c r="BJ52" s="193"/>
      <c r="BK52" s="193"/>
      <c r="BL52" s="193"/>
      <c r="BM52" s="193"/>
      <c r="BN52" s="193"/>
      <c r="BO52" s="193"/>
      <c r="BP52" s="193"/>
      <c r="BQ52" s="193"/>
      <c r="BR52" s="193"/>
      <c r="BS52" s="193"/>
      <c r="BT52" s="193"/>
      <c r="BU52" s="193"/>
      <c r="BV52" s="193"/>
      <c r="BW52" s="193"/>
      <c r="BX52" s="193"/>
      <c r="BY52" s="193"/>
      <c r="BZ52" s="193"/>
      <c r="CA52" s="193"/>
      <c r="CB52" s="193"/>
      <c r="CC52" s="193"/>
      <c r="CD52" s="193"/>
      <c r="CE52" s="193"/>
      <c r="CF52" s="193"/>
      <c r="CG52" s="193"/>
      <c r="CH52" s="194"/>
      <c r="CI52" s="57"/>
      <c r="CJ52" s="57"/>
      <c r="CK52" s="57"/>
    </row>
    <row r="53" spans="1:89" ht="13.5" customHeight="1" thickTop="1" x14ac:dyDescent="0.2">
      <c r="A53" s="62"/>
      <c r="B53" s="245" t="s">
        <v>264</v>
      </c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6"/>
      <c r="AI53" s="246"/>
      <c r="AJ53" s="246"/>
      <c r="AK53" s="246"/>
      <c r="AL53" s="246"/>
      <c r="AM53" s="246"/>
      <c r="AN53" s="246"/>
      <c r="AO53" s="246"/>
      <c r="AP53" s="246"/>
      <c r="AQ53" s="247"/>
      <c r="AR53" s="54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</row>
    <row r="54" spans="1:89" ht="13.5" customHeight="1" x14ac:dyDescent="0.2">
      <c r="A54" s="62"/>
      <c r="B54" s="243"/>
      <c r="C54" s="244"/>
      <c r="D54" s="244"/>
      <c r="E54" s="244"/>
      <c r="F54" s="244"/>
      <c r="G54" s="244"/>
      <c r="H54" s="244"/>
      <c r="I54" s="244"/>
      <c r="J54" s="244"/>
      <c r="K54" s="244"/>
      <c r="L54" s="244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8"/>
      <c r="AR54" s="54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</row>
    <row r="55" spans="1:89" ht="13.5" customHeight="1" x14ac:dyDescent="0.2">
      <c r="A55" s="62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  <c r="Z55" s="167"/>
      <c r="AA55" s="167"/>
      <c r="AB55" s="167"/>
      <c r="AC55" s="167"/>
      <c r="AD55" s="167"/>
      <c r="AE55" s="167"/>
      <c r="AF55" s="167"/>
      <c r="AG55" s="167"/>
      <c r="AH55" s="167"/>
      <c r="AI55" s="167"/>
      <c r="AJ55" s="167"/>
      <c r="AK55" s="167"/>
      <c r="AL55" s="167"/>
      <c r="AM55" s="167"/>
      <c r="AN55" s="167"/>
      <c r="AO55" s="167"/>
      <c r="AP55" s="167"/>
      <c r="AQ55" s="167"/>
      <c r="AR55" s="54"/>
    </row>
    <row r="56" spans="1:89" ht="13.5" customHeight="1" x14ac:dyDescent="0.2">
      <c r="A56" s="62"/>
      <c r="B56" s="61" t="s">
        <v>36</v>
      </c>
      <c r="C56" s="57"/>
      <c r="D56" s="57"/>
      <c r="E56" s="60"/>
      <c r="F56" s="60"/>
      <c r="G56" s="60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47"/>
      <c r="AN56" s="47"/>
      <c r="AO56" s="47"/>
      <c r="AP56" s="47"/>
      <c r="AQ56" s="47"/>
      <c r="AR56" s="54"/>
    </row>
    <row r="57" spans="1:89" ht="13.5" customHeight="1" x14ac:dyDescent="0.25">
      <c r="A57" s="58"/>
      <c r="B57" s="47" t="s">
        <v>35</v>
      </c>
      <c r="C57" s="47"/>
      <c r="D57" s="47"/>
      <c r="E57" s="47"/>
      <c r="F57" s="47" t="s">
        <v>34</v>
      </c>
      <c r="G57" s="47"/>
      <c r="H57" s="47"/>
      <c r="I57" s="47"/>
      <c r="J57" s="47"/>
      <c r="K57" s="47"/>
      <c r="L57" s="47"/>
      <c r="M57" s="47"/>
      <c r="N57" s="47"/>
      <c r="O57" s="47" t="s">
        <v>33</v>
      </c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3"/>
      <c r="AG57" s="47"/>
      <c r="AH57" s="57"/>
      <c r="AI57" s="43"/>
      <c r="AJ57" s="43"/>
      <c r="AK57" s="57"/>
      <c r="AL57" s="56"/>
      <c r="AM57" s="43"/>
      <c r="AN57" s="43"/>
      <c r="AO57" s="43"/>
      <c r="AP57" s="55" t="s">
        <v>74</v>
      </c>
      <c r="AQ57" s="55"/>
      <c r="AR57" s="54"/>
    </row>
    <row r="58" spans="1:89" ht="13.5" customHeight="1" x14ac:dyDescent="0.25">
      <c r="A58" s="53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1"/>
      <c r="AI58" s="50"/>
      <c r="AJ58" s="50"/>
      <c r="AK58" s="50"/>
      <c r="AL58" s="50"/>
      <c r="AM58" s="50"/>
      <c r="AN58" s="50"/>
      <c r="AO58" s="50"/>
      <c r="AP58" s="49"/>
      <c r="AQ58" s="49"/>
      <c r="AR58" s="48"/>
    </row>
    <row r="59" spans="1:89" ht="13.5" customHeight="1" x14ac:dyDescent="0.2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1"/>
      <c r="AI59" s="41"/>
      <c r="AJ59" s="41"/>
      <c r="AK59" s="41"/>
      <c r="AL59" s="41"/>
      <c r="AM59" s="41"/>
      <c r="AN59" s="41"/>
      <c r="AO59" s="41"/>
      <c r="AP59" s="47"/>
      <c r="AQ59" s="47"/>
    </row>
    <row r="60" spans="1:89" ht="13.5" customHeight="1" x14ac:dyDescent="0.25">
      <c r="A60" s="47"/>
      <c r="B60" s="47"/>
      <c r="C60" s="47"/>
      <c r="D60" s="172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</row>
    <row r="61" spans="1:89" ht="13.5" customHeight="1" x14ac:dyDescent="0.2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</row>
    <row r="62" spans="1:89" ht="13.5" customHeight="1" x14ac:dyDescent="0.2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</row>
    <row r="63" spans="1:89" ht="13.5" customHeight="1" x14ac:dyDescent="0.2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</row>
    <row r="64" spans="1:89" ht="13.5" customHeight="1" x14ac:dyDescent="0.2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</row>
    <row r="65" spans="1:43" ht="13.5" customHeight="1" x14ac:dyDescent="0.2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</row>
    <row r="66" spans="1:43" ht="13.5" customHeight="1" x14ac:dyDescent="0.2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</row>
    <row r="67" spans="1:43" ht="13.5" customHeight="1" x14ac:dyDescent="0.2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</row>
    <row r="68" spans="1:43" ht="13.5" customHeight="1" x14ac:dyDescent="0.2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</row>
    <row r="69" spans="1:43" ht="13.5" customHeight="1" x14ac:dyDescent="0.2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</row>
    <row r="70" spans="1:43" ht="13.5" customHeight="1" x14ac:dyDescent="0.2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</row>
    <row r="71" spans="1:43" ht="13.5" customHeight="1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6"/>
      <c r="V71" s="46"/>
      <c r="W71" s="46"/>
      <c r="X71" s="46"/>
      <c r="Y71" s="45"/>
      <c r="Z71" s="45"/>
      <c r="AA71" s="44"/>
      <c r="AP71" s="43"/>
      <c r="AQ71" s="43"/>
    </row>
    <row r="72" spans="1:43" ht="13.5" customHeight="1" x14ac:dyDescent="0.25"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4"/>
      <c r="AP72" s="43"/>
      <c r="AQ72" s="43"/>
    </row>
    <row r="73" spans="1:43" ht="13.5" customHeight="1" x14ac:dyDescent="0.25"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4"/>
    </row>
    <row r="74" spans="1:43" ht="13.5" customHeight="1" x14ac:dyDescent="0.25"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4"/>
    </row>
    <row r="75" spans="1:43" ht="13.5" customHeight="1" x14ac:dyDescent="0.25"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43" ht="13.5" customHeight="1" x14ac:dyDescent="0.25"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</sheetData>
  <mergeCells count="128">
    <mergeCell ref="AE47:AK47"/>
    <mergeCell ref="B40:AP45"/>
    <mergeCell ref="B24:C24"/>
    <mergeCell ref="B25:C25"/>
    <mergeCell ref="B26:C26"/>
    <mergeCell ref="BW47:CC47"/>
    <mergeCell ref="B53:AQ54"/>
    <mergeCell ref="J31:U31"/>
    <mergeCell ref="J32:U32"/>
    <mergeCell ref="J33:U33"/>
    <mergeCell ref="V32:Y32"/>
    <mergeCell ref="Z32:AD32"/>
    <mergeCell ref="AE32:AJ32"/>
    <mergeCell ref="V31:Y31"/>
    <mergeCell ref="Z31:AD31"/>
    <mergeCell ref="AE31:AJ31"/>
    <mergeCell ref="AK31:AQ31"/>
    <mergeCell ref="AW25:AX25"/>
    <mergeCell ref="AY25:BD25"/>
    <mergeCell ref="BE25:BL25"/>
    <mergeCell ref="BM25:BR25"/>
    <mergeCell ref="AW26:AX26"/>
    <mergeCell ref="AY26:BD26"/>
    <mergeCell ref="BE26:BL26"/>
    <mergeCell ref="D22:J22"/>
    <mergeCell ref="D23:J23"/>
    <mergeCell ref="D24:J24"/>
    <mergeCell ref="AA22:AB22"/>
    <mergeCell ref="AF2:AO3"/>
    <mergeCell ref="AF4:AO5"/>
    <mergeCell ref="C10:H11"/>
    <mergeCell ref="AA9:AH10"/>
    <mergeCell ref="B37:V38"/>
    <mergeCell ref="AK32:AQ32"/>
    <mergeCell ref="AK33:AQ33"/>
    <mergeCell ref="AK34:AQ34"/>
    <mergeCell ref="B31:C31"/>
    <mergeCell ref="B32:C32"/>
    <mergeCell ref="B33:C33"/>
    <mergeCell ref="D31:I31"/>
    <mergeCell ref="D32:I32"/>
    <mergeCell ref="D33:I33"/>
    <mergeCell ref="V33:Y33"/>
    <mergeCell ref="Z33:AD33"/>
    <mergeCell ref="AE33:AJ33"/>
    <mergeCell ref="AA25:AB25"/>
    <mergeCell ref="AA26:AB26"/>
    <mergeCell ref="AK22:AQ22"/>
    <mergeCell ref="AK23:AQ23"/>
    <mergeCell ref="AC22:AD22"/>
    <mergeCell ref="K22:T22"/>
    <mergeCell ref="K23:T23"/>
    <mergeCell ref="K24:T24"/>
    <mergeCell ref="K25:T25"/>
    <mergeCell ref="K26:T26"/>
    <mergeCell ref="BS23:BT23"/>
    <mergeCell ref="BU23:BV23"/>
    <mergeCell ref="BW23:CA23"/>
    <mergeCell ref="CB23:CF23"/>
    <mergeCell ref="AW24:AX24"/>
    <mergeCell ref="AY24:BD24"/>
    <mergeCell ref="BE24:BL24"/>
    <mergeCell ref="BM24:BR24"/>
    <mergeCell ref="BS24:BT24"/>
    <mergeCell ref="BU24:BV24"/>
    <mergeCell ref="BW24:CA24"/>
    <mergeCell ref="CB24:CF24"/>
    <mergeCell ref="AW23:AX23"/>
    <mergeCell ref="AY23:BD23"/>
    <mergeCell ref="BE23:BL23"/>
    <mergeCell ref="BM23:BR23"/>
    <mergeCell ref="CB27:CF27"/>
    <mergeCell ref="BM26:BR26"/>
    <mergeCell ref="BS26:BT26"/>
    <mergeCell ref="BU26:BV26"/>
    <mergeCell ref="BW26:CA26"/>
    <mergeCell ref="BS25:BT25"/>
    <mergeCell ref="BU25:BV25"/>
    <mergeCell ref="BW25:CA25"/>
    <mergeCell ref="CB25:CF25"/>
    <mergeCell ref="BS28:BT28"/>
    <mergeCell ref="BU28:BV28"/>
    <mergeCell ref="BW28:CA28"/>
    <mergeCell ref="CB28:CF28"/>
    <mergeCell ref="B21:C21"/>
    <mergeCell ref="U21:Z21"/>
    <mergeCell ref="AA21:AB21"/>
    <mergeCell ref="AC21:AD21"/>
    <mergeCell ref="K21:T21"/>
    <mergeCell ref="D21:J21"/>
    <mergeCell ref="AE21:AJ21"/>
    <mergeCell ref="AK21:AQ21"/>
    <mergeCell ref="AW28:AX28"/>
    <mergeCell ref="AY28:BD28"/>
    <mergeCell ref="BE28:BL28"/>
    <mergeCell ref="BM28:BR28"/>
    <mergeCell ref="CB26:CF26"/>
    <mergeCell ref="AW27:AX27"/>
    <mergeCell ref="AY27:BD27"/>
    <mergeCell ref="BE27:BL27"/>
    <mergeCell ref="BM27:BR27"/>
    <mergeCell ref="BS27:BT27"/>
    <mergeCell ref="BU27:BV27"/>
    <mergeCell ref="BW27:CA27"/>
    <mergeCell ref="D25:J25"/>
    <mergeCell ref="D26:J26"/>
    <mergeCell ref="B22:C22"/>
    <mergeCell ref="B23:C23"/>
    <mergeCell ref="AK27:AQ27"/>
    <mergeCell ref="U22:Z22"/>
    <mergeCell ref="U23:Z23"/>
    <mergeCell ref="U24:Z24"/>
    <mergeCell ref="U25:Z25"/>
    <mergeCell ref="U26:Z26"/>
    <mergeCell ref="AK24:AQ24"/>
    <mergeCell ref="AK25:AQ25"/>
    <mergeCell ref="AK26:AQ26"/>
    <mergeCell ref="AE22:AJ22"/>
    <mergeCell ref="AE23:AJ23"/>
    <mergeCell ref="AE24:AJ24"/>
    <mergeCell ref="AE25:AJ25"/>
    <mergeCell ref="AE26:AJ26"/>
    <mergeCell ref="AC23:AD23"/>
    <mergeCell ref="AC24:AD24"/>
    <mergeCell ref="AC25:AD25"/>
    <mergeCell ref="AC26:AD26"/>
    <mergeCell ref="AA23:AB23"/>
    <mergeCell ref="AA24:AB24"/>
  </mergeCells>
  <pageMargins left="0.25" right="0.25" top="0.75" bottom="0.75" header="0.3" footer="0.3"/>
  <pageSetup paperSize="9"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K72"/>
  <sheetViews>
    <sheetView showGridLines="0" topLeftCell="A7" zoomScale="130" zoomScaleNormal="130" workbookViewId="0">
      <selection activeCell="K15" sqref="K15"/>
    </sheetView>
  </sheetViews>
  <sheetFormatPr defaultRowHeight="13.5" customHeight="1" x14ac:dyDescent="0.25"/>
  <cols>
    <col min="1" max="1" width="0.7109375" style="41" customWidth="1"/>
    <col min="2" max="2" width="0.5703125" style="43" customWidth="1"/>
    <col min="3" max="3" width="7.42578125" style="43" customWidth="1"/>
    <col min="4" max="4" width="5.5703125" style="43" customWidth="1"/>
    <col min="5" max="17" width="2.42578125" style="42" customWidth="1"/>
    <col min="18" max="18" width="1.7109375" style="42" customWidth="1"/>
    <col min="19" max="44" width="2.42578125" style="42" customWidth="1"/>
    <col min="45" max="47" width="0.7109375" style="41" customWidth="1"/>
    <col min="48" max="48" width="6.7109375" style="41" customWidth="1"/>
    <col min="49" max="89" width="2.42578125" style="41" customWidth="1"/>
    <col min="90" max="91" width="2.28515625" style="41" customWidth="1"/>
    <col min="92" max="16384" width="9.140625" style="41"/>
  </cols>
  <sheetData>
    <row r="2" spans="2:54" ht="13.5" customHeight="1" x14ac:dyDescent="0.2">
      <c r="B2" s="114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13"/>
      <c r="AT2" s="57"/>
      <c r="AU2" s="57"/>
    </row>
    <row r="3" spans="2:54" ht="9.75" customHeight="1" x14ac:dyDescent="0.25">
      <c r="B3" s="108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160" t="s">
        <v>98</v>
      </c>
      <c r="O3" s="81"/>
      <c r="P3" s="81"/>
      <c r="Q3" s="81"/>
      <c r="R3" s="43"/>
      <c r="S3" s="81"/>
      <c r="T3" s="81"/>
      <c r="U3" s="81"/>
      <c r="V3" s="81"/>
      <c r="W3" s="81"/>
      <c r="X3" s="81"/>
      <c r="Y3" s="81"/>
      <c r="Z3" s="81"/>
      <c r="AA3" s="81"/>
      <c r="AB3" s="81"/>
      <c r="AC3" s="43"/>
      <c r="AD3" s="43"/>
      <c r="AE3" s="43"/>
      <c r="AF3" s="43"/>
      <c r="AG3" s="224" t="s">
        <v>181</v>
      </c>
      <c r="AH3" s="224"/>
      <c r="AI3" s="224"/>
      <c r="AJ3" s="224"/>
      <c r="AK3" s="224"/>
      <c r="AL3" s="224"/>
      <c r="AM3" s="224"/>
      <c r="AN3" s="224"/>
      <c r="AO3" s="224"/>
      <c r="AP3" s="224"/>
      <c r="AQ3" s="224"/>
      <c r="AR3" s="224"/>
      <c r="AS3" s="54"/>
      <c r="AT3" s="57"/>
      <c r="AU3" s="57"/>
    </row>
    <row r="4" spans="2:54" ht="9.75" customHeight="1" x14ac:dyDescent="0.25">
      <c r="B4" s="108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139" t="s">
        <v>101</v>
      </c>
      <c r="O4" s="81"/>
      <c r="P4" s="81"/>
      <c r="Q4" s="81"/>
      <c r="R4" s="43"/>
      <c r="S4" s="81"/>
      <c r="T4" s="81"/>
      <c r="U4" s="81"/>
      <c r="V4" s="81"/>
      <c r="W4" s="81"/>
      <c r="X4" s="81"/>
      <c r="Y4" s="81"/>
      <c r="Z4" s="81"/>
      <c r="AA4" s="81"/>
      <c r="AB4" s="81"/>
      <c r="AC4" s="43"/>
      <c r="AD4" s="43"/>
      <c r="AE4" s="43"/>
      <c r="AF4" s="43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54"/>
      <c r="AT4" s="57"/>
      <c r="AU4" s="57"/>
    </row>
    <row r="5" spans="2:54" ht="9.75" customHeight="1" x14ac:dyDescent="0.25">
      <c r="B5" s="108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139" t="s">
        <v>103</v>
      </c>
      <c r="O5" s="81"/>
      <c r="P5" s="81"/>
      <c r="Q5" s="81"/>
      <c r="R5" s="43"/>
      <c r="S5" s="81"/>
      <c r="T5" s="81"/>
      <c r="U5" s="81"/>
      <c r="V5" s="81"/>
      <c r="W5" s="81"/>
      <c r="X5" s="81"/>
      <c r="Y5" s="81"/>
      <c r="Z5" s="81"/>
      <c r="AA5" s="81"/>
      <c r="AB5" s="81"/>
      <c r="AC5" s="43"/>
      <c r="AD5" s="43"/>
      <c r="AE5" s="43"/>
      <c r="AF5" s="43"/>
      <c r="AG5" s="266" t="s">
        <v>180</v>
      </c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54"/>
      <c r="AT5" s="57"/>
      <c r="AU5" s="57"/>
      <c r="AX5" s="57"/>
      <c r="AY5" s="57"/>
      <c r="AZ5" s="57"/>
      <c r="BA5" s="57"/>
    </row>
    <row r="6" spans="2:54" ht="9.75" customHeight="1" x14ac:dyDescent="0.25">
      <c r="B6" s="108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139" t="s">
        <v>105</v>
      </c>
      <c r="O6" s="81"/>
      <c r="P6" s="81"/>
      <c r="Q6" s="81"/>
      <c r="R6" s="43"/>
      <c r="S6" s="81"/>
      <c r="T6" s="81"/>
      <c r="U6" s="81"/>
      <c r="V6" s="81"/>
      <c r="W6" s="81"/>
      <c r="X6" s="81"/>
      <c r="Y6" s="81"/>
      <c r="Z6" s="81"/>
      <c r="AA6" s="81"/>
      <c r="AB6" s="81"/>
      <c r="AC6" s="43"/>
      <c r="AD6" s="43"/>
      <c r="AE6" s="43"/>
      <c r="AF6" s="43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54"/>
      <c r="AT6" s="57"/>
      <c r="AU6" s="57"/>
      <c r="AX6" s="57"/>
      <c r="AY6" s="57"/>
      <c r="AZ6" s="57"/>
      <c r="BA6" s="57"/>
    </row>
    <row r="7" spans="2:54" ht="9.75" customHeight="1" x14ac:dyDescent="0.25">
      <c r="B7" s="108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139" t="s">
        <v>179</v>
      </c>
      <c r="O7" s="81"/>
      <c r="P7" s="81"/>
      <c r="Q7" s="81"/>
      <c r="R7" s="43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81"/>
      <c r="AS7" s="54"/>
      <c r="AT7" s="57"/>
      <c r="AU7" s="57"/>
      <c r="AX7" s="57"/>
      <c r="AY7" s="57"/>
      <c r="AZ7" s="43"/>
      <c r="BA7" s="57"/>
    </row>
    <row r="8" spans="2:54" ht="9.75" customHeight="1" x14ac:dyDescent="0.25">
      <c r="B8" s="108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139" t="s">
        <v>108</v>
      </c>
      <c r="O8" s="81"/>
      <c r="P8" s="81"/>
      <c r="Q8" s="81"/>
      <c r="R8" s="43"/>
      <c r="S8" s="81"/>
      <c r="T8" s="81"/>
      <c r="U8" s="81"/>
      <c r="V8" s="81"/>
      <c r="W8" s="81"/>
      <c r="X8" s="81"/>
      <c r="AG8" s="81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81"/>
      <c r="AS8" s="54"/>
      <c r="AT8" s="57"/>
      <c r="AU8" s="57"/>
      <c r="AX8" s="57"/>
      <c r="AY8" s="57"/>
      <c r="AZ8" s="43"/>
      <c r="BA8" s="57"/>
    </row>
    <row r="9" spans="2:54" ht="9.75" customHeight="1" x14ac:dyDescent="0.25">
      <c r="B9" s="108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P9" s="81"/>
      <c r="Q9" s="81"/>
      <c r="R9" s="43"/>
      <c r="S9" s="81"/>
      <c r="T9" s="81"/>
      <c r="U9" s="81"/>
      <c r="V9" s="81"/>
      <c r="W9" s="81"/>
      <c r="X9" s="81"/>
      <c r="AO9" s="81"/>
      <c r="AP9" s="81"/>
      <c r="AQ9" s="81"/>
      <c r="AR9" s="81"/>
      <c r="AS9" s="54"/>
      <c r="AT9" s="57"/>
      <c r="AU9" s="57"/>
      <c r="AX9" s="57"/>
      <c r="AY9" s="57"/>
      <c r="AZ9" s="43"/>
      <c r="BA9" s="57"/>
    </row>
    <row r="10" spans="2:54" ht="13.5" customHeight="1" thickBot="1" x14ac:dyDescent="0.3">
      <c r="B10" s="112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71"/>
      <c r="Y10" s="171"/>
      <c r="Z10" s="171"/>
      <c r="AA10" s="171"/>
      <c r="AB10" s="227" t="s">
        <v>257</v>
      </c>
      <c r="AC10" s="227"/>
      <c r="AD10" s="227"/>
      <c r="AE10" s="227"/>
      <c r="AF10" s="227"/>
      <c r="AG10" s="227"/>
      <c r="AH10" s="227"/>
      <c r="AI10" s="227"/>
      <c r="AJ10" s="171"/>
      <c r="AK10" s="171"/>
      <c r="AL10" s="171"/>
      <c r="AM10" s="111"/>
      <c r="AN10" s="111"/>
      <c r="AO10" s="110"/>
      <c r="AP10" s="110"/>
      <c r="AQ10" s="110"/>
      <c r="AR10" s="110"/>
      <c r="AS10" s="109"/>
      <c r="AT10" s="81"/>
      <c r="AU10" s="81"/>
      <c r="AX10" s="71"/>
      <c r="AY10" s="59"/>
      <c r="AZ10" s="43"/>
      <c r="BA10" s="57"/>
    </row>
    <row r="11" spans="2:54" ht="13.5" customHeight="1" thickTop="1" x14ac:dyDescent="0.25">
      <c r="B11" s="108"/>
      <c r="C11" s="81"/>
      <c r="D11" s="225" t="s">
        <v>54</v>
      </c>
      <c r="E11" s="225"/>
      <c r="F11" s="225"/>
      <c r="G11" s="225"/>
      <c r="H11" s="225"/>
      <c r="I11" s="225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170"/>
      <c r="Y11" s="170"/>
      <c r="Z11" s="170"/>
      <c r="AA11" s="170"/>
      <c r="AB11" s="228"/>
      <c r="AC11" s="228"/>
      <c r="AD11" s="228"/>
      <c r="AE11" s="228"/>
      <c r="AF11" s="228"/>
      <c r="AG11" s="228"/>
      <c r="AH11" s="228"/>
      <c r="AI11" s="228"/>
      <c r="AJ11" s="170"/>
      <c r="AK11" s="170"/>
      <c r="AL11" s="170"/>
      <c r="AM11" s="81"/>
      <c r="AN11" s="81"/>
      <c r="AO11" s="81"/>
      <c r="AP11" s="81"/>
      <c r="AQ11" s="81"/>
      <c r="AR11" s="81"/>
      <c r="AS11" s="54"/>
      <c r="AT11" s="57"/>
      <c r="AU11" s="57"/>
      <c r="AX11" s="57"/>
      <c r="AY11" s="57"/>
      <c r="AZ11" s="57"/>
      <c r="BA11" s="57"/>
      <c r="BB11"/>
    </row>
    <row r="12" spans="2:54" ht="13.5" customHeight="1" x14ac:dyDescent="0.25">
      <c r="B12" s="62"/>
      <c r="C12" s="107"/>
      <c r="D12" s="226"/>
      <c r="E12" s="226"/>
      <c r="F12" s="226"/>
      <c r="G12" s="226"/>
      <c r="H12" s="226"/>
      <c r="I12" s="226"/>
      <c r="J12" s="105"/>
      <c r="K12" s="103"/>
      <c r="L12" s="103"/>
      <c r="M12" s="103"/>
      <c r="N12" s="103"/>
      <c r="O12" s="103" t="s">
        <v>361</v>
      </c>
      <c r="P12" s="103"/>
      <c r="Q12" s="103"/>
      <c r="R12" s="103"/>
      <c r="S12" s="103"/>
      <c r="T12" s="103"/>
      <c r="U12" s="103"/>
      <c r="V12" s="103"/>
      <c r="W12" s="103"/>
      <c r="X12" s="103"/>
      <c r="Y12" s="106"/>
      <c r="Z12" s="104"/>
      <c r="AA12" s="105"/>
      <c r="AB12" s="105"/>
      <c r="AC12" s="105"/>
      <c r="AD12" s="103"/>
      <c r="AE12" s="104"/>
      <c r="AF12" s="103"/>
      <c r="AG12" s="103"/>
      <c r="AH12" s="103"/>
      <c r="AI12" s="103"/>
      <c r="AJ12" s="103"/>
      <c r="AK12" s="103"/>
      <c r="AL12" s="103"/>
      <c r="AM12" s="103"/>
      <c r="AN12" s="102"/>
      <c r="AO12" s="102"/>
      <c r="AP12" s="102"/>
      <c r="AQ12" s="102"/>
      <c r="AR12" s="101"/>
      <c r="AS12" s="54"/>
      <c r="AT12" s="57"/>
      <c r="AU12" s="57"/>
      <c r="BB12"/>
    </row>
    <row r="13" spans="2:54" ht="13.5" customHeight="1" x14ac:dyDescent="0.25">
      <c r="B13" s="62"/>
      <c r="C13" s="85"/>
      <c r="D13" s="96"/>
      <c r="E13" s="96"/>
      <c r="F13" s="96"/>
      <c r="G13" s="96"/>
      <c r="H13" s="96"/>
      <c r="I13" s="100" t="s">
        <v>53</v>
      </c>
      <c r="J13" s="140" t="s">
        <v>115</v>
      </c>
      <c r="K13" s="52"/>
      <c r="L13" s="52"/>
      <c r="M13" s="52"/>
      <c r="N13" s="74"/>
      <c r="O13" s="74"/>
      <c r="P13" s="74"/>
      <c r="Q13" s="74"/>
      <c r="R13" s="74"/>
      <c r="S13" s="74"/>
      <c r="T13" s="74"/>
      <c r="U13" s="74"/>
      <c r="V13" s="74"/>
      <c r="W13" s="59"/>
      <c r="X13" s="59"/>
      <c r="Y13" s="76"/>
      <c r="Z13" s="43"/>
      <c r="AA13" s="57"/>
      <c r="AB13" s="57"/>
      <c r="AC13" s="57"/>
      <c r="AP13" s="43"/>
      <c r="AQ13" s="43"/>
      <c r="AR13" s="80"/>
      <c r="AS13" s="54"/>
      <c r="AT13" s="57"/>
      <c r="AU13" s="57"/>
      <c r="BB13"/>
    </row>
    <row r="14" spans="2:54" ht="13.5" customHeight="1" x14ac:dyDescent="0.25">
      <c r="B14" s="62"/>
      <c r="C14" s="85"/>
      <c r="D14" s="96"/>
      <c r="E14" s="96"/>
      <c r="F14" s="96"/>
      <c r="G14" s="96"/>
      <c r="H14" s="41"/>
      <c r="I14" s="98" t="s">
        <v>51</v>
      </c>
      <c r="J14" s="140" t="s">
        <v>119</v>
      </c>
      <c r="K14" s="86"/>
      <c r="L14" s="86"/>
      <c r="M14" s="86"/>
      <c r="N14" s="87"/>
      <c r="O14" s="87"/>
      <c r="P14" s="87"/>
      <c r="Q14" s="87"/>
      <c r="R14" s="87"/>
      <c r="S14" s="87"/>
      <c r="T14" s="87"/>
      <c r="U14" s="87"/>
      <c r="V14" s="87"/>
      <c r="W14" s="59"/>
      <c r="X14" s="59"/>
      <c r="Y14" s="76"/>
      <c r="Z14" s="43"/>
      <c r="AA14" s="57"/>
      <c r="AB14" s="57"/>
      <c r="AC14" s="57"/>
      <c r="AD14" s="93" t="s">
        <v>70</v>
      </c>
      <c r="AE14" s="142" t="s">
        <v>186</v>
      </c>
      <c r="AF14" s="52"/>
      <c r="AG14" s="52"/>
      <c r="AH14" s="74"/>
      <c r="AI14" s="74"/>
      <c r="AJ14" s="74"/>
      <c r="AK14" s="74"/>
      <c r="AL14" s="97"/>
      <c r="AM14" s="97"/>
      <c r="AN14" s="97"/>
      <c r="AO14" s="52"/>
      <c r="AR14" s="117"/>
      <c r="AS14" s="54"/>
      <c r="AT14" s="57"/>
      <c r="AU14" s="57"/>
      <c r="BB14"/>
    </row>
    <row r="15" spans="2:54" ht="13.5" customHeight="1" x14ac:dyDescent="0.25">
      <c r="B15" s="62"/>
      <c r="C15" s="85"/>
      <c r="D15" s="96" t="s">
        <v>361</v>
      </c>
      <c r="E15" s="96"/>
      <c r="F15" s="96"/>
      <c r="G15" s="96"/>
      <c r="H15" s="41"/>
      <c r="I15" s="95"/>
      <c r="J15" s="140" t="s">
        <v>120</v>
      </c>
      <c r="K15" s="86"/>
      <c r="L15" s="86"/>
      <c r="M15" s="52"/>
      <c r="N15" s="74"/>
      <c r="O15" s="74"/>
      <c r="P15" s="74"/>
      <c r="Q15" s="74"/>
      <c r="R15" s="74"/>
      <c r="S15" s="74"/>
      <c r="T15" s="74"/>
      <c r="U15" s="74"/>
      <c r="V15" s="74"/>
      <c r="W15" s="59"/>
      <c r="X15" s="59"/>
      <c r="Y15" s="76"/>
      <c r="Z15" s="43"/>
      <c r="AA15" s="41"/>
      <c r="AB15" s="41"/>
      <c r="AC15" s="41"/>
      <c r="AD15" s="93" t="s">
        <v>71</v>
      </c>
      <c r="AE15" s="142" t="s">
        <v>201</v>
      </c>
      <c r="AF15" s="52"/>
      <c r="AG15" s="52"/>
      <c r="AH15" s="74"/>
      <c r="AI15" s="74"/>
      <c r="AJ15" s="74"/>
      <c r="AK15" s="74"/>
      <c r="AL15" s="97"/>
      <c r="AM15" s="97"/>
      <c r="AN15" s="97"/>
      <c r="AO15" s="52"/>
      <c r="AR15" s="117"/>
      <c r="AS15" s="54"/>
      <c r="AT15" s="57"/>
      <c r="AU15" s="57"/>
      <c r="BB15"/>
    </row>
    <row r="16" spans="2:54" ht="13.5" customHeight="1" x14ac:dyDescent="0.25">
      <c r="B16" s="62"/>
      <c r="C16" s="85"/>
      <c r="D16" s="59"/>
      <c r="E16" s="59"/>
      <c r="F16" s="59"/>
      <c r="G16" s="59"/>
      <c r="H16" s="41"/>
      <c r="I16" s="94"/>
      <c r="J16" s="141" t="s">
        <v>121</v>
      </c>
      <c r="K16" s="86"/>
      <c r="L16" s="86"/>
      <c r="M16" s="86"/>
      <c r="N16" s="87"/>
      <c r="O16" s="87"/>
      <c r="P16" s="87"/>
      <c r="Q16" s="87"/>
      <c r="R16" s="87"/>
      <c r="S16" s="87"/>
      <c r="T16" s="87"/>
      <c r="U16" s="87"/>
      <c r="V16" s="87"/>
      <c r="W16" s="59"/>
      <c r="X16" s="59"/>
      <c r="Y16" s="59"/>
      <c r="Z16" s="59"/>
      <c r="AA16" s="41"/>
      <c r="AB16" s="41"/>
      <c r="AC16" s="41"/>
      <c r="AD16" s="93" t="s">
        <v>44</v>
      </c>
      <c r="AE16" s="143" t="s">
        <v>116</v>
      </c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R16" s="117"/>
      <c r="AS16" s="54"/>
      <c r="AT16" s="57"/>
      <c r="AU16" s="57"/>
      <c r="BB16"/>
    </row>
    <row r="17" spans="2:57" ht="13.5" customHeight="1" x14ac:dyDescent="0.25">
      <c r="B17" s="62"/>
      <c r="C17" s="85"/>
      <c r="D17" s="59"/>
      <c r="E17" s="59"/>
      <c r="F17" s="59"/>
      <c r="G17" s="59"/>
      <c r="H17" s="59"/>
      <c r="I17" s="84"/>
      <c r="J17" s="141" t="s">
        <v>122</v>
      </c>
      <c r="K17" s="89"/>
      <c r="L17" s="86"/>
      <c r="M17" s="86"/>
      <c r="N17" s="87"/>
      <c r="O17" s="87"/>
      <c r="P17" s="87"/>
      <c r="Q17" s="87"/>
      <c r="R17" s="87"/>
      <c r="S17" s="87"/>
      <c r="T17" s="87"/>
      <c r="U17" s="87"/>
      <c r="V17" s="87"/>
      <c r="W17" s="59"/>
      <c r="X17" s="59"/>
      <c r="Y17" s="59"/>
      <c r="Z17" s="59"/>
      <c r="AA17" s="41"/>
      <c r="AB17" s="41"/>
      <c r="AC17" s="57"/>
      <c r="AD17" s="149"/>
      <c r="AE17" s="150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R17" s="117"/>
      <c r="AS17" s="54"/>
      <c r="AT17" s="57"/>
      <c r="AU17" s="57"/>
      <c r="BB17"/>
    </row>
    <row r="18" spans="2:57" ht="13.5" customHeight="1" x14ac:dyDescent="0.25">
      <c r="B18" s="62"/>
      <c r="C18" s="85"/>
      <c r="D18" s="59"/>
      <c r="E18" s="59"/>
      <c r="F18" s="59"/>
      <c r="G18" s="59"/>
      <c r="H18" s="59"/>
      <c r="J18" s="72"/>
      <c r="K18" s="57"/>
      <c r="L18" s="43"/>
      <c r="M18" s="43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41"/>
      <c r="AB18" s="41"/>
      <c r="AC18" s="41"/>
      <c r="AR18" s="80"/>
      <c r="AS18" s="54"/>
      <c r="AT18" s="57"/>
      <c r="AU18" s="57"/>
      <c r="BB18"/>
    </row>
    <row r="19" spans="2:57" ht="13.5" customHeight="1" x14ac:dyDescent="0.25">
      <c r="B19" s="62"/>
      <c r="C19" s="83" t="s">
        <v>69</v>
      </c>
      <c r="D19" s="59"/>
      <c r="E19" s="59"/>
      <c r="F19" s="59"/>
      <c r="G19" s="59"/>
      <c r="H19" s="59"/>
      <c r="I19" s="59"/>
      <c r="J19" s="59"/>
      <c r="K19" s="76"/>
      <c r="L19" s="76"/>
      <c r="M19" s="76"/>
      <c r="N19" s="76"/>
      <c r="O19" s="76"/>
      <c r="P19" s="76"/>
      <c r="Q19" s="76"/>
      <c r="R19" s="59"/>
      <c r="S19" s="59"/>
      <c r="T19" s="59"/>
      <c r="U19" s="59"/>
      <c r="V19" s="57"/>
      <c r="W19" s="57"/>
      <c r="X19" s="41"/>
      <c r="Y19" s="41"/>
      <c r="Z19" s="41"/>
      <c r="AA19" s="41"/>
      <c r="AB19" s="41"/>
      <c r="AC19" s="41"/>
      <c r="AD19" s="41"/>
      <c r="AE19" s="41"/>
      <c r="AF19" s="41"/>
      <c r="AG19" s="59"/>
      <c r="AH19" s="59"/>
      <c r="AI19" s="59"/>
      <c r="AJ19" s="59"/>
      <c r="AK19" s="59"/>
      <c r="AL19" s="59"/>
      <c r="AM19" s="57"/>
      <c r="AN19" s="57"/>
      <c r="AO19" s="57"/>
      <c r="AP19" s="81"/>
      <c r="AQ19" s="81"/>
      <c r="AR19" s="80"/>
      <c r="AS19" s="54"/>
      <c r="AT19" s="57"/>
      <c r="AU19" s="57"/>
      <c r="AW19"/>
      <c r="AX19"/>
      <c r="AY19"/>
      <c r="AZ19"/>
      <c r="BA19"/>
      <c r="BB19"/>
      <c r="BC19"/>
      <c r="BD19"/>
      <c r="BE19"/>
    </row>
    <row r="20" spans="2:57" ht="13.5" customHeight="1" x14ac:dyDescent="0.25">
      <c r="B20" s="62"/>
      <c r="C20" s="216" t="s">
        <v>43</v>
      </c>
      <c r="D20" s="216"/>
      <c r="E20" s="217" t="s">
        <v>64</v>
      </c>
      <c r="F20" s="217"/>
      <c r="G20" s="217"/>
      <c r="H20" s="217"/>
      <c r="I20" s="217"/>
      <c r="J20" s="217"/>
      <c r="K20" s="217"/>
      <c r="L20" s="217" t="s">
        <v>63</v>
      </c>
      <c r="M20" s="217"/>
      <c r="N20" s="217"/>
      <c r="O20" s="217"/>
      <c r="P20" s="217"/>
      <c r="Q20" s="217"/>
      <c r="R20" s="217"/>
      <c r="S20" s="217"/>
      <c r="T20" s="217"/>
      <c r="U20" s="217"/>
      <c r="V20" s="217" t="s">
        <v>267</v>
      </c>
      <c r="W20" s="217"/>
      <c r="X20" s="217"/>
      <c r="Y20" s="217"/>
      <c r="Z20" s="217"/>
      <c r="AA20" s="217"/>
      <c r="AB20" s="217" t="s">
        <v>65</v>
      </c>
      <c r="AC20" s="217"/>
      <c r="AD20" s="217" t="s">
        <v>66</v>
      </c>
      <c r="AE20" s="217"/>
      <c r="AF20" s="218" t="s">
        <v>67</v>
      </c>
      <c r="AG20" s="218"/>
      <c r="AH20" s="218"/>
      <c r="AI20" s="218"/>
      <c r="AJ20" s="218"/>
      <c r="AK20" s="218"/>
      <c r="AL20" s="217" t="s">
        <v>68</v>
      </c>
      <c r="AM20" s="217"/>
      <c r="AN20" s="217"/>
      <c r="AO20" s="217"/>
      <c r="AP20" s="217"/>
      <c r="AQ20" s="217"/>
      <c r="AR20" s="217"/>
      <c r="AS20" s="54"/>
      <c r="AT20" s="57"/>
      <c r="AU20" s="57"/>
      <c r="AW20"/>
      <c r="AX20"/>
      <c r="AY20"/>
      <c r="AZ20"/>
      <c r="BA20"/>
      <c r="BB20"/>
      <c r="BC20"/>
      <c r="BD20"/>
      <c r="BE20"/>
    </row>
    <row r="21" spans="2:57" ht="21" customHeight="1" x14ac:dyDescent="0.25">
      <c r="B21" s="62"/>
      <c r="C21" s="277" t="s">
        <v>123</v>
      </c>
      <c r="D21" s="277"/>
      <c r="E21" s="277" t="s">
        <v>203</v>
      </c>
      <c r="F21" s="277"/>
      <c r="G21" s="277"/>
      <c r="H21" s="277"/>
      <c r="I21" s="277"/>
      <c r="J21" s="277"/>
      <c r="K21" s="277"/>
      <c r="L21" s="277" t="s">
        <v>182</v>
      </c>
      <c r="M21" s="277"/>
      <c r="N21" s="277"/>
      <c r="O21" s="277"/>
      <c r="P21" s="277"/>
      <c r="Q21" s="277"/>
      <c r="R21" s="277"/>
      <c r="S21" s="277"/>
      <c r="T21" s="277"/>
      <c r="U21" s="277"/>
      <c r="V21" s="277" t="s">
        <v>268</v>
      </c>
      <c r="W21" s="277"/>
      <c r="X21" s="277"/>
      <c r="Y21" s="277"/>
      <c r="Z21" s="277"/>
      <c r="AA21" s="277"/>
      <c r="AB21" s="277" t="s">
        <v>183</v>
      </c>
      <c r="AC21" s="277"/>
      <c r="AD21" s="277" t="s">
        <v>184</v>
      </c>
      <c r="AE21" s="277"/>
      <c r="AF21" s="272" t="s">
        <v>185</v>
      </c>
      <c r="AG21" s="272"/>
      <c r="AH21" s="272"/>
      <c r="AI21" s="272"/>
      <c r="AJ21" s="272"/>
      <c r="AK21" s="272"/>
      <c r="AL21" s="272" t="s">
        <v>202</v>
      </c>
      <c r="AM21" s="272"/>
      <c r="AN21" s="272"/>
      <c r="AO21" s="272"/>
      <c r="AP21" s="272"/>
      <c r="AQ21" s="272"/>
      <c r="AR21" s="272"/>
      <c r="AS21" s="54"/>
      <c r="AT21" s="57"/>
      <c r="AU21" s="57"/>
      <c r="AW21"/>
      <c r="AX21"/>
      <c r="AY21"/>
      <c r="AZ21"/>
      <c r="BA21"/>
      <c r="BB21"/>
      <c r="BC21"/>
      <c r="BD21"/>
      <c r="BE21"/>
    </row>
    <row r="22" spans="2:57" ht="21" customHeight="1" x14ac:dyDescent="0.25">
      <c r="B22" s="62"/>
      <c r="C22" s="277" t="s">
        <v>123</v>
      </c>
      <c r="D22" s="277"/>
      <c r="E22" s="277" t="s">
        <v>203</v>
      </c>
      <c r="F22" s="277"/>
      <c r="G22" s="277"/>
      <c r="H22" s="277"/>
      <c r="I22" s="277"/>
      <c r="J22" s="277"/>
      <c r="K22" s="277"/>
      <c r="L22" s="277" t="s">
        <v>182</v>
      </c>
      <c r="M22" s="277"/>
      <c r="N22" s="277"/>
      <c r="O22" s="277"/>
      <c r="P22" s="277"/>
      <c r="Q22" s="277"/>
      <c r="R22" s="277"/>
      <c r="S22" s="277"/>
      <c r="T22" s="277"/>
      <c r="U22" s="277"/>
      <c r="V22" s="277" t="s">
        <v>268</v>
      </c>
      <c r="W22" s="277"/>
      <c r="X22" s="277"/>
      <c r="Y22" s="277"/>
      <c r="Z22" s="277"/>
      <c r="AA22" s="277"/>
      <c r="AB22" s="277" t="s">
        <v>183</v>
      </c>
      <c r="AC22" s="277"/>
      <c r="AD22" s="277" t="s">
        <v>184</v>
      </c>
      <c r="AE22" s="277"/>
      <c r="AF22" s="272" t="s">
        <v>185</v>
      </c>
      <c r="AG22" s="272"/>
      <c r="AH22" s="272"/>
      <c r="AI22" s="272"/>
      <c r="AJ22" s="272"/>
      <c r="AK22" s="272"/>
      <c r="AL22" s="272" t="s">
        <v>202</v>
      </c>
      <c r="AM22" s="272"/>
      <c r="AN22" s="272"/>
      <c r="AO22" s="272"/>
      <c r="AP22" s="272"/>
      <c r="AQ22" s="272"/>
      <c r="AR22" s="272"/>
      <c r="AS22" s="54"/>
      <c r="AT22" s="57"/>
      <c r="AU22" s="57"/>
      <c r="AW22"/>
      <c r="AX22"/>
      <c r="AY22"/>
      <c r="AZ22"/>
      <c r="BA22"/>
      <c r="BB22"/>
      <c r="BC22"/>
      <c r="BD22"/>
      <c r="BE22"/>
    </row>
    <row r="23" spans="2:57" ht="17.25" customHeight="1" x14ac:dyDescent="0.25">
      <c r="B23" s="62"/>
      <c r="C23" s="208">
        <v>3</v>
      </c>
      <c r="D23" s="208"/>
      <c r="E23" s="207" t="s">
        <v>77</v>
      </c>
      <c r="F23" s="207"/>
      <c r="G23" s="207"/>
      <c r="H23" s="207"/>
      <c r="I23" s="207"/>
      <c r="J23" s="207"/>
      <c r="K23" s="207"/>
      <c r="L23" s="207" t="s">
        <v>82</v>
      </c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>
        <v>1</v>
      </c>
      <c r="AC23" s="207"/>
      <c r="AD23" s="207" t="s">
        <v>85</v>
      </c>
      <c r="AE23" s="207"/>
      <c r="AF23" s="212">
        <v>838</v>
      </c>
      <c r="AG23" s="212"/>
      <c r="AH23" s="212"/>
      <c r="AI23" s="212"/>
      <c r="AJ23" s="212"/>
      <c r="AK23" s="212"/>
      <c r="AL23" s="211">
        <f>AB23*AF23</f>
        <v>838</v>
      </c>
      <c r="AM23" s="211"/>
      <c r="AN23" s="211"/>
      <c r="AO23" s="211"/>
      <c r="AP23" s="211"/>
      <c r="AQ23" s="211"/>
      <c r="AR23" s="211"/>
      <c r="AS23" s="54"/>
      <c r="AT23" s="57"/>
      <c r="AU23" s="57"/>
      <c r="AW23"/>
      <c r="AX23"/>
      <c r="AY23"/>
      <c r="AZ23"/>
      <c r="BA23"/>
      <c r="BB23"/>
      <c r="BC23"/>
      <c r="BD23"/>
      <c r="BE23"/>
    </row>
    <row r="24" spans="2:57" ht="17.25" customHeight="1" x14ac:dyDescent="0.2">
      <c r="B24" s="62"/>
      <c r="C24" s="208">
        <v>4</v>
      </c>
      <c r="D24" s="208"/>
      <c r="E24" s="207" t="s">
        <v>78</v>
      </c>
      <c r="F24" s="207"/>
      <c r="G24" s="207"/>
      <c r="H24" s="207"/>
      <c r="I24" s="207"/>
      <c r="J24" s="207"/>
      <c r="K24" s="207"/>
      <c r="L24" s="207" t="s">
        <v>83</v>
      </c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>
        <v>50</v>
      </c>
      <c r="AC24" s="207"/>
      <c r="AD24" s="207" t="s">
        <v>85</v>
      </c>
      <c r="AE24" s="207"/>
      <c r="AF24" s="212">
        <v>0.34</v>
      </c>
      <c r="AG24" s="212"/>
      <c r="AH24" s="212"/>
      <c r="AI24" s="212"/>
      <c r="AJ24" s="212"/>
      <c r="AK24" s="212"/>
      <c r="AL24" s="211">
        <f>AB24*AF24</f>
        <v>17</v>
      </c>
      <c r="AM24" s="211"/>
      <c r="AN24" s="211"/>
      <c r="AO24" s="211"/>
      <c r="AP24" s="211"/>
      <c r="AQ24" s="211"/>
      <c r="AR24" s="211"/>
      <c r="AS24" s="54"/>
      <c r="AT24" s="57"/>
      <c r="AU24" s="57"/>
    </row>
    <row r="25" spans="2:57" ht="17.25" customHeight="1" x14ac:dyDescent="0.2">
      <c r="B25" s="62"/>
      <c r="C25" s="208">
        <v>5</v>
      </c>
      <c r="D25" s="208"/>
      <c r="E25" s="207" t="s">
        <v>79</v>
      </c>
      <c r="F25" s="207"/>
      <c r="G25" s="207"/>
      <c r="H25" s="207"/>
      <c r="I25" s="207"/>
      <c r="J25" s="207"/>
      <c r="K25" s="207"/>
      <c r="L25" s="207" t="s">
        <v>84</v>
      </c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>
        <v>200</v>
      </c>
      <c r="AC25" s="207"/>
      <c r="AD25" s="207" t="s">
        <v>85</v>
      </c>
      <c r="AE25" s="207"/>
      <c r="AF25" s="212">
        <v>0.28000000000000003</v>
      </c>
      <c r="AG25" s="212"/>
      <c r="AH25" s="212"/>
      <c r="AI25" s="212"/>
      <c r="AJ25" s="212"/>
      <c r="AK25" s="212"/>
      <c r="AL25" s="211">
        <f>AB25*AF25</f>
        <v>56.000000000000007</v>
      </c>
      <c r="AM25" s="211"/>
      <c r="AN25" s="211"/>
      <c r="AO25" s="211"/>
      <c r="AP25" s="211"/>
      <c r="AQ25" s="211"/>
      <c r="AR25" s="211"/>
      <c r="AS25" s="54"/>
      <c r="AT25" s="57"/>
      <c r="AU25" s="57"/>
    </row>
    <row r="26" spans="2:57" ht="22.5" customHeight="1" x14ac:dyDescent="0.2">
      <c r="B26" s="62"/>
      <c r="C26" s="116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41"/>
      <c r="AE26" s="41"/>
      <c r="AF26" s="71"/>
      <c r="AG26" s="115"/>
      <c r="AH26" s="41"/>
      <c r="AI26" s="41"/>
      <c r="AJ26" s="180"/>
      <c r="AK26" s="153" t="s">
        <v>200</v>
      </c>
      <c r="AL26" s="282" t="s">
        <v>209</v>
      </c>
      <c r="AM26" s="282"/>
      <c r="AN26" s="282"/>
      <c r="AO26" s="282"/>
      <c r="AP26" s="282"/>
      <c r="AQ26" s="282"/>
      <c r="AR26" s="283"/>
      <c r="AS26" s="54"/>
      <c r="AT26" s="57"/>
      <c r="AU26" s="57"/>
    </row>
    <row r="27" spans="2:57" ht="13.5" customHeight="1" x14ac:dyDescent="0.2">
      <c r="B27" s="62"/>
      <c r="C27" s="116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41"/>
      <c r="AD27" s="41"/>
      <c r="AE27" s="41"/>
      <c r="AF27" s="71"/>
      <c r="AG27" s="115"/>
      <c r="AH27" s="41"/>
      <c r="AI27" s="270"/>
      <c r="AJ27" s="270"/>
      <c r="AK27" s="270"/>
      <c r="AL27" s="270"/>
      <c r="AM27" s="270"/>
      <c r="AN27" s="270"/>
      <c r="AO27" s="270"/>
      <c r="AP27" s="270"/>
      <c r="AQ27" s="270"/>
      <c r="AR27" s="271"/>
      <c r="AS27" s="54"/>
      <c r="AT27" s="57"/>
      <c r="AU27" s="57"/>
    </row>
    <row r="28" spans="2:57" ht="13.5" customHeight="1" x14ac:dyDescent="0.2">
      <c r="B28" s="62"/>
      <c r="C28" s="83" t="s">
        <v>192</v>
      </c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7"/>
      <c r="AF28" s="57"/>
      <c r="AG28" s="57"/>
      <c r="AH28" s="57"/>
      <c r="AI28" s="57"/>
      <c r="AJ28" s="57"/>
      <c r="AK28" s="57"/>
      <c r="AL28" s="57"/>
      <c r="AM28" s="57"/>
      <c r="AN28" s="81"/>
      <c r="AO28" s="81"/>
      <c r="AP28" s="81"/>
      <c r="AQ28" s="81"/>
      <c r="AR28" s="80"/>
      <c r="AS28" s="54"/>
      <c r="AT28" s="57"/>
      <c r="AU28" s="57"/>
    </row>
    <row r="29" spans="2:57" ht="18.75" customHeight="1" x14ac:dyDescent="0.2">
      <c r="B29" s="62"/>
      <c r="C29" s="151" t="s">
        <v>43</v>
      </c>
      <c r="D29" s="217" t="s">
        <v>193</v>
      </c>
      <c r="E29" s="217"/>
      <c r="F29" s="217"/>
      <c r="G29" s="217"/>
      <c r="H29" s="217"/>
      <c r="I29" s="217" t="s">
        <v>198</v>
      </c>
      <c r="J29" s="217"/>
      <c r="K29" s="217"/>
      <c r="L29" s="217"/>
      <c r="M29" s="217"/>
      <c r="N29" s="217"/>
      <c r="O29" s="217"/>
      <c r="P29" s="217"/>
      <c r="Q29" s="217"/>
      <c r="R29" s="217"/>
      <c r="S29" s="217"/>
      <c r="T29" s="217"/>
      <c r="U29" s="258" t="s">
        <v>194</v>
      </c>
      <c r="V29" s="258"/>
      <c r="W29" s="258"/>
      <c r="X29" s="258"/>
      <c r="Y29" s="217" t="s">
        <v>195</v>
      </c>
      <c r="Z29" s="217"/>
      <c r="AA29" s="217"/>
      <c r="AB29" s="217"/>
      <c r="AC29" s="217"/>
      <c r="AD29" s="217" t="s">
        <v>196</v>
      </c>
      <c r="AE29" s="217"/>
      <c r="AF29" s="217"/>
      <c r="AG29" s="217"/>
      <c r="AH29" s="217"/>
      <c r="AI29" s="217"/>
      <c r="AJ29" s="217" t="s">
        <v>197</v>
      </c>
      <c r="AK29" s="217"/>
      <c r="AL29" s="217"/>
      <c r="AM29" s="217"/>
      <c r="AN29" s="217"/>
      <c r="AO29" s="217"/>
      <c r="AP29" s="217"/>
      <c r="AQ29" s="217"/>
      <c r="AR29" s="217"/>
      <c r="AS29" s="54"/>
      <c r="AT29" s="57"/>
      <c r="AU29" s="57"/>
    </row>
    <row r="30" spans="2:57" ht="23.25" customHeight="1" x14ac:dyDescent="0.2">
      <c r="B30" s="62"/>
      <c r="C30" s="158" t="s">
        <v>123</v>
      </c>
      <c r="D30" s="267" t="s">
        <v>204</v>
      </c>
      <c r="E30" s="267"/>
      <c r="F30" s="267"/>
      <c r="G30" s="267"/>
      <c r="H30" s="267"/>
      <c r="I30" s="279" t="s">
        <v>136</v>
      </c>
      <c r="J30" s="279"/>
      <c r="K30" s="279"/>
      <c r="L30" s="279"/>
      <c r="M30" s="279"/>
      <c r="N30" s="279"/>
      <c r="O30" s="279"/>
      <c r="P30" s="279"/>
      <c r="Q30" s="279"/>
      <c r="R30" s="279"/>
      <c r="S30" s="279"/>
      <c r="T30" s="279"/>
      <c r="U30" s="267" t="s">
        <v>129</v>
      </c>
      <c r="V30" s="267"/>
      <c r="W30" s="267"/>
      <c r="X30" s="267"/>
      <c r="Y30" s="267" t="s">
        <v>131</v>
      </c>
      <c r="Z30" s="267"/>
      <c r="AA30" s="267"/>
      <c r="AB30" s="267"/>
      <c r="AC30" s="267"/>
      <c r="AD30" s="267" t="s">
        <v>132</v>
      </c>
      <c r="AE30" s="267"/>
      <c r="AF30" s="267"/>
      <c r="AG30" s="267"/>
      <c r="AH30" s="267"/>
      <c r="AI30" s="267"/>
      <c r="AJ30" s="278" t="s">
        <v>205</v>
      </c>
      <c r="AK30" s="278"/>
      <c r="AL30" s="278"/>
      <c r="AM30" s="278"/>
      <c r="AN30" s="278"/>
      <c r="AO30" s="278"/>
      <c r="AP30" s="278"/>
      <c r="AQ30" s="278"/>
      <c r="AR30" s="278"/>
      <c r="AS30" s="54"/>
      <c r="AT30" s="57"/>
      <c r="AU30" s="57"/>
    </row>
    <row r="31" spans="2:57" ht="13.5" customHeight="1" x14ac:dyDescent="0.25">
      <c r="B31" s="62"/>
      <c r="C31" s="152"/>
      <c r="D31" s="241"/>
      <c r="E31" s="241"/>
      <c r="F31" s="241"/>
      <c r="G31" s="241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  <c r="AD31" s="241"/>
      <c r="AE31" s="241"/>
      <c r="AF31" s="241"/>
      <c r="AG31" s="241"/>
      <c r="AH31" s="241"/>
      <c r="AI31" s="241"/>
      <c r="AJ31" s="240"/>
      <c r="AK31" s="240"/>
      <c r="AL31" s="240"/>
      <c r="AM31" s="240"/>
      <c r="AN31" s="240"/>
      <c r="AO31" s="240"/>
      <c r="AP31" s="240"/>
      <c r="AQ31" s="240"/>
      <c r="AR31" s="240"/>
      <c r="AS31" s="54"/>
      <c r="AT31" s="57"/>
      <c r="AU31" s="57"/>
    </row>
    <row r="32" spans="2:57" ht="21" customHeight="1" x14ac:dyDescent="0.2">
      <c r="B32" s="62"/>
      <c r="C32" s="62"/>
      <c r="D32" s="59"/>
      <c r="E32" s="59"/>
      <c r="F32" s="59"/>
      <c r="G32" s="59"/>
      <c r="H32" s="59"/>
      <c r="I32" s="41"/>
      <c r="J32" s="41"/>
      <c r="K32" s="41"/>
      <c r="L32" s="41"/>
      <c r="M32" s="59"/>
      <c r="N32" s="59"/>
      <c r="O32" s="59"/>
      <c r="P32" s="76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153" t="s">
        <v>200</v>
      </c>
      <c r="AJ32" s="280" t="s">
        <v>210</v>
      </c>
      <c r="AK32" s="280"/>
      <c r="AL32" s="280"/>
      <c r="AM32" s="280"/>
      <c r="AN32" s="280"/>
      <c r="AO32" s="280"/>
      <c r="AP32" s="280"/>
      <c r="AQ32" s="280"/>
      <c r="AR32" s="281"/>
      <c r="AS32" s="54"/>
      <c r="AT32" s="57"/>
      <c r="AU32" s="57"/>
    </row>
    <row r="33" spans="2:89" ht="13.5" customHeight="1" x14ac:dyDescent="0.25">
      <c r="B33" s="62"/>
      <c r="C33" s="82" t="s">
        <v>42</v>
      </c>
      <c r="D33" s="57"/>
      <c r="E33" s="59"/>
      <c r="F33" s="59"/>
      <c r="G33" s="59"/>
      <c r="H33" s="43"/>
      <c r="I33" s="43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81"/>
      <c r="AO33" s="81"/>
      <c r="AP33" s="81"/>
      <c r="AQ33" s="81"/>
      <c r="AR33" s="80"/>
      <c r="AS33" s="54"/>
      <c r="AT33" s="57"/>
      <c r="AU33" s="57"/>
    </row>
    <row r="34" spans="2:89" ht="13.5" customHeight="1" x14ac:dyDescent="0.25">
      <c r="B34" s="62"/>
      <c r="C34" s="268" t="s">
        <v>206</v>
      </c>
      <c r="D34" s="269"/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69"/>
      <c r="P34" s="269"/>
      <c r="Q34" s="269"/>
      <c r="R34" s="269"/>
      <c r="S34" s="269"/>
      <c r="T34" s="269"/>
      <c r="U34" s="269"/>
      <c r="V34" s="269"/>
      <c r="W34" s="269"/>
      <c r="AM34" s="59"/>
      <c r="AN34" s="81"/>
      <c r="AO34" s="81"/>
      <c r="AP34" s="81"/>
      <c r="AQ34" s="81"/>
      <c r="AR34" s="80"/>
      <c r="AS34" s="54"/>
      <c r="AT34" s="57"/>
      <c r="AU34" s="57"/>
    </row>
    <row r="35" spans="2:89" ht="13.5" customHeight="1" x14ac:dyDescent="0.25">
      <c r="B35" s="62"/>
      <c r="C35" s="268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AM35" s="59"/>
      <c r="AN35" s="81"/>
      <c r="AO35" s="81"/>
      <c r="AP35" s="81"/>
      <c r="AQ35" s="81"/>
      <c r="AR35" s="80"/>
      <c r="AS35" s="54"/>
      <c r="AT35" s="57"/>
      <c r="AU35" s="57"/>
    </row>
    <row r="36" spans="2:89" ht="13.5" customHeight="1" x14ac:dyDescent="0.2">
      <c r="B36" s="62"/>
      <c r="C36" s="79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8"/>
      <c r="X36" s="70"/>
      <c r="Y36" s="70"/>
      <c r="Z36" s="70"/>
      <c r="AA36" s="70"/>
      <c r="AB36" s="70"/>
      <c r="AC36" s="70"/>
      <c r="AD36" s="70"/>
      <c r="AE36" s="78"/>
      <c r="AF36" s="70"/>
      <c r="AG36" s="70"/>
      <c r="AH36" s="70"/>
      <c r="AI36" s="70"/>
      <c r="AJ36" s="70"/>
      <c r="AK36" s="70"/>
      <c r="AL36" s="70"/>
      <c r="AM36" s="70"/>
      <c r="AN36" s="70"/>
      <c r="AO36" s="70"/>
      <c r="AP36" s="70"/>
      <c r="AQ36" s="70"/>
      <c r="AR36" s="77"/>
      <c r="AS36" s="54"/>
      <c r="AT36" s="57"/>
      <c r="AU36" s="57"/>
    </row>
    <row r="37" spans="2:89" ht="13.5" customHeight="1" x14ac:dyDescent="0.2">
      <c r="B37" s="62"/>
      <c r="C37" s="268" t="s">
        <v>259</v>
      </c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69"/>
      <c r="P37" s="269"/>
      <c r="Q37" s="269"/>
      <c r="R37" s="269"/>
      <c r="S37" s="269"/>
      <c r="T37" s="269"/>
      <c r="U37" s="269"/>
      <c r="V37" s="269"/>
      <c r="W37" s="269"/>
      <c r="X37" s="269"/>
      <c r="Y37" s="269"/>
      <c r="Z37" s="269"/>
      <c r="AA37" s="269"/>
      <c r="AB37" s="269"/>
      <c r="AC37" s="269"/>
      <c r="AD37" s="269"/>
      <c r="AE37" s="269"/>
      <c r="AF37" s="269"/>
      <c r="AG37" s="269"/>
      <c r="AH37" s="269"/>
      <c r="AI37" s="269"/>
      <c r="AJ37" s="269"/>
      <c r="AK37" s="269"/>
      <c r="AL37" s="269"/>
      <c r="AM37" s="269"/>
      <c r="AN37" s="269"/>
      <c r="AO37" s="269"/>
      <c r="AP37" s="269"/>
      <c r="AQ37" s="269"/>
      <c r="AR37" s="273"/>
      <c r="AS37" s="54"/>
      <c r="AT37" s="57"/>
      <c r="AU37" s="57"/>
    </row>
    <row r="38" spans="2:89" ht="13.5" customHeight="1" x14ac:dyDescent="0.2">
      <c r="B38" s="62"/>
      <c r="C38" s="268"/>
      <c r="D38" s="269"/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69"/>
      <c r="P38" s="269"/>
      <c r="Q38" s="269"/>
      <c r="R38" s="269"/>
      <c r="S38" s="269"/>
      <c r="T38" s="269"/>
      <c r="U38" s="269"/>
      <c r="V38" s="269"/>
      <c r="W38" s="269"/>
      <c r="X38" s="269"/>
      <c r="Y38" s="269"/>
      <c r="Z38" s="269"/>
      <c r="AA38" s="269"/>
      <c r="AB38" s="269"/>
      <c r="AC38" s="269"/>
      <c r="AD38" s="269"/>
      <c r="AE38" s="269"/>
      <c r="AF38" s="269"/>
      <c r="AG38" s="269"/>
      <c r="AH38" s="269"/>
      <c r="AI38" s="269"/>
      <c r="AJ38" s="269"/>
      <c r="AK38" s="269"/>
      <c r="AL38" s="269"/>
      <c r="AM38" s="269"/>
      <c r="AN38" s="269"/>
      <c r="AO38" s="269"/>
      <c r="AP38" s="269"/>
      <c r="AQ38" s="269"/>
      <c r="AR38" s="273"/>
      <c r="AS38" s="54"/>
      <c r="AT38" s="57"/>
      <c r="AU38" s="57"/>
    </row>
    <row r="39" spans="2:89" ht="13.5" customHeight="1" x14ac:dyDescent="0.2">
      <c r="B39" s="62"/>
      <c r="C39" s="268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269"/>
      <c r="Q39" s="269"/>
      <c r="R39" s="269"/>
      <c r="S39" s="269"/>
      <c r="T39" s="269"/>
      <c r="U39" s="269"/>
      <c r="V39" s="269"/>
      <c r="W39" s="269"/>
      <c r="X39" s="269"/>
      <c r="Y39" s="269"/>
      <c r="Z39" s="269"/>
      <c r="AA39" s="269"/>
      <c r="AB39" s="269"/>
      <c r="AC39" s="269"/>
      <c r="AD39" s="269"/>
      <c r="AE39" s="269"/>
      <c r="AF39" s="269"/>
      <c r="AG39" s="269"/>
      <c r="AH39" s="269"/>
      <c r="AI39" s="269"/>
      <c r="AJ39" s="269"/>
      <c r="AK39" s="269"/>
      <c r="AL39" s="269"/>
      <c r="AM39" s="269"/>
      <c r="AN39" s="269"/>
      <c r="AO39" s="269"/>
      <c r="AP39" s="269"/>
      <c r="AQ39" s="269"/>
      <c r="AR39" s="273"/>
      <c r="AS39" s="54"/>
      <c r="AT39" s="57"/>
      <c r="AU39" s="57"/>
    </row>
    <row r="40" spans="2:89" ht="13.5" customHeight="1" x14ac:dyDescent="0.2">
      <c r="B40" s="62"/>
      <c r="C40" s="268"/>
      <c r="D40" s="269"/>
      <c r="E40" s="269"/>
      <c r="F40" s="269"/>
      <c r="G40" s="269"/>
      <c r="H40" s="269"/>
      <c r="I40" s="269"/>
      <c r="J40" s="269"/>
      <c r="K40" s="269"/>
      <c r="L40" s="269"/>
      <c r="M40" s="269"/>
      <c r="N40" s="269"/>
      <c r="O40" s="269"/>
      <c r="P40" s="269"/>
      <c r="Q40" s="269"/>
      <c r="R40" s="269"/>
      <c r="S40" s="269"/>
      <c r="T40" s="269"/>
      <c r="U40" s="269"/>
      <c r="V40" s="269"/>
      <c r="W40" s="269"/>
      <c r="X40" s="269"/>
      <c r="Y40" s="269"/>
      <c r="Z40" s="269"/>
      <c r="AA40" s="269"/>
      <c r="AB40" s="269"/>
      <c r="AC40" s="269"/>
      <c r="AD40" s="269"/>
      <c r="AE40" s="269"/>
      <c r="AF40" s="269"/>
      <c r="AG40" s="269"/>
      <c r="AH40" s="269"/>
      <c r="AI40" s="269"/>
      <c r="AJ40" s="269"/>
      <c r="AK40" s="269"/>
      <c r="AL40" s="269"/>
      <c r="AM40" s="269"/>
      <c r="AN40" s="269"/>
      <c r="AO40" s="269"/>
      <c r="AP40" s="269"/>
      <c r="AQ40" s="269"/>
      <c r="AR40" s="273"/>
      <c r="AS40" s="54"/>
      <c r="AT40" s="57"/>
      <c r="AU40" s="57"/>
    </row>
    <row r="41" spans="2:89" ht="13.5" customHeight="1" x14ac:dyDescent="0.2">
      <c r="B41" s="62"/>
      <c r="C41" s="268"/>
      <c r="D41" s="269"/>
      <c r="E41" s="269"/>
      <c r="F41" s="269"/>
      <c r="G41" s="269"/>
      <c r="H41" s="269"/>
      <c r="I41" s="269"/>
      <c r="J41" s="269"/>
      <c r="K41" s="269"/>
      <c r="L41" s="269"/>
      <c r="M41" s="269"/>
      <c r="N41" s="269"/>
      <c r="O41" s="269"/>
      <c r="P41" s="269"/>
      <c r="Q41" s="269"/>
      <c r="R41" s="269"/>
      <c r="S41" s="269"/>
      <c r="T41" s="269"/>
      <c r="U41" s="269"/>
      <c r="V41" s="269"/>
      <c r="W41" s="269"/>
      <c r="X41" s="269"/>
      <c r="Y41" s="269"/>
      <c r="Z41" s="269"/>
      <c r="AA41" s="269"/>
      <c r="AB41" s="269"/>
      <c r="AC41" s="269"/>
      <c r="AD41" s="269"/>
      <c r="AE41" s="269"/>
      <c r="AF41" s="269"/>
      <c r="AG41" s="269"/>
      <c r="AH41" s="269"/>
      <c r="AI41" s="269"/>
      <c r="AJ41" s="269"/>
      <c r="AK41" s="269"/>
      <c r="AL41" s="269"/>
      <c r="AM41" s="269"/>
      <c r="AN41" s="269"/>
      <c r="AO41" s="269"/>
      <c r="AP41" s="269"/>
      <c r="AQ41" s="269"/>
      <c r="AR41" s="273"/>
      <c r="AS41" s="54"/>
      <c r="AT41" s="57"/>
      <c r="AU41" s="57"/>
    </row>
    <row r="42" spans="2:89" ht="13.5" customHeight="1" x14ac:dyDescent="0.2">
      <c r="B42" s="62"/>
      <c r="C42" s="274"/>
      <c r="D42" s="275"/>
      <c r="E42" s="275"/>
      <c r="F42" s="275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5"/>
      <c r="R42" s="275"/>
      <c r="S42" s="275"/>
      <c r="T42" s="275"/>
      <c r="U42" s="275"/>
      <c r="V42" s="275"/>
      <c r="W42" s="275"/>
      <c r="X42" s="275"/>
      <c r="Y42" s="275"/>
      <c r="Z42" s="275"/>
      <c r="AA42" s="275"/>
      <c r="AB42" s="275"/>
      <c r="AC42" s="275"/>
      <c r="AD42" s="275"/>
      <c r="AE42" s="275"/>
      <c r="AF42" s="275"/>
      <c r="AG42" s="275"/>
      <c r="AH42" s="275"/>
      <c r="AI42" s="275"/>
      <c r="AJ42" s="275"/>
      <c r="AK42" s="275"/>
      <c r="AL42" s="275"/>
      <c r="AM42" s="275"/>
      <c r="AN42" s="275"/>
      <c r="AO42" s="275"/>
      <c r="AP42" s="275"/>
      <c r="AQ42" s="275"/>
      <c r="AR42" s="276"/>
      <c r="AS42" s="54"/>
      <c r="AT42" s="57"/>
      <c r="AU42" s="57"/>
    </row>
    <row r="43" spans="2:89" ht="13.5" customHeight="1" x14ac:dyDescent="0.2">
      <c r="B43" s="62"/>
      <c r="C43" s="59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59"/>
      <c r="AF43" s="59"/>
      <c r="AG43" s="59"/>
      <c r="AH43" s="59"/>
      <c r="AI43" s="59"/>
      <c r="AJ43" s="59"/>
      <c r="AK43" s="59"/>
      <c r="AL43" s="59"/>
      <c r="AM43" s="59"/>
      <c r="AN43" s="47"/>
      <c r="AO43" s="47"/>
      <c r="AP43" s="47"/>
      <c r="AQ43" s="47"/>
      <c r="AR43" s="47"/>
      <c r="AS43" s="54"/>
      <c r="AT43" s="57"/>
      <c r="AU43" s="57"/>
      <c r="AW43" s="185"/>
      <c r="AX43" s="186"/>
      <c r="AY43" s="186"/>
      <c r="AZ43" s="186"/>
      <c r="BA43" s="186"/>
      <c r="BB43" s="186"/>
      <c r="BC43" s="186"/>
      <c r="BD43" s="186"/>
      <c r="BE43" s="186"/>
      <c r="BF43" s="186"/>
      <c r="BG43" s="186"/>
      <c r="BH43" s="186"/>
      <c r="BI43" s="187"/>
      <c r="BJ43" s="186"/>
      <c r="BK43" s="186"/>
      <c r="BL43" s="186"/>
      <c r="BM43" s="186"/>
      <c r="BN43" s="186"/>
      <c r="BO43" s="186"/>
      <c r="BP43" s="186"/>
      <c r="BQ43" s="186"/>
      <c r="BR43" s="186"/>
      <c r="BS43" s="186"/>
      <c r="BT43" s="186"/>
      <c r="BU43" s="186"/>
      <c r="BV43" s="186"/>
      <c r="BW43" s="186"/>
      <c r="BX43" s="186"/>
      <c r="BY43" s="186"/>
      <c r="BZ43" s="186"/>
      <c r="CA43" s="186"/>
      <c r="CB43" s="186"/>
      <c r="CC43" s="186"/>
      <c r="CD43" s="186"/>
      <c r="CE43" s="186"/>
      <c r="CF43" s="186"/>
      <c r="CG43" s="186"/>
      <c r="CH43" s="186"/>
      <c r="CI43" s="186"/>
      <c r="CJ43" s="186"/>
      <c r="CK43" s="188"/>
    </row>
    <row r="44" spans="2:89" ht="13.5" customHeight="1" thickBot="1" x14ac:dyDescent="0.25">
      <c r="B44" s="62"/>
      <c r="C44" s="72" t="s">
        <v>41</v>
      </c>
      <c r="D44" s="59"/>
      <c r="E44" s="59"/>
      <c r="F44" s="59"/>
      <c r="G44" s="59"/>
      <c r="H44" s="140" t="s">
        <v>207</v>
      </c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59"/>
      <c r="T44" s="59"/>
      <c r="U44" s="59"/>
      <c r="V44" s="59"/>
      <c r="W44" s="59"/>
      <c r="X44" s="59"/>
      <c r="Y44" s="57"/>
      <c r="Z44" s="59"/>
      <c r="AA44" s="59"/>
      <c r="AB44" s="59"/>
      <c r="AC44" s="59"/>
      <c r="AD44" s="41"/>
      <c r="AE44" s="73" t="s">
        <v>39</v>
      </c>
      <c r="AF44" s="259" t="s">
        <v>208</v>
      </c>
      <c r="AG44" s="259"/>
      <c r="AH44" s="259"/>
      <c r="AI44" s="259"/>
      <c r="AJ44" s="259"/>
      <c r="AK44" s="259"/>
      <c r="AL44" s="259"/>
      <c r="AM44" s="41"/>
      <c r="AN44" s="154" t="s">
        <v>116</v>
      </c>
      <c r="AO44" s="41"/>
      <c r="AP44" s="47"/>
      <c r="AQ44" s="47"/>
      <c r="AR44" s="47"/>
      <c r="AS44" s="54"/>
      <c r="AT44" s="57"/>
      <c r="AU44" s="57"/>
      <c r="AW44" s="189"/>
      <c r="AX44" s="72" t="s">
        <v>41</v>
      </c>
      <c r="AY44" s="59"/>
      <c r="AZ44" s="59"/>
      <c r="BA44" s="59"/>
      <c r="BB44" s="59"/>
      <c r="BC44" s="140" t="s">
        <v>207</v>
      </c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59"/>
      <c r="BO44" s="59"/>
      <c r="BP44" s="59"/>
      <c r="BQ44" s="59"/>
      <c r="BR44" s="59"/>
      <c r="BS44" s="57"/>
      <c r="BT44" s="59"/>
      <c r="BU44" s="59"/>
      <c r="BV44" s="59"/>
      <c r="BW44" s="59"/>
      <c r="BX44" s="57"/>
      <c r="BY44" s="73" t="s">
        <v>39</v>
      </c>
      <c r="BZ44" s="242">
        <f>AL24+AI31</f>
        <v>17</v>
      </c>
      <c r="CA44" s="242"/>
      <c r="CB44" s="242"/>
      <c r="CC44" s="242"/>
      <c r="CD44" s="242"/>
      <c r="CE44" s="242"/>
      <c r="CF44" s="242"/>
      <c r="CG44" s="57"/>
      <c r="CH44" s="73" t="s">
        <v>38</v>
      </c>
      <c r="CI44" s="57"/>
      <c r="CJ44" s="57"/>
      <c r="CK44" s="190"/>
    </row>
    <row r="45" spans="2:89" ht="13.5" customHeight="1" thickTop="1" x14ac:dyDescent="0.2">
      <c r="B45" s="62"/>
      <c r="C45" s="72"/>
      <c r="D45" s="59"/>
      <c r="E45" s="59"/>
      <c r="F45" s="59"/>
      <c r="G45" s="59"/>
      <c r="H45" s="160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41"/>
      <c r="AE45" s="71"/>
      <c r="AF45" s="57"/>
      <c r="AG45" s="57"/>
      <c r="AH45" s="57"/>
      <c r="AI45" s="57"/>
      <c r="AJ45" s="57"/>
      <c r="AK45" s="57"/>
      <c r="AL45" s="57"/>
      <c r="AM45" s="57"/>
      <c r="AN45" s="41"/>
      <c r="AO45" s="70"/>
      <c r="AP45" s="70"/>
      <c r="AQ45" s="70"/>
      <c r="AR45" s="70"/>
      <c r="AS45" s="54"/>
      <c r="AT45" s="57"/>
      <c r="AU45" s="57"/>
      <c r="AW45" s="189"/>
      <c r="AX45" s="72" t="s">
        <v>37</v>
      </c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7"/>
      <c r="BY45" s="71"/>
      <c r="BZ45" s="57"/>
      <c r="CA45" s="57"/>
      <c r="CB45" s="57"/>
      <c r="CC45" s="57"/>
      <c r="CD45" s="57"/>
      <c r="CE45" s="57"/>
      <c r="CF45" s="57"/>
      <c r="CG45" s="57"/>
      <c r="CH45" s="57"/>
      <c r="CI45" s="70"/>
      <c r="CJ45" s="57"/>
      <c r="CK45" s="191"/>
    </row>
    <row r="46" spans="2:89" ht="13.5" customHeight="1" x14ac:dyDescent="0.2">
      <c r="B46" s="62"/>
      <c r="C46" s="179" t="s">
        <v>263</v>
      </c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47"/>
      <c r="AQ46" s="47"/>
      <c r="AR46" s="47"/>
      <c r="AS46" s="54"/>
      <c r="AT46" s="57"/>
      <c r="AU46" s="57"/>
      <c r="AW46" s="189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190"/>
    </row>
    <row r="47" spans="2:89" ht="13.5" customHeight="1" x14ac:dyDescent="0.2">
      <c r="B47" s="62"/>
      <c r="C47" s="61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47"/>
      <c r="AQ47" s="47"/>
      <c r="AR47" s="47"/>
      <c r="AS47" s="54"/>
      <c r="AT47" s="57"/>
      <c r="AU47" s="57"/>
      <c r="AW47" s="189"/>
      <c r="AX47" s="160" t="s">
        <v>269</v>
      </c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190"/>
    </row>
    <row r="48" spans="2:89" ht="13.5" customHeight="1" x14ac:dyDescent="0.25">
      <c r="B48" s="62"/>
      <c r="C48" s="60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47"/>
      <c r="AP48" s="47"/>
      <c r="AQ48" s="47"/>
      <c r="AR48" s="47"/>
      <c r="AS48" s="54"/>
      <c r="AT48" s="57"/>
      <c r="AU48" s="57"/>
      <c r="AW48" s="189"/>
      <c r="AX48" s="69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7"/>
      <c r="BO48" s="57"/>
      <c r="BP48" s="57"/>
      <c r="BQ48" s="43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47"/>
      <c r="CJ48" s="57"/>
      <c r="CK48" s="190"/>
    </row>
    <row r="49" spans="2:89" ht="13.5" customHeight="1" thickBot="1" x14ac:dyDescent="0.25">
      <c r="B49" s="68"/>
      <c r="C49" s="67"/>
      <c r="D49" s="66"/>
      <c r="E49" s="66"/>
      <c r="F49" s="66"/>
      <c r="G49" s="66"/>
      <c r="H49" s="66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4"/>
      <c r="AO49" s="64"/>
      <c r="AP49" s="64"/>
      <c r="AQ49" s="64"/>
      <c r="AR49" s="64"/>
      <c r="AS49" s="63"/>
      <c r="AT49" s="57"/>
      <c r="AU49" s="57"/>
      <c r="AW49" s="192"/>
      <c r="AX49" s="193"/>
      <c r="AY49" s="193"/>
      <c r="AZ49" s="193"/>
      <c r="BA49" s="193"/>
      <c r="BB49" s="193"/>
      <c r="BC49" s="193"/>
      <c r="BD49" s="193"/>
      <c r="BE49" s="193"/>
      <c r="BF49" s="193"/>
      <c r="BG49" s="193"/>
      <c r="BH49" s="193"/>
      <c r="BI49" s="193"/>
      <c r="BJ49" s="193"/>
      <c r="BK49" s="193"/>
      <c r="BL49" s="193"/>
      <c r="BM49" s="193"/>
      <c r="BN49" s="193"/>
      <c r="BO49" s="193"/>
      <c r="BP49" s="193"/>
      <c r="BQ49" s="193"/>
      <c r="BR49" s="193"/>
      <c r="BS49" s="193"/>
      <c r="BT49" s="193"/>
      <c r="BU49" s="193"/>
      <c r="BV49" s="193"/>
      <c r="BW49" s="193"/>
      <c r="BX49" s="193"/>
      <c r="BY49" s="193"/>
      <c r="BZ49" s="193"/>
      <c r="CA49" s="193"/>
      <c r="CB49" s="193"/>
      <c r="CC49" s="193"/>
      <c r="CD49" s="193"/>
      <c r="CE49" s="193"/>
      <c r="CF49" s="193"/>
      <c r="CG49" s="193"/>
      <c r="CH49" s="193"/>
      <c r="CI49" s="193"/>
      <c r="CJ49" s="193"/>
      <c r="CK49" s="194"/>
    </row>
    <row r="50" spans="2:89" ht="13.5" customHeight="1" thickTop="1" x14ac:dyDescent="0.2">
      <c r="B50" s="62"/>
      <c r="C50" s="260" t="s">
        <v>265</v>
      </c>
      <c r="D50" s="261"/>
      <c r="E50" s="261"/>
      <c r="F50" s="261"/>
      <c r="G50" s="261"/>
      <c r="H50" s="261"/>
      <c r="I50" s="261"/>
      <c r="J50" s="261"/>
      <c r="K50" s="261"/>
      <c r="L50" s="261"/>
      <c r="M50" s="261"/>
      <c r="N50" s="261"/>
      <c r="O50" s="261"/>
      <c r="P50" s="261"/>
      <c r="Q50" s="261"/>
      <c r="R50" s="261"/>
      <c r="S50" s="261"/>
      <c r="T50" s="261"/>
      <c r="U50" s="261"/>
      <c r="V50" s="261"/>
      <c r="W50" s="261"/>
      <c r="X50" s="261"/>
      <c r="Y50" s="261"/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2"/>
      <c r="AS50" s="54"/>
      <c r="AT50" s="57"/>
      <c r="AU50" s="57"/>
    </row>
    <row r="51" spans="2:89" ht="13.5" customHeight="1" x14ac:dyDescent="0.2">
      <c r="B51" s="62"/>
      <c r="C51" s="263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  <c r="AQ51" s="264"/>
      <c r="AR51" s="265"/>
      <c r="AS51" s="54"/>
      <c r="AT51" s="57"/>
      <c r="AU51" s="57"/>
    </row>
    <row r="52" spans="2:89" ht="13.5" customHeight="1" x14ac:dyDescent="0.2">
      <c r="B52" s="62"/>
      <c r="C52" s="61" t="s">
        <v>36</v>
      </c>
      <c r="D52" s="57"/>
      <c r="E52" s="57"/>
      <c r="F52" s="60"/>
      <c r="G52" s="60"/>
      <c r="H52" s="60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47"/>
      <c r="AO52" s="47"/>
      <c r="AP52" s="47"/>
      <c r="AQ52" s="47"/>
      <c r="AR52" s="47"/>
      <c r="AS52" s="54"/>
      <c r="AT52" s="57"/>
      <c r="AU52" s="57"/>
    </row>
    <row r="53" spans="2:89" ht="13.5" customHeight="1" x14ac:dyDescent="0.25">
      <c r="B53" s="58"/>
      <c r="C53" s="47"/>
      <c r="D53" s="144" t="s">
        <v>170</v>
      </c>
      <c r="E53" s="47"/>
      <c r="F53" s="47"/>
      <c r="H53" s="47"/>
      <c r="I53" s="47"/>
      <c r="J53" s="47"/>
      <c r="K53" s="47"/>
      <c r="L53" s="47"/>
      <c r="M53" s="47"/>
      <c r="N53" s="47"/>
      <c r="O53" s="144" t="s">
        <v>173</v>
      </c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3"/>
      <c r="AH53" s="47"/>
      <c r="AI53" s="57"/>
      <c r="AJ53" s="43"/>
      <c r="AK53" s="43"/>
      <c r="AL53" s="57"/>
      <c r="AM53" s="56"/>
      <c r="AN53" s="43"/>
      <c r="AO53" s="43"/>
      <c r="AP53" s="43"/>
      <c r="AQ53" s="43"/>
      <c r="AR53" s="146" t="s">
        <v>187</v>
      </c>
      <c r="AS53" s="54"/>
      <c r="AT53" s="57"/>
      <c r="AU53" s="57"/>
    </row>
    <row r="54" spans="2:89" ht="13.5" customHeight="1" x14ac:dyDescent="0.25">
      <c r="B54" s="5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1"/>
      <c r="AJ54" s="50"/>
      <c r="AK54" s="50"/>
      <c r="AL54" s="50"/>
      <c r="AM54" s="50"/>
      <c r="AN54" s="50"/>
      <c r="AO54" s="50"/>
      <c r="AP54" s="50"/>
      <c r="AQ54" s="50"/>
      <c r="AR54" s="145"/>
      <c r="AS54" s="48"/>
      <c r="AT54" s="57"/>
      <c r="AU54" s="57"/>
    </row>
    <row r="55" spans="2:89" ht="13.5" customHeight="1" x14ac:dyDescent="0.2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1"/>
      <c r="AJ55" s="41"/>
      <c r="AK55" s="41"/>
      <c r="AL55" s="41"/>
      <c r="AM55" s="41"/>
      <c r="AN55" s="41"/>
      <c r="AO55" s="41"/>
      <c r="AP55" s="41"/>
      <c r="AQ55" s="41"/>
      <c r="AR55" s="47"/>
    </row>
    <row r="56" spans="2:89" ht="13.5" customHeight="1" x14ac:dyDescent="0.2"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</row>
    <row r="57" spans="2:89" ht="13.5" customHeight="1" x14ac:dyDescent="0.2"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</row>
    <row r="58" spans="2:89" ht="13.5" customHeight="1" x14ac:dyDescent="0.2"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</row>
    <row r="59" spans="2:89" ht="13.5" customHeight="1" x14ac:dyDescent="0.2"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</row>
    <row r="60" spans="2:89" ht="13.5" customHeight="1" x14ac:dyDescent="0.2"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</row>
    <row r="61" spans="2:89" ht="13.5" customHeight="1" x14ac:dyDescent="0.2"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</row>
    <row r="62" spans="2:89" ht="13.5" customHeight="1" x14ac:dyDescent="0.2"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</row>
    <row r="63" spans="2:89" ht="13.5" customHeight="1" x14ac:dyDescent="0.2"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</row>
    <row r="64" spans="2:89" ht="13.5" customHeight="1" x14ac:dyDescent="0.2"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</row>
    <row r="65" spans="2:44" ht="13.5" customHeight="1" x14ac:dyDescent="0.2"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</row>
    <row r="66" spans="2:44" ht="13.5" customHeight="1" x14ac:dyDescent="0.2"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</row>
    <row r="67" spans="2:44" ht="13.5" customHeight="1" x14ac:dyDescent="0.25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6"/>
      <c r="W67" s="46"/>
      <c r="X67" s="46"/>
      <c r="Y67" s="46"/>
      <c r="Z67" s="45"/>
      <c r="AA67" s="45"/>
      <c r="AB67" s="44"/>
      <c r="AR67" s="43"/>
    </row>
    <row r="68" spans="2:44" ht="13.5" customHeight="1" x14ac:dyDescent="0.25"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  <c r="AR68" s="43"/>
    </row>
    <row r="69" spans="2:44" ht="13.5" customHeight="1" x14ac:dyDescent="0.25"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2:44" ht="13.5" customHeight="1" x14ac:dyDescent="0.25"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2:44" ht="13.5" customHeight="1" x14ac:dyDescent="0.25"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</row>
    <row r="72" spans="2:44" ht="13.5" customHeight="1" x14ac:dyDescent="0.25"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</row>
  </sheetData>
  <mergeCells count="78">
    <mergeCell ref="E25:K25"/>
    <mergeCell ref="E24:K24"/>
    <mergeCell ref="E23:K23"/>
    <mergeCell ref="AD25:AE25"/>
    <mergeCell ref="AB23:AC23"/>
    <mergeCell ref="AB24:AC24"/>
    <mergeCell ref="AB25:AC25"/>
    <mergeCell ref="V23:AA23"/>
    <mergeCell ref="V24:AA24"/>
    <mergeCell ref="V25:AA25"/>
    <mergeCell ref="L24:U24"/>
    <mergeCell ref="C20:D20"/>
    <mergeCell ref="E20:K20"/>
    <mergeCell ref="L20:U20"/>
    <mergeCell ref="V20:AA20"/>
    <mergeCell ref="AB20:AC20"/>
    <mergeCell ref="AD20:AE20"/>
    <mergeCell ref="AF20:AK20"/>
    <mergeCell ref="AL20:AR20"/>
    <mergeCell ref="AL23:AR23"/>
    <mergeCell ref="AL24:AR24"/>
    <mergeCell ref="AF21:AK21"/>
    <mergeCell ref="AF22:AK22"/>
    <mergeCell ref="AD21:AE21"/>
    <mergeCell ref="AD22:AE22"/>
    <mergeCell ref="AD24:AE24"/>
    <mergeCell ref="E21:K21"/>
    <mergeCell ref="E22:K22"/>
    <mergeCell ref="L23:U23"/>
    <mergeCell ref="AB21:AC21"/>
    <mergeCell ref="AB22:AC22"/>
    <mergeCell ref="V21:AA21"/>
    <mergeCell ref="V22:AA22"/>
    <mergeCell ref="U29:X29"/>
    <mergeCell ref="Y29:AC29"/>
    <mergeCell ref="AD29:AI29"/>
    <mergeCell ref="AJ29:AR29"/>
    <mergeCell ref="L21:U21"/>
    <mergeCell ref="L22:U22"/>
    <mergeCell ref="AD23:AE23"/>
    <mergeCell ref="AL25:AR25"/>
    <mergeCell ref="AL26:AR26"/>
    <mergeCell ref="AF23:AK23"/>
    <mergeCell ref="AF24:AK24"/>
    <mergeCell ref="AF25:AK25"/>
    <mergeCell ref="L25:U25"/>
    <mergeCell ref="AB10:AI11"/>
    <mergeCell ref="AL21:AR21"/>
    <mergeCell ref="AL22:AR22"/>
    <mergeCell ref="C37:AR42"/>
    <mergeCell ref="BZ44:CF44"/>
    <mergeCell ref="C21:D21"/>
    <mergeCell ref="C22:D22"/>
    <mergeCell ref="C23:D23"/>
    <mergeCell ref="C24:D24"/>
    <mergeCell ref="C25:D25"/>
    <mergeCell ref="AJ30:AR30"/>
    <mergeCell ref="AJ31:AR31"/>
    <mergeCell ref="I30:T30"/>
    <mergeCell ref="I31:T31"/>
    <mergeCell ref="AJ32:AR32"/>
    <mergeCell ref="I29:T29"/>
    <mergeCell ref="AF44:AL44"/>
    <mergeCell ref="C50:AR51"/>
    <mergeCell ref="AG3:AR4"/>
    <mergeCell ref="AG5:AR6"/>
    <mergeCell ref="D31:H31"/>
    <mergeCell ref="U31:X31"/>
    <mergeCell ref="Y31:AC31"/>
    <mergeCell ref="AD31:AI31"/>
    <mergeCell ref="D30:H30"/>
    <mergeCell ref="U30:X30"/>
    <mergeCell ref="Y30:AC30"/>
    <mergeCell ref="AD30:AI30"/>
    <mergeCell ref="C34:W35"/>
    <mergeCell ref="AI27:AR27"/>
    <mergeCell ref="D29:H29"/>
    <mergeCell ref="D11:I12"/>
  </mergeCells>
  <pageMargins left="0.25" right="0.25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7"/>
  <sheetViews>
    <sheetView zoomScale="55" zoomScaleNormal="55" workbookViewId="0"/>
  </sheetViews>
  <sheetFormatPr defaultRowHeight="15" x14ac:dyDescent="0.25"/>
  <cols>
    <col min="1" max="1" width="11.85546875" bestFit="1" customWidth="1"/>
    <col min="2" max="3" width="48.85546875" customWidth="1"/>
    <col min="4" max="4" width="44.28515625" customWidth="1"/>
    <col min="5" max="5" width="44.28515625" style="134" customWidth="1"/>
    <col min="6" max="6" width="59.42578125" customWidth="1"/>
    <col min="7" max="7" width="42.42578125" customWidth="1"/>
    <col min="8" max="8" width="113.5703125" customWidth="1"/>
    <col min="9" max="9" width="47.140625" customWidth="1"/>
    <col min="10" max="10" width="61.5703125" customWidth="1"/>
  </cols>
  <sheetData>
    <row r="1" spans="1:10" ht="15.75" x14ac:dyDescent="0.25">
      <c r="A1" s="118" t="s">
        <v>86</v>
      </c>
      <c r="B1" s="118" t="s">
        <v>87</v>
      </c>
      <c r="C1" s="118" t="s">
        <v>280</v>
      </c>
      <c r="D1" s="118"/>
      <c r="E1" s="119"/>
      <c r="F1" s="118" t="s">
        <v>88</v>
      </c>
      <c r="G1" s="118" t="s">
        <v>89</v>
      </c>
      <c r="H1" s="118" t="s">
        <v>90</v>
      </c>
      <c r="I1" s="118" t="s">
        <v>91</v>
      </c>
      <c r="J1" s="118" t="s">
        <v>92</v>
      </c>
    </row>
    <row r="2" spans="1:10" ht="31.5" x14ac:dyDescent="0.25">
      <c r="A2" s="119"/>
      <c r="B2" s="119"/>
      <c r="C2" s="119"/>
      <c r="D2" s="119"/>
      <c r="E2" s="119"/>
      <c r="F2" s="119"/>
      <c r="G2" s="119"/>
      <c r="H2" s="119"/>
      <c r="I2" s="120" t="s">
        <v>93</v>
      </c>
      <c r="J2" s="120"/>
    </row>
    <row r="3" spans="1:10" ht="15.75" customHeight="1" x14ac:dyDescent="0.25">
      <c r="A3" s="287" t="s">
        <v>94</v>
      </c>
      <c r="B3" s="287"/>
      <c r="C3" s="287"/>
      <c r="D3" s="287"/>
      <c r="E3" s="287"/>
      <c r="F3" s="287"/>
      <c r="G3" s="287"/>
      <c r="H3" s="287"/>
      <c r="I3" s="287"/>
      <c r="J3" s="287"/>
    </row>
    <row r="4" spans="1:10" ht="86.25" customHeight="1" x14ac:dyDescent="0.25">
      <c r="A4" s="121">
        <v>1</v>
      </c>
      <c r="B4" s="122" t="s">
        <v>95</v>
      </c>
      <c r="C4" s="122" t="s">
        <v>285</v>
      </c>
      <c r="D4" s="202" t="s">
        <v>369</v>
      </c>
      <c r="E4" s="127"/>
      <c r="F4" s="121"/>
      <c r="G4" s="121" t="s">
        <v>96</v>
      </c>
      <c r="H4" s="121"/>
      <c r="I4" s="123" t="s">
        <v>97</v>
      </c>
      <c r="J4" s="121"/>
    </row>
    <row r="5" spans="1:10" ht="31.5" x14ac:dyDescent="0.25">
      <c r="A5" s="121">
        <v>2</v>
      </c>
      <c r="B5" s="122" t="s">
        <v>98</v>
      </c>
      <c r="C5" s="122" t="s">
        <v>286</v>
      </c>
      <c r="D5" s="201" t="s">
        <v>368</v>
      </c>
      <c r="E5" s="201" t="s">
        <v>341</v>
      </c>
      <c r="F5" s="124" t="s">
        <v>99</v>
      </c>
      <c r="G5" s="124" t="s">
        <v>100</v>
      </c>
      <c r="H5" s="125"/>
      <c r="I5" s="126"/>
      <c r="J5" s="124"/>
    </row>
    <row r="6" spans="1:10" ht="39" customHeight="1" x14ac:dyDescent="0.25">
      <c r="A6" s="121">
        <v>3</v>
      </c>
      <c r="B6" s="122" t="s">
        <v>101</v>
      </c>
      <c r="C6" s="122" t="s">
        <v>287</v>
      </c>
      <c r="D6" s="201" t="s">
        <v>367</v>
      </c>
      <c r="E6" s="127"/>
      <c r="F6" s="124" t="s">
        <v>99</v>
      </c>
      <c r="G6" s="124" t="s">
        <v>102</v>
      </c>
      <c r="H6" s="125"/>
      <c r="I6" s="126"/>
      <c r="J6" s="124"/>
    </row>
    <row r="7" spans="1:10" ht="57.75" customHeight="1" x14ac:dyDescent="0.25">
      <c r="A7" s="121">
        <v>4</v>
      </c>
      <c r="B7" s="122" t="s">
        <v>103</v>
      </c>
      <c r="C7" s="122" t="s">
        <v>288</v>
      </c>
      <c r="D7" s="201" t="s">
        <v>366</v>
      </c>
      <c r="E7" s="127"/>
      <c r="F7" s="124" t="s">
        <v>99</v>
      </c>
      <c r="G7" s="124" t="s">
        <v>104</v>
      </c>
      <c r="H7" s="125"/>
      <c r="I7" s="126"/>
      <c r="J7" s="124"/>
    </row>
    <row r="8" spans="1:10" ht="45.75" customHeight="1" x14ac:dyDescent="0.25">
      <c r="A8" s="121" t="s">
        <v>364</v>
      </c>
      <c r="B8" s="127" t="s">
        <v>105</v>
      </c>
      <c r="C8" s="127" t="s">
        <v>289</v>
      </c>
      <c r="D8" s="201" t="s">
        <v>365</v>
      </c>
      <c r="E8" s="127"/>
      <c r="F8" s="126"/>
      <c r="G8" s="126"/>
      <c r="H8" s="200" t="s">
        <v>371</v>
      </c>
      <c r="I8" s="126"/>
      <c r="J8" s="124"/>
    </row>
    <row r="9" spans="1:10" ht="27" customHeight="1" x14ac:dyDescent="0.25">
      <c r="A9" s="121">
        <v>6</v>
      </c>
      <c r="B9" s="127" t="s">
        <v>106</v>
      </c>
      <c r="C9" s="127" t="s">
        <v>290</v>
      </c>
      <c r="D9" s="201" t="s">
        <v>372</v>
      </c>
      <c r="E9" s="127"/>
      <c r="F9" s="126" t="s">
        <v>99</v>
      </c>
      <c r="G9" s="126"/>
      <c r="H9" s="124" t="s">
        <v>107</v>
      </c>
      <c r="I9" s="128"/>
      <c r="J9" s="124"/>
    </row>
    <row r="10" spans="1:10" ht="27" customHeight="1" x14ac:dyDescent="0.25">
      <c r="A10" s="121">
        <v>7</v>
      </c>
      <c r="B10" s="127" t="s">
        <v>108</v>
      </c>
      <c r="C10" s="127" t="s">
        <v>291</v>
      </c>
      <c r="D10" s="201" t="s">
        <v>362</v>
      </c>
      <c r="E10" s="127"/>
      <c r="F10" s="126" t="s">
        <v>99</v>
      </c>
      <c r="G10" s="126"/>
      <c r="H10" s="124" t="s">
        <v>109</v>
      </c>
      <c r="I10" s="126"/>
      <c r="J10" s="124"/>
    </row>
    <row r="11" spans="1:10" ht="83.25" customHeight="1" x14ac:dyDescent="0.25">
      <c r="A11" s="121">
        <v>8</v>
      </c>
      <c r="B11" s="122" t="s">
        <v>110</v>
      </c>
      <c r="C11" s="122" t="s">
        <v>292</v>
      </c>
      <c r="D11" s="201" t="s">
        <v>363</v>
      </c>
      <c r="E11" s="127"/>
      <c r="F11" s="124" t="s">
        <v>215</v>
      </c>
      <c r="G11" s="122" t="s">
        <v>111</v>
      </c>
      <c r="H11" s="124" t="s">
        <v>216</v>
      </c>
      <c r="I11" s="126"/>
      <c r="J11" s="124"/>
    </row>
    <row r="12" spans="1:10" ht="47.25" x14ac:dyDescent="0.25">
      <c r="A12" s="121">
        <v>9</v>
      </c>
      <c r="B12" s="122" t="s">
        <v>112</v>
      </c>
      <c r="C12" s="122" t="s">
        <v>293</v>
      </c>
      <c r="D12" s="201" t="s">
        <v>374</v>
      </c>
      <c r="E12" s="127"/>
      <c r="F12" s="124" t="s">
        <v>215</v>
      </c>
      <c r="G12" s="122" t="s">
        <v>113</v>
      </c>
      <c r="H12" s="124" t="s">
        <v>114</v>
      </c>
      <c r="I12" s="129"/>
      <c r="J12" s="124"/>
    </row>
    <row r="13" spans="1:10" ht="27.75" customHeight="1" x14ac:dyDescent="0.25">
      <c r="A13" s="287" t="s">
        <v>211</v>
      </c>
      <c r="B13" s="287"/>
      <c r="C13" s="287"/>
      <c r="D13" s="287"/>
      <c r="E13" s="287"/>
      <c r="F13" s="287"/>
      <c r="G13" s="287"/>
      <c r="H13" s="287"/>
      <c r="I13" s="287"/>
      <c r="J13" s="287"/>
    </row>
    <row r="14" spans="1:10" ht="65.25" customHeight="1" x14ac:dyDescent="0.25">
      <c r="A14" s="121">
        <v>10</v>
      </c>
      <c r="B14" s="122" t="s">
        <v>115</v>
      </c>
      <c r="C14" s="122" t="s">
        <v>294</v>
      </c>
      <c r="D14" s="201" t="s">
        <v>373</v>
      </c>
      <c r="E14" s="127"/>
      <c r="F14" s="126" t="s">
        <v>215</v>
      </c>
      <c r="G14" s="122" t="s">
        <v>217</v>
      </c>
      <c r="H14" s="124" t="s">
        <v>251</v>
      </c>
      <c r="I14" s="124"/>
      <c r="J14" s="124"/>
    </row>
    <row r="15" spans="1:10" ht="65.25" customHeight="1" x14ac:dyDescent="0.25">
      <c r="A15" s="121"/>
      <c r="B15" s="199"/>
      <c r="C15" s="199"/>
      <c r="D15" s="201" t="s">
        <v>360</v>
      </c>
      <c r="E15" s="127"/>
      <c r="F15" s="126"/>
      <c r="G15" s="122"/>
      <c r="H15" s="124"/>
      <c r="I15" s="124"/>
      <c r="J15" s="124"/>
    </row>
    <row r="16" spans="1:10" ht="82.5" customHeight="1" x14ac:dyDescent="0.25">
      <c r="A16" s="121">
        <v>11</v>
      </c>
      <c r="B16" s="155" t="s">
        <v>186</v>
      </c>
      <c r="C16" s="155" t="s">
        <v>295</v>
      </c>
      <c r="D16" s="201" t="s">
        <v>359</v>
      </c>
      <c r="E16" s="127"/>
      <c r="F16" s="126" t="s">
        <v>250</v>
      </c>
      <c r="G16" s="127" t="s">
        <v>249</v>
      </c>
      <c r="H16" s="126" t="s">
        <v>252</v>
      </c>
      <c r="I16" s="124"/>
      <c r="J16" s="124"/>
    </row>
    <row r="17" spans="1:10" ht="52.5" customHeight="1" x14ac:dyDescent="0.25">
      <c r="A17" s="121">
        <v>12</v>
      </c>
      <c r="B17" s="155" t="s">
        <v>201</v>
      </c>
      <c r="C17" s="155" t="s">
        <v>296</v>
      </c>
      <c r="D17" s="201" t="s">
        <v>358</v>
      </c>
      <c r="E17" s="127"/>
      <c r="F17" s="124" t="s">
        <v>215</v>
      </c>
      <c r="G17" s="122" t="s">
        <v>222</v>
      </c>
      <c r="H17" s="124" t="s">
        <v>223</v>
      </c>
      <c r="I17" s="124"/>
      <c r="J17" s="124"/>
    </row>
    <row r="18" spans="1:10" ht="54" customHeight="1" x14ac:dyDescent="0.25">
      <c r="A18" s="121">
        <v>13</v>
      </c>
      <c r="B18" s="156" t="s">
        <v>116</v>
      </c>
      <c r="C18" s="156" t="s">
        <v>160</v>
      </c>
      <c r="D18" s="201" t="s">
        <v>357</v>
      </c>
      <c r="E18" s="127"/>
      <c r="F18" s="124" t="s">
        <v>215</v>
      </c>
      <c r="G18" s="122" t="s">
        <v>116</v>
      </c>
      <c r="H18" s="124" t="s">
        <v>224</v>
      </c>
      <c r="I18" s="124"/>
      <c r="J18" s="124"/>
    </row>
    <row r="19" spans="1:10" ht="47.25" customHeight="1" x14ac:dyDescent="0.25">
      <c r="A19" s="284" t="s">
        <v>118</v>
      </c>
      <c r="B19" s="285"/>
      <c r="C19" s="196"/>
      <c r="D19" s="196"/>
      <c r="E19" s="203"/>
      <c r="F19" s="130"/>
      <c r="G19" s="130"/>
      <c r="H19" s="130"/>
      <c r="I19" s="130"/>
      <c r="J19" s="130"/>
    </row>
    <row r="20" spans="1:10" ht="76.5" customHeight="1" x14ac:dyDescent="0.25">
      <c r="A20" s="121">
        <v>14</v>
      </c>
      <c r="B20" s="122" t="s">
        <v>119</v>
      </c>
      <c r="C20" s="122" t="s">
        <v>297</v>
      </c>
      <c r="D20" s="201" t="s">
        <v>376</v>
      </c>
      <c r="E20" s="127"/>
      <c r="F20" s="126" t="s">
        <v>225</v>
      </c>
      <c r="G20" s="122" t="s">
        <v>119</v>
      </c>
      <c r="H20" s="126" t="s">
        <v>226</v>
      </c>
      <c r="I20" s="124"/>
      <c r="J20" s="162"/>
    </row>
    <row r="21" spans="1:10" ht="76.5" customHeight="1" x14ac:dyDescent="0.25">
      <c r="A21" s="121"/>
      <c r="B21" s="122"/>
      <c r="C21" s="122"/>
      <c r="D21" s="201" t="s">
        <v>375</v>
      </c>
      <c r="E21" s="127"/>
      <c r="F21" s="126"/>
      <c r="G21" s="122"/>
      <c r="H21" s="126"/>
      <c r="I21" s="124"/>
      <c r="J21" s="162"/>
    </row>
    <row r="22" spans="1:10" ht="76.5" customHeight="1" x14ac:dyDescent="0.25">
      <c r="A22" s="121">
        <v>15</v>
      </c>
      <c r="B22" s="122" t="s">
        <v>120</v>
      </c>
      <c r="C22" s="122" t="s">
        <v>298</v>
      </c>
      <c r="D22" s="201" t="s">
        <v>356</v>
      </c>
      <c r="E22" s="127"/>
      <c r="F22" s="126" t="s">
        <v>225</v>
      </c>
      <c r="G22" s="122" t="s">
        <v>120</v>
      </c>
      <c r="H22" s="126" t="s">
        <v>227</v>
      </c>
      <c r="I22" s="124"/>
      <c r="J22" s="162"/>
    </row>
    <row r="23" spans="1:10" ht="76.5" customHeight="1" x14ac:dyDescent="0.25">
      <c r="A23" s="121">
        <v>16</v>
      </c>
      <c r="B23" s="122" t="s">
        <v>121</v>
      </c>
      <c r="C23" s="122" t="s">
        <v>299</v>
      </c>
      <c r="D23" s="201" t="s">
        <v>378</v>
      </c>
      <c r="E23" s="127"/>
      <c r="F23" s="126" t="s">
        <v>225</v>
      </c>
      <c r="G23" s="122" t="s">
        <v>121</v>
      </c>
      <c r="H23" s="126" t="s">
        <v>228</v>
      </c>
      <c r="I23" s="124"/>
      <c r="J23" s="162"/>
    </row>
    <row r="24" spans="1:10" ht="76.5" customHeight="1" x14ac:dyDescent="0.25">
      <c r="A24" s="121"/>
      <c r="B24" s="122"/>
      <c r="C24" s="122"/>
      <c r="D24" s="201" t="s">
        <v>377</v>
      </c>
      <c r="E24" s="127"/>
      <c r="F24" s="126"/>
      <c r="G24" s="122"/>
      <c r="H24" s="126"/>
      <c r="I24" s="124"/>
      <c r="J24" s="162"/>
    </row>
    <row r="25" spans="1:10" ht="76.5" customHeight="1" x14ac:dyDescent="0.25">
      <c r="A25" s="121"/>
      <c r="B25" s="122"/>
      <c r="C25" s="122"/>
      <c r="D25" s="201" t="s">
        <v>379</v>
      </c>
      <c r="E25" s="127"/>
      <c r="F25" s="126"/>
      <c r="G25" s="122"/>
      <c r="H25" s="126"/>
      <c r="I25" s="124"/>
      <c r="J25" s="162"/>
    </row>
    <row r="26" spans="1:10" ht="76.5" customHeight="1" x14ac:dyDescent="0.25">
      <c r="A26" s="121">
        <v>17</v>
      </c>
      <c r="B26" s="122" t="s">
        <v>122</v>
      </c>
      <c r="C26" s="122" t="s">
        <v>281</v>
      </c>
      <c r="D26" s="201" t="s">
        <v>355</v>
      </c>
      <c r="E26" s="127"/>
      <c r="F26" s="126" t="s">
        <v>225</v>
      </c>
      <c r="G26" s="122" t="s">
        <v>122</v>
      </c>
      <c r="H26" s="126" t="s">
        <v>229</v>
      </c>
      <c r="I26" s="124"/>
      <c r="J26" s="162"/>
    </row>
    <row r="27" spans="1:10" ht="31.5" customHeight="1" x14ac:dyDescent="0.25">
      <c r="A27" s="284" t="s">
        <v>221</v>
      </c>
      <c r="B27" s="285"/>
      <c r="C27" s="196"/>
      <c r="D27" s="196"/>
      <c r="E27" s="203"/>
      <c r="F27" s="130"/>
      <c r="G27" s="130"/>
      <c r="H27" s="130"/>
      <c r="I27" s="130"/>
      <c r="J27" s="130"/>
    </row>
    <row r="28" spans="1:10" ht="72.75" customHeight="1" x14ac:dyDescent="0.25">
      <c r="A28" s="131">
        <v>18</v>
      </c>
      <c r="B28" s="122" t="s">
        <v>123</v>
      </c>
      <c r="C28" s="122" t="s">
        <v>282</v>
      </c>
      <c r="D28" s="201" t="s">
        <v>353</v>
      </c>
      <c r="E28" s="127"/>
      <c r="F28" s="126" t="s">
        <v>230</v>
      </c>
      <c r="G28" s="132" t="s">
        <v>231</v>
      </c>
      <c r="H28" s="163" t="s">
        <v>232</v>
      </c>
      <c r="I28" s="124"/>
      <c r="J28" s="133"/>
    </row>
    <row r="29" spans="1:10" ht="72.75" customHeight="1" x14ac:dyDescent="0.25">
      <c r="A29" s="131">
        <v>19</v>
      </c>
      <c r="B29" s="122" t="s">
        <v>212</v>
      </c>
      <c r="C29" s="122" t="s">
        <v>300</v>
      </c>
      <c r="D29" s="201" t="s">
        <v>352</v>
      </c>
      <c r="E29" s="127"/>
      <c r="F29" s="126" t="s">
        <v>230</v>
      </c>
      <c r="G29" s="127" t="s">
        <v>212</v>
      </c>
      <c r="H29" s="163" t="s">
        <v>233</v>
      </c>
      <c r="I29" s="124"/>
      <c r="J29" s="133"/>
    </row>
    <row r="30" spans="1:10" ht="72.75" customHeight="1" x14ac:dyDescent="0.25">
      <c r="A30" s="131">
        <v>20</v>
      </c>
      <c r="B30" s="122" t="s">
        <v>182</v>
      </c>
      <c r="C30" s="122" t="s">
        <v>301</v>
      </c>
      <c r="D30" s="201" t="s">
        <v>325</v>
      </c>
      <c r="E30" s="127"/>
      <c r="F30" s="126" t="s">
        <v>230</v>
      </c>
      <c r="G30" s="127" t="s">
        <v>182</v>
      </c>
      <c r="H30" s="163" t="s">
        <v>234</v>
      </c>
      <c r="I30" s="124"/>
      <c r="J30" s="133"/>
    </row>
    <row r="31" spans="1:10" ht="34.5" customHeight="1" x14ac:dyDescent="0.25">
      <c r="A31" s="131">
        <v>21</v>
      </c>
      <c r="B31" s="181" t="s">
        <v>183</v>
      </c>
      <c r="C31" s="181" t="s">
        <v>283</v>
      </c>
      <c r="D31" s="201" t="s">
        <v>326</v>
      </c>
      <c r="E31" s="127"/>
      <c r="F31" s="182" t="s">
        <v>230</v>
      </c>
      <c r="G31" s="181" t="s">
        <v>183</v>
      </c>
      <c r="H31" s="183" t="s">
        <v>271</v>
      </c>
      <c r="I31" s="124"/>
      <c r="J31" s="133"/>
    </row>
    <row r="32" spans="1:10" ht="46.5" customHeight="1" x14ac:dyDescent="0.25">
      <c r="A32" s="131">
        <v>22</v>
      </c>
      <c r="B32" s="181" t="s">
        <v>184</v>
      </c>
      <c r="C32" s="181" t="s">
        <v>66</v>
      </c>
      <c r="D32" s="201" t="s">
        <v>327</v>
      </c>
      <c r="E32" s="127"/>
      <c r="F32" s="182" t="s">
        <v>230</v>
      </c>
      <c r="G32" s="181" t="s">
        <v>184</v>
      </c>
      <c r="H32" s="183" t="s">
        <v>272</v>
      </c>
      <c r="I32" s="124"/>
      <c r="J32" s="133"/>
    </row>
    <row r="33" spans="1:10" ht="48" customHeight="1" x14ac:dyDescent="0.25">
      <c r="A33" s="131">
        <v>23</v>
      </c>
      <c r="B33" s="181" t="s">
        <v>268</v>
      </c>
      <c r="C33" s="181" t="s">
        <v>302</v>
      </c>
      <c r="D33" s="122" t="s">
        <v>351</v>
      </c>
      <c r="E33" s="127"/>
      <c r="F33" s="182" t="s">
        <v>230</v>
      </c>
      <c r="G33" s="181" t="s">
        <v>268</v>
      </c>
      <c r="H33" s="183" t="s">
        <v>273</v>
      </c>
      <c r="I33" s="124"/>
      <c r="J33" s="133"/>
    </row>
    <row r="34" spans="1:10" ht="72.75" customHeight="1" x14ac:dyDescent="0.25">
      <c r="A34" s="131">
        <v>24</v>
      </c>
      <c r="B34" s="122" t="s">
        <v>185</v>
      </c>
      <c r="C34" s="122" t="s">
        <v>303</v>
      </c>
      <c r="D34" s="201" t="s">
        <v>350</v>
      </c>
      <c r="E34" s="127"/>
      <c r="F34" s="126" t="s">
        <v>230</v>
      </c>
      <c r="G34" s="127" t="s">
        <v>185</v>
      </c>
      <c r="H34" s="163" t="s">
        <v>235</v>
      </c>
      <c r="I34" s="124"/>
      <c r="J34" s="157"/>
    </row>
    <row r="35" spans="1:10" s="134" customFormat="1" ht="72.75" customHeight="1" x14ac:dyDescent="0.25">
      <c r="A35" s="131">
        <v>25</v>
      </c>
      <c r="B35" s="127" t="s">
        <v>202</v>
      </c>
      <c r="C35" s="127" t="s">
        <v>304</v>
      </c>
      <c r="D35" s="201" t="s">
        <v>349</v>
      </c>
      <c r="E35" s="127"/>
      <c r="F35" s="126" t="s">
        <v>230</v>
      </c>
      <c r="G35" s="132" t="s">
        <v>202</v>
      </c>
      <c r="H35" s="163" t="s">
        <v>236</v>
      </c>
      <c r="I35" s="126"/>
      <c r="J35" s="123"/>
    </row>
    <row r="36" spans="1:10" s="134" customFormat="1" ht="72.75" customHeight="1" x14ac:dyDescent="0.25">
      <c r="A36" s="131">
        <v>26</v>
      </c>
      <c r="B36" s="127" t="s">
        <v>209</v>
      </c>
      <c r="C36" s="127" t="s">
        <v>305</v>
      </c>
      <c r="D36" s="201" t="s">
        <v>348</v>
      </c>
      <c r="E36" s="127"/>
      <c r="F36" s="126" t="s">
        <v>230</v>
      </c>
      <c r="G36" s="132" t="s">
        <v>124</v>
      </c>
      <c r="H36" s="163" t="s">
        <v>270</v>
      </c>
      <c r="I36" s="126"/>
      <c r="J36" s="123"/>
    </row>
    <row r="37" spans="1:10" ht="33.75" customHeight="1" x14ac:dyDescent="0.25">
      <c r="A37" s="284" t="s">
        <v>126</v>
      </c>
      <c r="B37" s="285"/>
      <c r="C37" s="196"/>
      <c r="D37" s="196"/>
      <c r="E37" s="203"/>
      <c r="F37" s="130"/>
      <c r="G37" s="130"/>
      <c r="H37" s="161" t="s">
        <v>127</v>
      </c>
      <c r="I37" s="130"/>
      <c r="J37" s="130"/>
    </row>
    <row r="38" spans="1:10" ht="127.5" customHeight="1" x14ac:dyDescent="0.25">
      <c r="A38" s="131">
        <v>25</v>
      </c>
      <c r="B38" s="122" t="s">
        <v>123</v>
      </c>
      <c r="C38" s="122" t="s">
        <v>282</v>
      </c>
      <c r="D38" s="201" t="s">
        <v>354</v>
      </c>
      <c r="E38" s="127"/>
      <c r="F38" s="123" t="s">
        <v>237</v>
      </c>
      <c r="G38" s="132" t="s">
        <v>124</v>
      </c>
      <c r="H38" s="163" t="s">
        <v>238</v>
      </c>
      <c r="I38" s="124"/>
      <c r="J38" s="124"/>
    </row>
    <row r="39" spans="1:10" ht="84" customHeight="1" x14ac:dyDescent="0.25">
      <c r="A39" s="131">
        <v>26</v>
      </c>
      <c r="B39" s="122" t="s">
        <v>128</v>
      </c>
      <c r="C39" s="122" t="s">
        <v>306</v>
      </c>
      <c r="D39" s="201" t="s">
        <v>347</v>
      </c>
      <c r="E39" s="127"/>
      <c r="F39" s="123" t="s">
        <v>237</v>
      </c>
      <c r="G39" s="127" t="s">
        <v>239</v>
      </c>
      <c r="H39" s="163" t="s">
        <v>240</v>
      </c>
      <c r="I39" s="124"/>
      <c r="J39" s="124"/>
    </row>
    <row r="40" spans="1:10" ht="81" customHeight="1" x14ac:dyDescent="0.25">
      <c r="A40" s="131">
        <v>27</v>
      </c>
      <c r="B40" s="122" t="s">
        <v>136</v>
      </c>
      <c r="C40" s="122" t="s">
        <v>307</v>
      </c>
      <c r="D40" s="201" t="s">
        <v>328</v>
      </c>
      <c r="E40" s="127"/>
      <c r="F40" s="123" t="s">
        <v>237</v>
      </c>
      <c r="G40" s="127" t="s">
        <v>241</v>
      </c>
      <c r="H40" s="163" t="s">
        <v>242</v>
      </c>
      <c r="I40" s="124"/>
      <c r="J40" s="124"/>
    </row>
    <row r="41" spans="1:10" ht="88.5" customHeight="1" x14ac:dyDescent="0.25">
      <c r="A41" s="131">
        <v>28</v>
      </c>
      <c r="B41" s="122" t="s">
        <v>129</v>
      </c>
      <c r="C41" s="122" t="s">
        <v>308</v>
      </c>
      <c r="D41" s="201" t="s">
        <v>329</v>
      </c>
      <c r="E41" s="127"/>
      <c r="F41" s="123" t="s">
        <v>243</v>
      </c>
      <c r="G41" s="127" t="s">
        <v>130</v>
      </c>
      <c r="H41" s="163" t="s">
        <v>244</v>
      </c>
      <c r="I41" s="124"/>
      <c r="J41" s="124"/>
    </row>
    <row r="42" spans="1:10" ht="68.25" customHeight="1" x14ac:dyDescent="0.25">
      <c r="A42" s="131">
        <v>29</v>
      </c>
      <c r="B42" s="122" t="s">
        <v>131</v>
      </c>
      <c r="C42" s="122" t="s">
        <v>309</v>
      </c>
      <c r="D42" s="201" t="s">
        <v>346</v>
      </c>
      <c r="E42" s="127"/>
      <c r="F42" s="123" t="s">
        <v>237</v>
      </c>
      <c r="G42" s="127" t="s">
        <v>131</v>
      </c>
      <c r="H42" s="163" t="s">
        <v>245</v>
      </c>
      <c r="I42" s="124"/>
      <c r="J42" s="124"/>
    </row>
    <row r="43" spans="1:10" s="134" customFormat="1" ht="69" customHeight="1" x14ac:dyDescent="0.25">
      <c r="A43" s="131">
        <v>30</v>
      </c>
      <c r="B43" s="127" t="s">
        <v>132</v>
      </c>
      <c r="C43" s="127" t="s">
        <v>310</v>
      </c>
      <c r="D43" s="201" t="s">
        <v>330</v>
      </c>
      <c r="E43" s="127"/>
      <c r="F43" s="123" t="s">
        <v>237</v>
      </c>
      <c r="G43" s="127" t="s">
        <v>133</v>
      </c>
      <c r="H43" s="163" t="s">
        <v>246</v>
      </c>
      <c r="I43" s="127"/>
      <c r="J43" s="127"/>
    </row>
    <row r="44" spans="1:10" ht="57" customHeight="1" x14ac:dyDescent="0.25">
      <c r="A44" s="131">
        <v>31</v>
      </c>
      <c r="B44" s="122" t="s">
        <v>134</v>
      </c>
      <c r="C44" s="122" t="s">
        <v>311</v>
      </c>
      <c r="D44" s="201" t="s">
        <v>331</v>
      </c>
      <c r="E44" s="127"/>
      <c r="F44" s="123" t="s">
        <v>237</v>
      </c>
      <c r="G44" s="127" t="s">
        <v>135</v>
      </c>
      <c r="H44" s="163" t="s">
        <v>247</v>
      </c>
      <c r="I44" s="124"/>
      <c r="J44" s="124"/>
    </row>
    <row r="45" spans="1:10" ht="57" customHeight="1" x14ac:dyDescent="0.25">
      <c r="A45" s="131">
        <v>32</v>
      </c>
      <c r="B45" s="122" t="s">
        <v>125</v>
      </c>
      <c r="C45" s="122" t="s">
        <v>125</v>
      </c>
      <c r="D45" s="201" t="s">
        <v>345</v>
      </c>
      <c r="E45" s="127"/>
      <c r="F45" s="123" t="s">
        <v>237</v>
      </c>
      <c r="G45" s="132" t="s">
        <v>124</v>
      </c>
      <c r="H45" s="163" t="s">
        <v>137</v>
      </c>
      <c r="I45" s="124"/>
      <c r="J45" s="124"/>
    </row>
    <row r="46" spans="1:10" ht="30.75" customHeight="1" x14ac:dyDescent="0.25">
      <c r="A46" s="284" t="s">
        <v>138</v>
      </c>
      <c r="B46" s="285"/>
      <c r="C46" s="196"/>
      <c r="D46" s="122" t="s">
        <v>332</v>
      </c>
      <c r="E46" s="127"/>
      <c r="F46" s="130"/>
      <c r="G46" s="130"/>
      <c r="H46" s="130"/>
      <c r="I46" s="130"/>
      <c r="J46" s="130"/>
    </row>
    <row r="47" spans="1:10" s="134" customFormat="1" ht="68.25" customHeight="1" x14ac:dyDescent="0.25">
      <c r="A47" s="135">
        <v>33</v>
      </c>
      <c r="B47" s="122" t="s">
        <v>139</v>
      </c>
      <c r="C47" s="122" t="s">
        <v>284</v>
      </c>
      <c r="D47" s="201" t="s">
        <v>370</v>
      </c>
      <c r="E47" s="127"/>
      <c r="F47" s="124" t="s">
        <v>215</v>
      </c>
      <c r="G47" s="122" t="s">
        <v>139</v>
      </c>
      <c r="H47" s="126" t="s">
        <v>140</v>
      </c>
      <c r="I47" s="127"/>
      <c r="J47" s="127"/>
    </row>
    <row r="48" spans="1:10" s="134" customFormat="1" ht="68.25" customHeight="1" x14ac:dyDescent="0.25">
      <c r="A48" s="135">
        <v>34</v>
      </c>
      <c r="B48" s="127" t="s">
        <v>141</v>
      </c>
      <c r="C48" s="127" t="s">
        <v>312</v>
      </c>
      <c r="D48" s="201" t="s">
        <v>341</v>
      </c>
      <c r="E48" s="201" t="s">
        <v>368</v>
      </c>
      <c r="F48" s="126" t="s">
        <v>99</v>
      </c>
      <c r="G48" s="126" t="s">
        <v>100</v>
      </c>
      <c r="H48" s="136" t="s">
        <v>142</v>
      </c>
      <c r="I48" s="126"/>
      <c r="J48" s="137"/>
    </row>
    <row r="49" spans="1:10" s="134" customFormat="1" ht="92.25" customHeight="1" x14ac:dyDescent="0.25">
      <c r="A49" s="135">
        <v>35</v>
      </c>
      <c r="B49" s="122" t="s">
        <v>143</v>
      </c>
      <c r="C49" s="122" t="s">
        <v>313</v>
      </c>
      <c r="D49" s="201" t="s">
        <v>340</v>
      </c>
      <c r="E49" s="127"/>
      <c r="F49" s="126" t="s">
        <v>144</v>
      </c>
      <c r="G49" s="127" t="s">
        <v>145</v>
      </c>
      <c r="H49" s="126" t="s">
        <v>146</v>
      </c>
      <c r="I49" s="127"/>
      <c r="J49" s="127"/>
    </row>
    <row r="50" spans="1:10" s="134" customFormat="1" ht="68.25" customHeight="1" x14ac:dyDescent="0.25">
      <c r="A50" s="135">
        <v>36</v>
      </c>
      <c r="B50" s="122" t="s">
        <v>147</v>
      </c>
      <c r="C50" s="122" t="s">
        <v>314</v>
      </c>
      <c r="D50" s="201" t="s">
        <v>339</v>
      </c>
      <c r="E50" s="127"/>
      <c r="F50" s="126" t="s">
        <v>144</v>
      </c>
      <c r="G50" s="127" t="s">
        <v>148</v>
      </c>
      <c r="H50" s="126" t="s">
        <v>149</v>
      </c>
      <c r="I50" s="126"/>
      <c r="J50" s="126"/>
    </row>
    <row r="51" spans="1:10" s="134" customFormat="1" ht="68.25" customHeight="1" x14ac:dyDescent="0.25">
      <c r="A51" s="135">
        <v>37</v>
      </c>
      <c r="B51" s="122" t="s">
        <v>150</v>
      </c>
      <c r="C51" s="122" t="s">
        <v>315</v>
      </c>
      <c r="D51" s="201" t="s">
        <v>338</v>
      </c>
      <c r="E51" s="127"/>
      <c r="F51" s="126" t="s">
        <v>144</v>
      </c>
      <c r="G51" s="126" t="s">
        <v>151</v>
      </c>
      <c r="H51" s="126" t="s">
        <v>152</v>
      </c>
      <c r="I51" s="126"/>
      <c r="J51" s="126"/>
    </row>
    <row r="52" spans="1:10" s="134" customFormat="1" ht="68.25" customHeight="1" x14ac:dyDescent="0.25">
      <c r="A52" s="135"/>
      <c r="B52" s="122"/>
      <c r="C52" s="122"/>
      <c r="D52" s="201" t="s">
        <v>380</v>
      </c>
      <c r="E52" s="127"/>
      <c r="F52" s="126"/>
      <c r="G52" s="126"/>
      <c r="H52" s="126"/>
      <c r="I52" s="126"/>
      <c r="J52" s="126"/>
    </row>
    <row r="53" spans="1:10" s="134" customFormat="1" ht="68.25" customHeight="1" x14ac:dyDescent="0.25">
      <c r="A53" s="135">
        <v>38</v>
      </c>
      <c r="B53" s="122" t="s">
        <v>153</v>
      </c>
      <c r="C53" s="122" t="s">
        <v>316</v>
      </c>
      <c r="D53" s="201" t="s">
        <v>337</v>
      </c>
      <c r="E53" s="127"/>
      <c r="F53" s="126" t="s">
        <v>144</v>
      </c>
      <c r="G53" s="126" t="s">
        <v>154</v>
      </c>
      <c r="H53" s="126" t="s">
        <v>155</v>
      </c>
      <c r="I53" s="126"/>
      <c r="J53" s="126"/>
    </row>
    <row r="54" spans="1:10" ht="30.75" customHeight="1" x14ac:dyDescent="0.25">
      <c r="A54" s="284" t="s">
        <v>156</v>
      </c>
      <c r="B54" s="285"/>
      <c r="C54" s="196"/>
      <c r="D54" s="196"/>
      <c r="E54" s="203"/>
      <c r="F54" s="130"/>
      <c r="G54" s="130"/>
      <c r="H54" s="130"/>
      <c r="I54" s="130"/>
      <c r="J54" s="130"/>
    </row>
    <row r="55" spans="1:10" s="134" customFormat="1" ht="47.25" x14ac:dyDescent="0.25">
      <c r="A55" s="135">
        <v>39</v>
      </c>
      <c r="B55" s="122" t="s">
        <v>157</v>
      </c>
      <c r="C55" s="122" t="s">
        <v>317</v>
      </c>
      <c r="D55" s="122" t="s">
        <v>333</v>
      </c>
      <c r="E55" s="127"/>
      <c r="F55" s="124" t="s">
        <v>215</v>
      </c>
      <c r="G55" s="127" t="s">
        <v>158</v>
      </c>
      <c r="H55" s="126" t="s">
        <v>248</v>
      </c>
      <c r="I55" s="126"/>
      <c r="J55" s="126"/>
    </row>
    <row r="56" spans="1:10" s="134" customFormat="1" ht="47.25" x14ac:dyDescent="0.25">
      <c r="A56" s="135">
        <v>40</v>
      </c>
      <c r="B56" s="122" t="s">
        <v>159</v>
      </c>
      <c r="C56" s="122" t="s">
        <v>318</v>
      </c>
      <c r="D56" s="127" t="s">
        <v>334</v>
      </c>
      <c r="E56" s="127"/>
      <c r="F56" s="124" t="s">
        <v>215</v>
      </c>
      <c r="G56" s="127" t="s">
        <v>219</v>
      </c>
      <c r="H56" s="126" t="s">
        <v>220</v>
      </c>
      <c r="I56" s="126"/>
      <c r="J56" s="126"/>
    </row>
    <row r="57" spans="1:10" s="134" customFormat="1" ht="47.25" x14ac:dyDescent="0.25">
      <c r="A57" s="135">
        <v>41</v>
      </c>
      <c r="B57" s="122" t="s">
        <v>160</v>
      </c>
      <c r="C57" s="122" t="s">
        <v>160</v>
      </c>
      <c r="D57" s="127" t="s">
        <v>335</v>
      </c>
      <c r="E57" s="127"/>
      <c r="F57" s="124" t="s">
        <v>215</v>
      </c>
      <c r="G57" s="122" t="s">
        <v>116</v>
      </c>
      <c r="H57" s="124" t="s">
        <v>117</v>
      </c>
      <c r="I57" s="126"/>
      <c r="J57" s="126"/>
    </row>
    <row r="58" spans="1:10" ht="63" x14ac:dyDescent="0.25">
      <c r="A58" s="135">
        <v>42</v>
      </c>
      <c r="B58" s="122" t="s">
        <v>16</v>
      </c>
      <c r="C58" s="122" t="s">
        <v>16</v>
      </c>
      <c r="D58" s="122" t="s">
        <v>336</v>
      </c>
      <c r="E58" s="127"/>
      <c r="F58" s="124" t="s">
        <v>161</v>
      </c>
      <c r="G58" s="122" t="s">
        <v>162</v>
      </c>
      <c r="H58" s="124" t="s">
        <v>275</v>
      </c>
      <c r="I58" s="126"/>
      <c r="J58" s="126" t="s">
        <v>274</v>
      </c>
    </row>
    <row r="59" spans="1:10" s="134" customFormat="1" ht="23.25" customHeight="1" x14ac:dyDescent="0.25">
      <c r="A59" s="284" t="s">
        <v>163</v>
      </c>
      <c r="B59" s="285"/>
      <c r="C59" s="196"/>
      <c r="D59" s="196"/>
      <c r="E59" s="203"/>
      <c r="F59" s="130"/>
      <c r="G59" s="130"/>
      <c r="H59" s="130"/>
      <c r="I59" s="130"/>
      <c r="J59" s="130"/>
    </row>
    <row r="60" spans="1:10" s="134" customFormat="1" ht="43.5" customHeight="1" x14ac:dyDescent="0.25">
      <c r="A60" s="135">
        <v>43</v>
      </c>
      <c r="B60" s="127" t="s">
        <v>164</v>
      </c>
      <c r="C60" s="127" t="s">
        <v>319</v>
      </c>
      <c r="D60" s="201" t="s">
        <v>342</v>
      </c>
      <c r="E60" s="127"/>
      <c r="F60" s="126" t="s">
        <v>165</v>
      </c>
      <c r="G60" s="127" t="s">
        <v>166</v>
      </c>
      <c r="H60" s="126" t="s">
        <v>276</v>
      </c>
      <c r="I60" s="126"/>
      <c r="J60" s="126"/>
    </row>
    <row r="61" spans="1:10" ht="48" customHeight="1" x14ac:dyDescent="0.25">
      <c r="A61" s="135">
        <v>44</v>
      </c>
      <c r="B61" s="127" t="s">
        <v>167</v>
      </c>
      <c r="C61" s="127" t="s">
        <v>320</v>
      </c>
      <c r="D61" s="201" t="s">
        <v>381</v>
      </c>
      <c r="E61" s="127"/>
      <c r="F61" s="126" t="s">
        <v>165</v>
      </c>
      <c r="G61" s="127" t="s">
        <v>168</v>
      </c>
      <c r="H61" s="126" t="s">
        <v>277</v>
      </c>
      <c r="I61" s="126"/>
      <c r="J61" s="126"/>
    </row>
    <row r="62" spans="1:10" s="134" customFormat="1" ht="15.75" x14ac:dyDescent="0.25">
      <c r="A62" s="284" t="s">
        <v>169</v>
      </c>
      <c r="B62" s="285"/>
      <c r="C62" s="196"/>
      <c r="D62" s="196"/>
      <c r="E62" s="203"/>
      <c r="F62" s="130"/>
      <c r="G62" s="130"/>
      <c r="H62" s="130"/>
      <c r="I62" s="130"/>
      <c r="J62" s="130"/>
    </row>
    <row r="63" spans="1:10" s="134" customFormat="1" ht="54" customHeight="1" x14ac:dyDescent="0.25">
      <c r="A63" s="135">
        <v>45</v>
      </c>
      <c r="B63" s="147" t="s">
        <v>170</v>
      </c>
      <c r="C63" s="147" t="s">
        <v>321</v>
      </c>
      <c r="D63" s="201" t="s">
        <v>343</v>
      </c>
      <c r="E63" s="127"/>
      <c r="F63" s="124" t="s">
        <v>171</v>
      </c>
      <c r="G63" s="124" t="s">
        <v>171</v>
      </c>
      <c r="H63" s="124" t="s">
        <v>172</v>
      </c>
      <c r="I63" s="138"/>
      <c r="J63" s="138"/>
    </row>
    <row r="64" spans="1:10" s="134" customFormat="1" ht="53.25" customHeight="1" x14ac:dyDescent="0.25">
      <c r="A64" s="135">
        <v>46</v>
      </c>
      <c r="B64" s="148" t="s">
        <v>173</v>
      </c>
      <c r="C64" s="148" t="s">
        <v>322</v>
      </c>
      <c r="D64" s="201" t="s">
        <v>344</v>
      </c>
      <c r="E64" s="127"/>
      <c r="F64" s="124" t="s">
        <v>171</v>
      </c>
      <c r="G64" s="124" t="s">
        <v>171</v>
      </c>
      <c r="H64" s="124" t="s">
        <v>174</v>
      </c>
      <c r="I64" s="138"/>
      <c r="J64" s="138"/>
    </row>
    <row r="65" spans="1:10" s="134" customFormat="1" ht="27" customHeight="1" x14ac:dyDescent="0.25">
      <c r="A65" s="135">
        <v>47</v>
      </c>
      <c r="B65" s="198" t="s">
        <v>175</v>
      </c>
      <c r="C65" s="198" t="s">
        <v>323</v>
      </c>
      <c r="D65" s="198"/>
      <c r="E65" s="147"/>
      <c r="F65" s="124" t="s">
        <v>171</v>
      </c>
      <c r="G65" s="124" t="s">
        <v>171</v>
      </c>
      <c r="H65" s="124" t="s">
        <v>176</v>
      </c>
      <c r="I65" s="124"/>
      <c r="J65" s="138"/>
    </row>
    <row r="66" spans="1:10" ht="27" customHeight="1" x14ac:dyDescent="0.25">
      <c r="A66" s="135">
        <v>48</v>
      </c>
      <c r="B66" s="198" t="s">
        <v>177</v>
      </c>
      <c r="C66" s="198" t="s">
        <v>324</v>
      </c>
      <c r="D66" s="198"/>
      <c r="E66" s="147"/>
      <c r="F66" s="124" t="s">
        <v>171</v>
      </c>
      <c r="G66" s="124" t="s">
        <v>171</v>
      </c>
      <c r="H66" s="124" t="s">
        <v>178</v>
      </c>
      <c r="I66" s="124"/>
      <c r="J66" s="138"/>
    </row>
    <row r="67" spans="1:10" ht="15.75" x14ac:dyDescent="0.25">
      <c r="A67" s="284" t="s">
        <v>278</v>
      </c>
      <c r="B67" s="285"/>
      <c r="C67" s="197"/>
      <c r="D67" s="197"/>
      <c r="E67" s="204"/>
      <c r="F67" s="284" t="s">
        <v>279</v>
      </c>
      <c r="G67" s="286"/>
      <c r="H67" s="286"/>
      <c r="I67" s="286"/>
      <c r="J67" s="285"/>
    </row>
  </sheetData>
  <mergeCells count="11">
    <mergeCell ref="A3:J3"/>
    <mergeCell ref="A13:J13"/>
    <mergeCell ref="A19:B19"/>
    <mergeCell ref="A27:B27"/>
    <mergeCell ref="A37:B37"/>
    <mergeCell ref="A67:B67"/>
    <mergeCell ref="F67:J67"/>
    <mergeCell ref="A46:B46"/>
    <mergeCell ref="A54:B54"/>
    <mergeCell ref="A59:B59"/>
    <mergeCell ref="A62:B62"/>
  </mergeCells>
  <hyperlinks>
    <hyperlink ref="H9" r:id="rId1" display="account.receivable@haeco.com" xr:uid="{00000000-0004-0000-0400-000000000000}"/>
    <hyperlink ref="H10" r:id="rId2" display="account.receivable@haeco.com" xr:uid="{00000000-0004-0000-0400-000001000000}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3" zoomScale="70" zoomScaleNormal="70" workbookViewId="0">
      <selection activeCell="W36" sqref="W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Facing Sheet</vt:lpstr>
      <vt:lpstr>Scope</vt:lpstr>
      <vt:lpstr>Wireframe</vt:lpstr>
      <vt:lpstr>Wireframe (Codified)</vt:lpstr>
      <vt:lpstr>Logic</vt:lpstr>
      <vt:lpstr>Sample</vt:lpstr>
      <vt:lpstr>Wireframe!Print_Area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2020-02-12T04:53:23Z</dcterms:modified>
</cp:coreProperties>
</file>