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jith\Reports\Ramco\Jan_2020\AHXI-103\"/>
    </mc:Choice>
  </mc:AlternateContent>
  <xr:revisionPtr revIDLastSave="0" documentId="13_ncr:1_{0390FA7C-7B46-409E-8F18-59149F851CBE}" xr6:coauthVersionLast="44" xr6:coauthVersionMax="44" xr10:uidLastSave="{00000000-0000-0000-0000-000000000000}"/>
  <bookViews>
    <workbookView xWindow="-120" yWindow="-120" windowWidth="20730" windowHeight="11160" firstSheet="7" activeTab="12" xr2:uid="{51A9D506-028A-4A21-8FF6-AB5BB0BF7D20}"/>
  </bookViews>
  <sheets>
    <sheet name="TimeSchedule" sheetId="1" r:id="rId1"/>
    <sheet name="Status" sheetId="2" r:id="rId2"/>
    <sheet name="Columns" sheetId="3" r:id="rId3"/>
    <sheet name="imp tables" sheetId="4" r:id="rId4"/>
    <sheet name="Sheet1" sheetId="5" r:id="rId5"/>
    <sheet name="lookup" sheetId="6" r:id="rId6"/>
    <sheet name="cso_od_object_dtl" sheetId="7" r:id="rId7"/>
    <sheet name="repair_order" sheetId="9" r:id="rId8"/>
    <sheet name="shipping" sheetId="8" r:id="rId9"/>
    <sheet name="Sheet6" sheetId="14" r:id="rId10"/>
    <sheet name="Sheet2" sheetId="15" r:id="rId11"/>
    <sheet name="Order_types" sheetId="17" r:id="rId12"/>
    <sheet name="Sheet4" sheetId="18" r:id="rId13"/>
    <sheet name="Headers" sheetId="16" r:id="rId14"/>
  </sheets>
  <definedNames>
    <definedName name="_xlnm._FilterDatabase" localSheetId="2" hidden="1">Columns!$A$1:$B$25</definedName>
    <definedName name="_xlnm._FilterDatabase" localSheetId="6" hidden="1">cso_od_object_dtl!$A$1:$C$81</definedName>
    <definedName name="_xlnm._FilterDatabase" localSheetId="9" hidden="1">Sheet6!$A$1:$J$12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2" i="6"/>
</calcChain>
</file>

<file path=xl/sharedStrings.xml><?xml version="1.0" encoding="utf-8"?>
<sst xmlns="http://schemas.openxmlformats.org/spreadsheetml/2006/main" count="887" uniqueCount="526">
  <si>
    <t>Trace / FindTables</t>
  </si>
  <si>
    <t>TableCreation</t>
  </si>
  <si>
    <t>ProcedureCreation</t>
  </si>
  <si>
    <t>ProcedureTesting</t>
  </si>
  <si>
    <t>ReportGeneration</t>
  </si>
  <si>
    <t>ReportTesting</t>
  </si>
  <si>
    <t>LaunchingReports</t>
  </si>
  <si>
    <t>Status</t>
  </si>
  <si>
    <t>Pending</t>
  </si>
  <si>
    <t>AHXI - 103</t>
  </si>
  <si>
    <t>ETA</t>
  </si>
  <si>
    <t>Actual time taken</t>
  </si>
  <si>
    <t>8 hrs</t>
  </si>
  <si>
    <t>10 mins</t>
  </si>
  <si>
    <t>1 hr</t>
  </si>
  <si>
    <t>3 hrs</t>
  </si>
  <si>
    <t>NA</t>
  </si>
  <si>
    <t>TotalColumns</t>
  </si>
  <si>
    <t>supplier_invoice_no</t>
  </si>
  <si>
    <t>customer_no</t>
  </si>
  <si>
    <t>customer_name</t>
  </si>
  <si>
    <t>order_type</t>
  </si>
  <si>
    <t>order_no</t>
  </si>
  <si>
    <t>contract_no_rev_no</t>
  </si>
  <si>
    <t>order_date</t>
  </si>
  <si>
    <t>reason_for_purchase</t>
  </si>
  <si>
    <t>advance_shipping_note</t>
  </si>
  <si>
    <t>shipping_note</t>
  </si>
  <si>
    <t>part_no</t>
  </si>
  <si>
    <t>part_description</t>
  </si>
  <si>
    <t>ref_doc_type</t>
  </si>
  <si>
    <t>ref_doc_no</t>
  </si>
  <si>
    <t>agency_no</t>
  </si>
  <si>
    <t>freight_amount</t>
  </si>
  <si>
    <t>currency</t>
  </si>
  <si>
    <t>supplier_invoice_type</t>
  </si>
  <si>
    <t>invoice_date</t>
  </si>
  <si>
    <t>invoice_category</t>
  </si>
  <si>
    <t>supplier_provided_invoice_no</t>
  </si>
  <si>
    <t>guid</t>
  </si>
  <si>
    <t>ouid</t>
  </si>
  <si>
    <t>udd_customer_id,</t>
  </si>
  <si>
    <t>udd_custname,</t>
  </si>
  <si>
    <t>udd_refdocno,</t>
  </si>
  <si>
    <t>udd_txt255,</t>
  </si>
  <si>
    <t>udd_date</t>
  </si>
  <si>
    <t>udd_ctxt_ouinstance</t>
  </si>
  <si>
    <t>udd_guid</t>
  </si>
  <si>
    <t>udd_cost</t>
  </si>
  <si>
    <t>udd_txt25,</t>
  </si>
  <si>
    <t>currency_adn</t>
  </si>
  <si>
    <t>Customer Order</t>
  </si>
  <si>
    <t>Rental Order</t>
  </si>
  <si>
    <t>Part Sale Order</t>
  </si>
  <si>
    <t>Purchase Order</t>
  </si>
  <si>
    <t>Loan Order</t>
  </si>
  <si>
    <t xml:space="preserve">reference tables - for purchase Order </t>
  </si>
  <si>
    <t>PO</t>
  </si>
  <si>
    <t>s.invno</t>
  </si>
  <si>
    <t>refno</t>
  </si>
  <si>
    <t>gr.refno</t>
  </si>
  <si>
    <t>DC-000041-2019</t>
  </si>
  <si>
    <t>GI-008166-2013</t>
  </si>
  <si>
    <t>APO00211613</t>
  </si>
  <si>
    <t>GI-008213-2013</t>
  </si>
  <si>
    <t>GI-008273-2013</t>
  </si>
  <si>
    <t>GI-008309-2013</t>
  </si>
  <si>
    <t>POPRM_PARAMCODE</t>
  </si>
  <si>
    <t>poprm_paramdesc</t>
  </si>
  <si>
    <t>A</t>
  </si>
  <si>
    <t>Amended</t>
  </si>
  <si>
    <t>Allowed</t>
  </si>
  <si>
    <t>AOG</t>
  </si>
  <si>
    <t>ADH</t>
  </si>
  <si>
    <t>Adhoc</t>
  </si>
  <si>
    <t>AIR</t>
  </si>
  <si>
    <t>Aircraft</t>
  </si>
  <si>
    <t>ALL</t>
  </si>
  <si>
    <t>All</t>
  </si>
  <si>
    <t>Amend</t>
  </si>
  <si>
    <t>Amend Purchase Order</t>
  </si>
  <si>
    <t>AR</t>
  </si>
  <si>
    <t>As Required</t>
  </si>
  <si>
    <t>Auth</t>
  </si>
  <si>
    <t>Authorize Purchase Order</t>
  </si>
  <si>
    <t>B</t>
  </si>
  <si>
    <t xml:space="preserve"> </t>
  </si>
  <si>
    <t>BO</t>
  </si>
  <si>
    <t>Both</t>
  </si>
  <si>
    <t>BV</t>
  </si>
  <si>
    <t>Basic Value</t>
  </si>
  <si>
    <t>C</t>
  </si>
  <si>
    <t>Capital</t>
  </si>
  <si>
    <t>Custom</t>
  </si>
  <si>
    <t>Critical</t>
  </si>
  <si>
    <t>Category</t>
  </si>
  <si>
    <t>CA</t>
  </si>
  <si>
    <t>Cancelled</t>
  </si>
  <si>
    <t>can</t>
  </si>
  <si>
    <t>Cancel / Edit Purchase Order</t>
  </si>
  <si>
    <t>CG</t>
  </si>
  <si>
    <t>Customer Goods</t>
  </si>
  <si>
    <t>Cl</t>
  </si>
  <si>
    <t>Closed</t>
  </si>
  <si>
    <t>CL</t>
  </si>
  <si>
    <t>Calendar</t>
  </si>
  <si>
    <t>CO</t>
  </si>
  <si>
    <t>CONSI</t>
  </si>
  <si>
    <t>Consignment</t>
  </si>
  <si>
    <t>CRDUE</t>
  </si>
  <si>
    <t>Core Due</t>
  </si>
  <si>
    <t>CUS</t>
  </si>
  <si>
    <t>Customer</t>
  </si>
  <si>
    <t>CWO</t>
  </si>
  <si>
    <t>Component Work Order</t>
  </si>
  <si>
    <t>D</t>
  </si>
  <si>
    <t>Document</t>
  </si>
  <si>
    <t>Dropship</t>
  </si>
  <si>
    <t>Draft</t>
  </si>
  <si>
    <t>Default from Part Admin</t>
  </si>
  <si>
    <t>DD</t>
  </si>
  <si>
    <t>Do not Default from Part Admin</t>
  </si>
  <si>
    <t>DNDEF</t>
  </si>
  <si>
    <t>Do not default</t>
  </si>
  <si>
    <t>DODEF</t>
  </si>
  <si>
    <t>Default on Get Part Details</t>
  </si>
  <si>
    <t>DRDEF</t>
  </si>
  <si>
    <t>Default if Part Cost is not entered</t>
  </si>
  <si>
    <t>DYS</t>
  </si>
  <si>
    <t>Days</t>
  </si>
  <si>
    <t>E</t>
  </si>
  <si>
    <t>Expedite</t>
  </si>
  <si>
    <t>Express</t>
  </si>
  <si>
    <t>EXCHG</t>
  </si>
  <si>
    <t>Exchange</t>
  </si>
  <si>
    <t>F</t>
  </si>
  <si>
    <t>Fresh</t>
  </si>
  <si>
    <t>FG</t>
  </si>
  <si>
    <t>Four Way at GR</t>
  </si>
  <si>
    <t>FP</t>
  </si>
  <si>
    <t>Four Way at PO</t>
  </si>
  <si>
    <t>G</t>
  </si>
  <si>
    <t>General</t>
  </si>
  <si>
    <t>GRACC</t>
  </si>
  <si>
    <t>GR Acceptance</t>
  </si>
  <si>
    <t>GRMOV</t>
  </si>
  <si>
    <t>GR Movement</t>
  </si>
  <si>
    <t>H</t>
  </si>
  <si>
    <t>Held</t>
  </si>
  <si>
    <t>High</t>
  </si>
  <si>
    <t>HWO</t>
  </si>
  <si>
    <t>Hangar Work Order</t>
  </si>
  <si>
    <t>INSDT</t>
  </si>
  <si>
    <t>Installation Date</t>
  </si>
  <si>
    <t>L</t>
  </si>
  <si>
    <t>Line#</t>
  </si>
  <si>
    <t>Low</t>
  </si>
  <si>
    <t>Line</t>
  </si>
  <si>
    <t>M</t>
  </si>
  <si>
    <t>Multiple</t>
  </si>
  <si>
    <t>MNTH</t>
  </si>
  <si>
    <t>Months</t>
  </si>
  <si>
    <t>MR</t>
  </si>
  <si>
    <t>Material Request</t>
  </si>
  <si>
    <t>N</t>
  </si>
  <si>
    <t>No</t>
  </si>
  <si>
    <t>Notional</t>
  </si>
  <si>
    <t>New</t>
  </si>
  <si>
    <t>Normal</t>
  </si>
  <si>
    <t>None</t>
  </si>
  <si>
    <t>Not Allowed</t>
  </si>
  <si>
    <t>NAIR</t>
  </si>
  <si>
    <t>Non-Aircraft</t>
  </si>
  <si>
    <t>NOGR</t>
  </si>
  <si>
    <t>No GR</t>
  </si>
  <si>
    <t>NR</t>
  </si>
  <si>
    <t>Not Required</t>
  </si>
  <si>
    <t>NS</t>
  </si>
  <si>
    <t>New Surplus</t>
  </si>
  <si>
    <t>NT</t>
  </si>
  <si>
    <t>NTclosed</t>
  </si>
  <si>
    <t>O</t>
  </si>
  <si>
    <t>Open</t>
  </si>
  <si>
    <t>Overhauled</t>
  </si>
  <si>
    <t>OC</t>
  </si>
  <si>
    <t>Other Cost</t>
  </si>
  <si>
    <t>OT</t>
  </si>
  <si>
    <t>Others</t>
  </si>
  <si>
    <t>P</t>
  </si>
  <si>
    <t>Payable</t>
  </si>
  <si>
    <t>Under Amendment</t>
  </si>
  <si>
    <t>PBH</t>
  </si>
  <si>
    <t>PBHEX</t>
  </si>
  <si>
    <t>PBH-Exchange</t>
  </si>
  <si>
    <t>R</t>
  </si>
  <si>
    <t>Routine</t>
  </si>
  <si>
    <t>Required</t>
  </si>
  <si>
    <t>Revenue</t>
  </si>
  <si>
    <t>Revised</t>
  </si>
  <si>
    <t>RC</t>
  </si>
  <si>
    <t>Repair Cost</t>
  </si>
  <si>
    <t>RCDUE</t>
  </si>
  <si>
    <t>Receipt Due</t>
  </si>
  <si>
    <t>RCPDT</t>
  </si>
  <si>
    <t>Receipt Date</t>
  </si>
  <si>
    <t>RET</t>
  </si>
  <si>
    <t>Return</t>
  </si>
  <si>
    <t>RS</t>
  </si>
  <si>
    <t>Supplier</t>
  </si>
  <si>
    <t>S</t>
  </si>
  <si>
    <t>Standard</t>
  </si>
  <si>
    <t>Single</t>
  </si>
  <si>
    <t>Serviceable</t>
  </si>
  <si>
    <t>Short Closed</t>
  </si>
  <si>
    <t>Sample</t>
  </si>
  <si>
    <t>SA</t>
  </si>
  <si>
    <t>Specific Alternate</t>
  </si>
  <si>
    <t>SER</t>
  </si>
  <si>
    <t>Service</t>
  </si>
  <si>
    <t>SF</t>
  </si>
  <si>
    <t>Self</t>
  </si>
  <si>
    <t>SLF</t>
  </si>
  <si>
    <t>SP</t>
  </si>
  <si>
    <t>Supplier's</t>
  </si>
  <si>
    <t>SUP</t>
  </si>
  <si>
    <t>SWO</t>
  </si>
  <si>
    <t>Shop Work Order</t>
  </si>
  <si>
    <t>TG</t>
  </si>
  <si>
    <t>Three Way at GR</t>
  </si>
  <si>
    <t>TL</t>
  </si>
  <si>
    <t>A/C Maint. Exe. Ref #</t>
  </si>
  <si>
    <t>TP</t>
  </si>
  <si>
    <t>Three Way at PO</t>
  </si>
  <si>
    <t>TV</t>
  </si>
  <si>
    <t>Total Value</t>
  </si>
  <si>
    <t>TW</t>
  </si>
  <si>
    <t>Two Way</t>
  </si>
  <si>
    <t>U</t>
  </si>
  <si>
    <t>Unserviceable</t>
  </si>
  <si>
    <t>Under Authorization</t>
  </si>
  <si>
    <t>User Status</t>
  </si>
  <si>
    <t>US</t>
  </si>
  <si>
    <t>Usage</t>
  </si>
  <si>
    <t>view</t>
  </si>
  <si>
    <t>View Purchase Order</t>
  </si>
  <si>
    <t>Y</t>
  </si>
  <si>
    <t>Yes</t>
  </si>
  <si>
    <t>YRS</t>
  </si>
  <si>
    <t>Years</t>
  </si>
  <si>
    <t>PSO</t>
  </si>
  <si>
    <t>MTREQ</t>
  </si>
  <si>
    <t>LO</t>
  </si>
  <si>
    <t>PSPS</t>
  </si>
  <si>
    <t>NULL</t>
  </si>
  <si>
    <t>GMREQ</t>
  </si>
  <si>
    <t>RO</t>
  </si>
  <si>
    <t>ST</t>
  </si>
  <si>
    <t>BASGO</t>
  </si>
  <si>
    <t>SN</t>
  </si>
  <si>
    <t>RNT</t>
  </si>
  <si>
    <t>4000007EMCF348n10</t>
  </si>
  <si>
    <t>400420-CM-2009</t>
  </si>
  <si>
    <t>TNMCONTRACT</t>
  </si>
  <si>
    <t>452173-EMC-JT9D-7</t>
  </si>
  <si>
    <t>452173-EMC-JT9D-7-New</t>
  </si>
  <si>
    <t>ContractNo</t>
  </si>
  <si>
    <t>CustomerOrder</t>
  </si>
  <si>
    <t>Dist.CustomerOrder</t>
  </si>
  <si>
    <t>400944-EMC-CFM56-3</t>
  </si>
  <si>
    <t>401288-PBH-CONTRACT</t>
  </si>
  <si>
    <t>436390-TM-CONTRACT-EX</t>
  </si>
  <si>
    <t>TNM-01</t>
  </si>
  <si>
    <t>AI-OTHERS337</t>
  </si>
  <si>
    <t>AI-A/C-BOM-001</t>
  </si>
  <si>
    <t>AI-A/C-BOM-2F409</t>
  </si>
  <si>
    <t>408876-CM-2009-FP</t>
  </si>
  <si>
    <t>408876-PBH-CONTRACT-EXC</t>
  </si>
  <si>
    <t>400604-CM-CLT</t>
  </si>
  <si>
    <t>AI-A/C-AME-CO</t>
  </si>
  <si>
    <t>RORRTEST</t>
  </si>
  <si>
    <t>433376-CM-2005-A320</t>
  </si>
  <si>
    <t>AI-0001</t>
  </si>
  <si>
    <t>436246-CM-2010-FP</t>
  </si>
  <si>
    <t>490592-CM-2010-A330</t>
  </si>
  <si>
    <t>400007EM2012CFM5A5B</t>
  </si>
  <si>
    <t>testcont1</t>
  </si>
  <si>
    <t>SALCNT</t>
  </si>
  <si>
    <t>sc-20</t>
  </si>
  <si>
    <t>400016-CM-2010-320</t>
  </si>
  <si>
    <t>Airindia023</t>
  </si>
  <si>
    <t>401200-CM-2011-FP</t>
  </si>
  <si>
    <t>HM-CDN-Dropin-2012</t>
  </si>
  <si>
    <t>AirIndiacnw</t>
  </si>
  <si>
    <t>400708-CM-2010-FP</t>
  </si>
  <si>
    <t>AIR-oth-SWO</t>
  </si>
  <si>
    <t>FAB</t>
  </si>
  <si>
    <t>CUS-GRP-PRT</t>
  </si>
  <si>
    <t>AI-OTHERS</t>
  </si>
  <si>
    <t>LG-QB200015</t>
  </si>
  <si>
    <t>pb-2</t>
  </si>
  <si>
    <t>417895-LM-2011</t>
  </si>
  <si>
    <t>425212-EMC-FHC-CF34-3A</t>
  </si>
  <si>
    <t>UP48</t>
  </si>
  <si>
    <t>WN89123</t>
  </si>
  <si>
    <t>ABLE-CONTRACT</t>
  </si>
  <si>
    <t>400164-EMC-CFM56-5A</t>
  </si>
  <si>
    <t>PB-1</t>
  </si>
  <si>
    <t>RegressionC</t>
  </si>
  <si>
    <t>CONTSAL</t>
  </si>
  <si>
    <t>CUS-GRP-AC</t>
  </si>
  <si>
    <t>Gen-Part-FMADAC</t>
  </si>
  <si>
    <t>CUST-000018-20151</t>
  </si>
  <si>
    <t>CNT511497</t>
  </si>
  <si>
    <t>AirCanadaFlights01</t>
  </si>
  <si>
    <t>B-AI-INT-AC</t>
  </si>
  <si>
    <t>RegressionContract</t>
  </si>
  <si>
    <t>Service-1</t>
  </si>
  <si>
    <t>PPL</t>
  </si>
  <si>
    <t>PANEAR-AUG18</t>
  </si>
  <si>
    <t>400232-CM-2010-CL65-CRJ-200</t>
  </si>
  <si>
    <t>400860-EMC-CFM56-2A2</t>
  </si>
  <si>
    <t>420474-CM-CLT</t>
  </si>
  <si>
    <t>400006-HM-2006</t>
  </si>
  <si>
    <t>400007EM2012APUCLT</t>
  </si>
  <si>
    <t>AI-oth-SWO</t>
  </si>
  <si>
    <t>AI-OTHERS910</t>
  </si>
  <si>
    <t>ABLE-AA1</t>
  </si>
  <si>
    <t>TNM-TELFORD</t>
  </si>
  <si>
    <t>warranty</t>
  </si>
  <si>
    <t>WRF-FPPM</t>
  </si>
  <si>
    <t>401208-CM-2011-FP</t>
  </si>
  <si>
    <t>PATAME-3118</t>
  </si>
  <si>
    <t>ProgressiveA/C</t>
  </si>
  <si>
    <t>LLP</t>
  </si>
  <si>
    <t>MAINT-SCE</t>
  </si>
  <si>
    <t>PANAMEEAR-AUG</t>
  </si>
  <si>
    <t>SC-001</t>
  </si>
  <si>
    <t>CNT-PARTS-100</t>
  </si>
  <si>
    <t>Aircraft03</t>
  </si>
  <si>
    <t>CUST-GRP-PART</t>
  </si>
  <si>
    <t>Customer38-GST</t>
  </si>
  <si>
    <t>CUS-GRP-AIR</t>
  </si>
  <si>
    <t>Isu_Rec_Ship_ShipToCode</t>
  </si>
  <si>
    <t>Isu_Rec_Ship_Note_OU</t>
  </si>
  <si>
    <t>TotalRecords</t>
  </si>
  <si>
    <t>ShipNo</t>
  </si>
  <si>
    <t>Isu_Rec_Ship_Dtl_RefDocType</t>
  </si>
  <si>
    <t>Orders</t>
  </si>
  <si>
    <t>DistOrders</t>
  </si>
  <si>
    <t>RSAF</t>
  </si>
  <si>
    <t>RNTHDR_CUST_CODE</t>
  </si>
  <si>
    <t>Dist.Orders</t>
  </si>
  <si>
    <t>RNTHDR_RNT_STATUS</t>
  </si>
  <si>
    <t>ACK</t>
  </si>
  <si>
    <t>AMD</t>
  </si>
  <si>
    <t>CAN</t>
  </si>
  <si>
    <t>CLS</t>
  </si>
  <si>
    <t>DR</t>
  </si>
  <si>
    <t>FR</t>
  </si>
  <si>
    <t>PCL</t>
  </si>
  <si>
    <t>REL</t>
  </si>
  <si>
    <t>SHP</t>
  </si>
  <si>
    <t>pso_docsts</t>
  </si>
  <si>
    <t>APP</t>
  </si>
  <si>
    <t>CF</t>
  </si>
  <si>
    <t>CNL</t>
  </si>
  <si>
    <t>REV</t>
  </si>
  <si>
    <t>SC</t>
  </si>
  <si>
    <t>UP</t>
  </si>
  <si>
    <t>LOHDR_LO_STATUS</t>
  </si>
  <si>
    <t>AUT</t>
  </si>
  <si>
    <t>RVD</t>
  </si>
  <si>
    <t>SHD</t>
  </si>
  <si>
    <t>UAM</t>
  </si>
  <si>
    <t>POHDR_PO_STATUS</t>
  </si>
  <si>
    <t>cso_od_ord_status</t>
  </si>
  <si>
    <t>PR</t>
  </si>
  <si>
    <t>RTD</t>
  </si>
  <si>
    <t>Authorized</t>
  </si>
  <si>
    <t>Returned</t>
  </si>
  <si>
    <t>Received</t>
  </si>
  <si>
    <t>Shipped</t>
  </si>
  <si>
    <t>Status_definition</t>
  </si>
  <si>
    <t>Approved</t>
  </si>
  <si>
    <t>Confirmed</t>
  </si>
  <si>
    <t>Acknowledged</t>
  </si>
  <si>
    <t>Partially Closed</t>
  </si>
  <si>
    <t>Released</t>
  </si>
  <si>
    <t>Processed</t>
  </si>
  <si>
    <t>Isu_Rec_Ship_Doc_Status</t>
  </si>
  <si>
    <t>'Confirmed'</t>
  </si>
  <si>
    <t xml:space="preserve">            </t>
  </si>
  <si>
    <t xml:space="preserve">'D' </t>
  </si>
  <si>
    <t>'Draft'</t>
  </si>
  <si>
    <t xml:space="preserve">'C' </t>
  </si>
  <si>
    <t>'Cancelled'</t>
  </si>
  <si>
    <t xml:space="preserve">'F' </t>
  </si>
  <si>
    <t xml:space="preserve">'Fresh' </t>
  </si>
  <si>
    <t>ISU_STATUS_CODE</t>
  </si>
  <si>
    <t>Definition</t>
  </si>
  <si>
    <t>CO'</t>
  </si>
  <si>
    <t>Customer #</t>
  </si>
  <si>
    <t>Customer Name</t>
  </si>
  <si>
    <t>Order Type</t>
  </si>
  <si>
    <t>Order#</t>
  </si>
  <si>
    <t>Contract # / Rev #</t>
  </si>
  <si>
    <t>Order Date</t>
  </si>
  <si>
    <t>Reason for Purchase</t>
  </si>
  <si>
    <t>ASN#</t>
  </si>
  <si>
    <t>SN#</t>
  </si>
  <si>
    <t>Part #</t>
  </si>
  <si>
    <t>Part Description</t>
  </si>
  <si>
    <t>Ref. Doc. Type</t>
  </si>
  <si>
    <t>Ref. Doc. #</t>
  </si>
  <si>
    <t>Carrier# / Agency #</t>
  </si>
  <si>
    <t>Freight Amount</t>
  </si>
  <si>
    <t>Currency</t>
  </si>
  <si>
    <t>Supplier Invoice Type</t>
  </si>
  <si>
    <t>Supplier Invoice#</t>
  </si>
  <si>
    <t>Invoice Date</t>
  </si>
  <si>
    <t>Invoice Category</t>
  </si>
  <si>
    <t>Supplier  Provided Invoice #</t>
  </si>
  <si>
    <t>Supplier Invoice Amount</t>
  </si>
  <si>
    <t>done</t>
  </si>
  <si>
    <t>Total</t>
  </si>
  <si>
    <t>Distinct</t>
  </si>
  <si>
    <t>ROHd_RO_Status</t>
  </si>
  <si>
    <t>RepPrm_paramdesc</t>
  </si>
  <si>
    <t>AM</t>
  </si>
  <si>
    <t>AU</t>
  </si>
  <si>
    <t>BC</t>
  </si>
  <si>
    <t>BER Closed</t>
  </si>
  <si>
    <t>CN</t>
  </si>
  <si>
    <t>Q</t>
  </si>
  <si>
    <t>Quoted</t>
  </si>
  <si>
    <t>RL</t>
  </si>
  <si>
    <t>RTN</t>
  </si>
  <si>
    <t>Repair Order</t>
  </si>
  <si>
    <t>TotalOrders</t>
  </si>
  <si>
    <t>Records</t>
  </si>
  <si>
    <t>InvoiceNo</t>
  </si>
  <si>
    <t>SI-000007-2011</t>
  </si>
  <si>
    <t>OrderNo</t>
  </si>
  <si>
    <t>AFRO-000005-2011</t>
  </si>
  <si>
    <t>GR-000002-2011</t>
  </si>
  <si>
    <t>Ref.Doc Type</t>
  </si>
  <si>
    <t>Ref Doc No</t>
  </si>
  <si>
    <t>GR</t>
  </si>
  <si>
    <t>INVCATEGORY</t>
  </si>
  <si>
    <t>DESIGNPARAMCODE01</t>
  </si>
  <si>
    <t>PBH PO</t>
  </si>
  <si>
    <t>PBH Exch.PO</t>
  </si>
  <si>
    <t>Exchange PO</t>
  </si>
  <si>
    <t>EPO</t>
  </si>
  <si>
    <t>Release Slip</t>
  </si>
  <si>
    <t>Orders pending</t>
  </si>
  <si>
    <t xml:space="preserve">Purchase Order </t>
  </si>
  <si>
    <t xml:space="preserve">Customer Order </t>
  </si>
  <si>
    <t xml:space="preserve">Part Sale Order </t>
  </si>
  <si>
    <t xml:space="preserve">Repair Order </t>
  </si>
  <si>
    <t xml:space="preserve">Loan Order </t>
  </si>
  <si>
    <t>bpc_id</t>
  </si>
  <si>
    <t>component_id</t>
  </si>
  <si>
    <t>tran_type</t>
  </si>
  <si>
    <t>timestamp</t>
  </si>
  <si>
    <t>tran_desc</t>
  </si>
  <si>
    <t>Sales</t>
  </si>
  <si>
    <t>BasCustOrder</t>
  </si>
  <si>
    <t>CUS_ORD</t>
  </si>
  <si>
    <t>PURCHASE</t>
  </si>
  <si>
    <t>PUR_RO</t>
  </si>
  <si>
    <t>PUR_PO</t>
  </si>
  <si>
    <t>Letter</t>
  </si>
  <si>
    <t>PageLayout</t>
  </si>
  <si>
    <t>Margins</t>
  </si>
  <si>
    <t>0.5 Inch</t>
  </si>
  <si>
    <t xml:space="preserve">Font </t>
  </si>
  <si>
    <t>Arial</t>
  </si>
  <si>
    <t xml:space="preserve">Size </t>
  </si>
  <si>
    <t>9,10</t>
  </si>
  <si>
    <t>Data,Header</t>
  </si>
  <si>
    <t>Title</t>
  </si>
  <si>
    <t>Value</t>
  </si>
  <si>
    <t>Comments</t>
  </si>
  <si>
    <t>All sides</t>
  </si>
  <si>
    <t>Format</t>
  </si>
  <si>
    <t>Text</t>
  </si>
  <si>
    <t>Header</t>
  </si>
  <si>
    <t>Logo height</t>
  </si>
  <si>
    <t>1.5 Inch</t>
  </si>
  <si>
    <t>0.9 Inch</t>
  </si>
  <si>
    <t>as in previous reports</t>
  </si>
  <si>
    <t>Logo Width</t>
  </si>
  <si>
    <t>Footer</t>
  </si>
  <si>
    <t xml:space="preserve">1 Inch </t>
  </si>
  <si>
    <t xml:space="preserve">Page number </t>
  </si>
  <si>
    <t>1 , 0.25 Inch</t>
  </si>
  <si>
    <t>Width,Height</t>
  </si>
  <si>
    <t>Hint</t>
  </si>
  <si>
    <t>parameter_type</t>
  </si>
  <si>
    <t>parameter_category</t>
  </si>
  <si>
    <t>parameter_code</t>
  </si>
  <si>
    <t>parameter_text</t>
  </si>
  <si>
    <t>CDI</t>
  </si>
  <si>
    <t>COMBO</t>
  </si>
  <si>
    <t>REFDOC</t>
  </si>
  <si>
    <t>CPSO</t>
  </si>
  <si>
    <t>GI-010253-2017</t>
  </si>
  <si>
    <t>CAD</t>
  </si>
  <si>
    <t>Customer 8</t>
  </si>
  <si>
    <t>P000019S</t>
  </si>
  <si>
    <t>RSN-000910-2017</t>
  </si>
  <si>
    <t>0-0033466-0:2D671</t>
  </si>
  <si>
    <t>TERMINAL</t>
  </si>
  <si>
    <t>0-0050845-0:5N982</t>
  </si>
  <si>
    <t>P000024S</t>
  </si>
  <si>
    <t>RSN-000922-2018</t>
  </si>
  <si>
    <t>0-0440-4-0001:36361</t>
  </si>
  <si>
    <t>SEE 25-30-0515 TROLLEY</t>
  </si>
  <si>
    <t>GI-010301-2018</t>
  </si>
  <si>
    <t>00-200-1483:K0654</t>
  </si>
  <si>
    <t>LOCKWASHER WASHER</t>
  </si>
  <si>
    <t>FO-01</t>
  </si>
  <si>
    <t>P000025S</t>
  </si>
  <si>
    <t>RSN-000923-2018</t>
  </si>
  <si>
    <t>GI-010302-2018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</si>
</sst>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8"/>
      <color rgb="FF000000"/>
      <name val="Tahoma"/>
      <family val="2"/>
    </font>
    <font>
      <sz val="11"/>
      <color theme="1"/>
      <name val="Times New Roman"/>
      <family val="1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3" borderId="0" xfId="0" applyFill="1"/>
    <xf numFmtId="0" fontId="1" fillId="0" borderId="0" xfId="0" applyFont="1"/>
    <xf numFmtId="0" fontId="0" fillId="0" borderId="1" xfId="0" applyBorder="1"/>
    <xf numFmtId="0" fontId="1" fillId="4" borderId="1" xfId="0" applyFont="1" applyFill="1" applyBorder="1"/>
    <xf numFmtId="0" fontId="0" fillId="5" borderId="1" xfId="0" applyFill="1" applyBorder="1"/>
    <xf numFmtId="0" fontId="1" fillId="4" borderId="2" xfId="0" applyFont="1" applyFill="1" applyBorder="1"/>
    <xf numFmtId="0" fontId="0" fillId="0" borderId="3" xfId="0" applyBorder="1"/>
    <xf numFmtId="0" fontId="0" fillId="0" borderId="1" xfId="0" quotePrefix="1" applyBorder="1"/>
    <xf numFmtId="0" fontId="4" fillId="0" borderId="0" xfId="0" applyFont="1"/>
    <xf numFmtId="0" fontId="5" fillId="0" borderId="1" xfId="0" applyFont="1" applyBorder="1"/>
    <xf numFmtId="0" fontId="7" fillId="0" borderId="4" xfId="0" applyFont="1" applyBorder="1" applyAlignment="1">
      <alignment horizontal="left" vertical="top" wrapText="1" readingOrder="1"/>
    </xf>
    <xf numFmtId="0" fontId="6" fillId="0" borderId="4" xfId="0" applyFont="1" applyBorder="1" applyAlignment="1">
      <alignment horizontal="left" vertical="top" wrapText="1" readingOrder="1"/>
    </xf>
    <xf numFmtId="15" fontId="7" fillId="0" borderId="4" xfId="0" applyNumberFormat="1" applyFont="1" applyBorder="1" applyAlignment="1">
      <alignment horizontal="left" vertical="top" wrapText="1" readingOrder="1"/>
    </xf>
    <xf numFmtId="0" fontId="7" fillId="0" borderId="4" xfId="0" applyFont="1" applyBorder="1" applyAlignment="1">
      <alignment horizontal="left" vertical="top" readingOrder="1"/>
    </xf>
  </cellXfs>
  <cellStyles count="3">
    <cellStyle name="Normal" xfId="0" builtinId="0"/>
    <cellStyle name="Normal 12" xfId="1" xr:uid="{3D28059C-5CFB-4171-8856-0A9775E08C20}"/>
    <cellStyle name="Normal 12 2" xfId="2" xr:uid="{A5656315-81C0-4221-B2D4-FAF058F4CA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023D-BDBD-4AD2-AA25-C8F1262DFFE6}">
  <dimension ref="A1"/>
  <sheetViews>
    <sheetView workbookViewId="0">
      <selection activeCell="A2" sqref="A2"/>
    </sheetView>
  </sheetViews>
  <sheetFormatPr defaultRowHeight="15" x14ac:dyDescent="0.25"/>
  <cols>
    <col min="1" max="1" width="30.570312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91D2-605C-486D-AEB5-0FECBC9E978E}">
  <dimension ref="A1:AE15"/>
  <sheetViews>
    <sheetView topLeftCell="D1" zoomScaleNormal="100" workbookViewId="0">
      <selection activeCell="K4" sqref="K4"/>
    </sheetView>
  </sheetViews>
  <sheetFormatPr defaultRowHeight="15" x14ac:dyDescent="0.25"/>
  <cols>
    <col min="1" max="1" width="17.7109375" bestFit="1" customWidth="1"/>
    <col min="2" max="2" width="17.7109375" customWidth="1"/>
    <col min="3" max="3" width="20.7109375" bestFit="1" customWidth="1"/>
    <col min="4" max="4" width="20.7109375" customWidth="1"/>
    <col min="5" max="6" width="21.28515625" customWidth="1"/>
    <col min="7" max="8" width="15.28515625" customWidth="1"/>
    <col min="9" max="9" width="18.140625" bestFit="1" customWidth="1"/>
    <col min="10" max="10" width="18.28515625" bestFit="1" customWidth="1"/>
    <col min="11" max="12" width="18.28515625" customWidth="1"/>
    <col min="13" max="13" width="23.7109375" bestFit="1" customWidth="1"/>
    <col min="14" max="14" width="17.5703125" bestFit="1" customWidth="1"/>
    <col min="15" max="15" width="11.28515625" bestFit="1" customWidth="1"/>
  </cols>
  <sheetData>
    <row r="1" spans="1:31" x14ac:dyDescent="0.25">
      <c r="A1" s="8" t="s">
        <v>375</v>
      </c>
      <c r="B1" s="8" t="s">
        <v>382</v>
      </c>
      <c r="C1" s="8" t="s">
        <v>352</v>
      </c>
      <c r="D1" s="8" t="s">
        <v>382</v>
      </c>
      <c r="E1" s="8" t="s">
        <v>374</v>
      </c>
      <c r="F1" s="8" t="s">
        <v>382</v>
      </c>
      <c r="G1" s="8" t="s">
        <v>362</v>
      </c>
      <c r="H1" s="8" t="s">
        <v>382</v>
      </c>
      <c r="I1" s="8" t="s">
        <v>369</v>
      </c>
      <c r="J1" s="8" t="s">
        <v>382</v>
      </c>
      <c r="K1" s="8" t="s">
        <v>426</v>
      </c>
      <c r="L1" s="8" t="s">
        <v>427</v>
      </c>
      <c r="M1" s="8" t="s">
        <v>389</v>
      </c>
      <c r="N1" s="10" t="s">
        <v>398</v>
      </c>
      <c r="O1" s="10" t="s">
        <v>399</v>
      </c>
    </row>
    <row r="2" spans="1:31" x14ac:dyDescent="0.25">
      <c r="A2" s="7" t="s">
        <v>363</v>
      </c>
      <c r="B2" s="7" t="s">
        <v>383</v>
      </c>
      <c r="C2" s="7" t="s">
        <v>353</v>
      </c>
      <c r="D2" s="7" t="s">
        <v>385</v>
      </c>
      <c r="E2" s="9" t="s">
        <v>69</v>
      </c>
      <c r="F2" s="9" t="s">
        <v>70</v>
      </c>
      <c r="G2" s="9" t="s">
        <v>363</v>
      </c>
      <c r="H2" s="9" t="s">
        <v>383</v>
      </c>
      <c r="I2" s="9" t="s">
        <v>354</v>
      </c>
      <c r="J2" s="9" t="s">
        <v>70</v>
      </c>
      <c r="K2" s="7" t="s">
        <v>353</v>
      </c>
      <c r="L2" s="7" t="s">
        <v>385</v>
      </c>
      <c r="M2" s="11" t="s">
        <v>384</v>
      </c>
      <c r="N2" s="12" t="s">
        <v>400</v>
      </c>
      <c r="O2" s="7" t="s">
        <v>390</v>
      </c>
      <c r="AD2" t="s">
        <v>391</v>
      </c>
    </row>
    <row r="3" spans="1:31" x14ac:dyDescent="0.25">
      <c r="A3" s="7" t="s">
        <v>365</v>
      </c>
      <c r="B3" s="7" t="s">
        <v>97</v>
      </c>
      <c r="C3" s="9" t="s">
        <v>354</v>
      </c>
      <c r="D3" s="9" t="s">
        <v>70</v>
      </c>
      <c r="E3" s="7" t="s">
        <v>96</v>
      </c>
      <c r="F3" s="7" t="s">
        <v>97</v>
      </c>
      <c r="G3" s="9" t="s">
        <v>364</v>
      </c>
      <c r="H3" s="9" t="s">
        <v>384</v>
      </c>
      <c r="I3" s="9" t="s">
        <v>370</v>
      </c>
      <c r="J3" s="9" t="s">
        <v>378</v>
      </c>
      <c r="K3" s="7" t="s">
        <v>428</v>
      </c>
      <c r="L3" s="7" t="s">
        <v>70</v>
      </c>
      <c r="M3" s="11" t="s">
        <v>136</v>
      </c>
      <c r="N3" s="7" t="s">
        <v>392</v>
      </c>
      <c r="O3" s="7" t="s">
        <v>393</v>
      </c>
      <c r="AE3" t="s">
        <v>391</v>
      </c>
    </row>
    <row r="4" spans="1:31" x14ac:dyDescent="0.25">
      <c r="A4" s="7" t="s">
        <v>104</v>
      </c>
      <c r="B4" s="7" t="s">
        <v>103</v>
      </c>
      <c r="C4" s="7" t="s">
        <v>355</v>
      </c>
      <c r="D4" s="7" t="s">
        <v>97</v>
      </c>
      <c r="E4" s="9" t="s">
        <v>102</v>
      </c>
      <c r="F4" s="9" t="s">
        <v>103</v>
      </c>
      <c r="G4" s="9" t="s">
        <v>356</v>
      </c>
      <c r="H4" s="9" t="s">
        <v>103</v>
      </c>
      <c r="I4" s="7" t="s">
        <v>355</v>
      </c>
      <c r="J4" s="7" t="s">
        <v>97</v>
      </c>
      <c r="K4" s="9" t="s">
        <v>429</v>
      </c>
      <c r="L4" s="9" t="s">
        <v>378</v>
      </c>
      <c r="M4" s="11" t="s">
        <v>97</v>
      </c>
      <c r="N4" s="7" t="s">
        <v>394</v>
      </c>
      <c r="O4" s="7" t="s">
        <v>395</v>
      </c>
      <c r="AD4" t="s">
        <v>391</v>
      </c>
    </row>
    <row r="5" spans="1:31" x14ac:dyDescent="0.25">
      <c r="A5" s="7" t="s">
        <v>364</v>
      </c>
      <c r="B5" s="7" t="s">
        <v>384</v>
      </c>
      <c r="C5" s="9" t="s">
        <v>356</v>
      </c>
      <c r="D5" s="9" t="s">
        <v>103</v>
      </c>
      <c r="E5" s="7" t="s">
        <v>115</v>
      </c>
      <c r="F5" s="7" t="s">
        <v>118</v>
      </c>
      <c r="G5" s="7" t="s">
        <v>365</v>
      </c>
      <c r="H5" s="7" t="s">
        <v>97</v>
      </c>
      <c r="I5" s="9" t="s">
        <v>356</v>
      </c>
      <c r="J5" s="9" t="s">
        <v>103</v>
      </c>
      <c r="K5" s="9" t="s">
        <v>430</v>
      </c>
      <c r="L5" s="9" t="s">
        <v>431</v>
      </c>
      <c r="N5" s="7" t="s">
        <v>396</v>
      </c>
      <c r="O5" s="7" t="s">
        <v>397</v>
      </c>
    </row>
    <row r="6" spans="1:31" x14ac:dyDescent="0.25">
      <c r="A6" s="7" t="s">
        <v>115</v>
      </c>
      <c r="B6" s="7" t="s">
        <v>118</v>
      </c>
      <c r="C6" s="7" t="s">
        <v>357</v>
      </c>
      <c r="D6" s="7" t="s">
        <v>118</v>
      </c>
      <c r="E6" s="7" t="s">
        <v>135</v>
      </c>
      <c r="F6" s="7" t="s">
        <v>136</v>
      </c>
      <c r="G6" s="7" t="s">
        <v>357</v>
      </c>
      <c r="H6" s="7" t="s">
        <v>118</v>
      </c>
      <c r="I6" s="7" t="s">
        <v>357</v>
      </c>
      <c r="J6" s="7" t="s">
        <v>118</v>
      </c>
      <c r="K6" s="9" t="s">
        <v>364</v>
      </c>
      <c r="L6" s="9" t="s">
        <v>384</v>
      </c>
    </row>
    <row r="7" spans="1:31" x14ac:dyDescent="0.25">
      <c r="A7" s="7" t="s">
        <v>358</v>
      </c>
      <c r="B7" s="7" t="s">
        <v>136</v>
      </c>
      <c r="C7" s="7" t="s">
        <v>358</v>
      </c>
      <c r="D7" s="7" t="s">
        <v>136</v>
      </c>
      <c r="E7" s="7" t="s">
        <v>147</v>
      </c>
      <c r="F7" s="7" t="s">
        <v>148</v>
      </c>
      <c r="G7" s="7" t="s">
        <v>358</v>
      </c>
      <c r="H7" s="7" t="s">
        <v>136</v>
      </c>
      <c r="I7" s="7" t="s">
        <v>358</v>
      </c>
      <c r="J7" s="7" t="s">
        <v>136</v>
      </c>
      <c r="K7" s="9" t="s">
        <v>104</v>
      </c>
      <c r="L7" s="9" t="s">
        <v>103</v>
      </c>
    </row>
    <row r="8" spans="1:31" x14ac:dyDescent="0.25">
      <c r="A8" s="9" t="s">
        <v>376</v>
      </c>
      <c r="B8" s="9" t="s">
        <v>388</v>
      </c>
      <c r="C8" s="9" t="s">
        <v>359</v>
      </c>
      <c r="D8" s="9" t="s">
        <v>386</v>
      </c>
      <c r="E8" s="9" t="s">
        <v>181</v>
      </c>
      <c r="F8" s="9" t="s">
        <v>182</v>
      </c>
      <c r="G8" s="9" t="s">
        <v>205</v>
      </c>
      <c r="H8" s="9" t="s">
        <v>379</v>
      </c>
      <c r="I8" s="9" t="s">
        <v>205</v>
      </c>
      <c r="J8" s="9" t="s">
        <v>379</v>
      </c>
      <c r="K8" s="7" t="s">
        <v>432</v>
      </c>
      <c r="L8" s="7" t="s">
        <v>97</v>
      </c>
    </row>
    <row r="9" spans="1:31" x14ac:dyDescent="0.25">
      <c r="A9" s="7" t="s">
        <v>377</v>
      </c>
      <c r="B9" s="7" t="s">
        <v>379</v>
      </c>
      <c r="C9" s="7" t="s">
        <v>360</v>
      </c>
      <c r="D9" s="7" t="s">
        <v>387</v>
      </c>
      <c r="E9" s="7" t="s">
        <v>205</v>
      </c>
      <c r="F9" s="7" t="s">
        <v>206</v>
      </c>
      <c r="G9" s="7" t="s">
        <v>366</v>
      </c>
      <c r="H9" s="7" t="s">
        <v>198</v>
      </c>
      <c r="I9" s="7" t="s">
        <v>371</v>
      </c>
      <c r="J9" s="7" t="s">
        <v>380</v>
      </c>
      <c r="K9" s="7" t="s">
        <v>115</v>
      </c>
      <c r="L9" s="7" t="s">
        <v>118</v>
      </c>
    </row>
    <row r="10" spans="1:31" x14ac:dyDescent="0.25">
      <c r="A10" s="7" t="s">
        <v>367</v>
      </c>
      <c r="B10" s="7" t="s">
        <v>213</v>
      </c>
      <c r="C10" s="7" t="s">
        <v>361</v>
      </c>
      <c r="D10" s="7" t="s">
        <v>381</v>
      </c>
      <c r="E10" s="7" t="s">
        <v>209</v>
      </c>
      <c r="F10" s="7" t="s">
        <v>213</v>
      </c>
      <c r="G10" s="7" t="s">
        <v>367</v>
      </c>
      <c r="H10" s="7" t="s">
        <v>213</v>
      </c>
      <c r="I10" s="7" t="s">
        <v>372</v>
      </c>
      <c r="J10" s="7" t="s">
        <v>381</v>
      </c>
      <c r="K10" s="7" t="s">
        <v>135</v>
      </c>
      <c r="L10" s="7" t="s">
        <v>136</v>
      </c>
    </row>
    <row r="11" spans="1:31" x14ac:dyDescent="0.25">
      <c r="A11" s="7"/>
      <c r="B11" s="7"/>
      <c r="C11" s="7"/>
      <c r="D11" s="7"/>
      <c r="E11" s="7" t="s">
        <v>188</v>
      </c>
      <c r="F11" s="7" t="s">
        <v>190</v>
      </c>
      <c r="G11" s="7" t="s">
        <v>368</v>
      </c>
      <c r="H11" s="7" t="s">
        <v>383</v>
      </c>
      <c r="I11" s="7" t="s">
        <v>373</v>
      </c>
      <c r="J11" s="7" t="s">
        <v>190</v>
      </c>
      <c r="K11" s="7" t="s">
        <v>433</v>
      </c>
      <c r="L11" s="7" t="s">
        <v>434</v>
      </c>
    </row>
    <row r="12" spans="1:31" x14ac:dyDescent="0.25">
      <c r="A12" s="7"/>
      <c r="B12" s="7"/>
      <c r="C12" s="7"/>
      <c r="D12" s="7"/>
      <c r="E12" s="7" t="s">
        <v>237</v>
      </c>
      <c r="F12" s="7" t="s">
        <v>239</v>
      </c>
      <c r="G12" s="7"/>
      <c r="H12" s="7"/>
      <c r="I12" s="7"/>
      <c r="J12" s="7"/>
      <c r="K12" s="7" t="s">
        <v>435</v>
      </c>
      <c r="L12" s="7" t="s">
        <v>387</v>
      </c>
    </row>
    <row r="13" spans="1:31" x14ac:dyDescent="0.25">
      <c r="K13" s="7" t="s">
        <v>436</v>
      </c>
      <c r="L13" s="7" t="s">
        <v>379</v>
      </c>
    </row>
    <row r="14" spans="1:31" x14ac:dyDescent="0.25">
      <c r="K14" s="7" t="s">
        <v>361</v>
      </c>
      <c r="L14" s="7" t="s">
        <v>381</v>
      </c>
    </row>
    <row r="15" spans="1:31" x14ac:dyDescent="0.25">
      <c r="K15" s="7" t="s">
        <v>237</v>
      </c>
      <c r="L15" s="7" t="s">
        <v>239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2B71-629A-4567-8C0E-D652553CFDA5}">
  <dimension ref="A1:F12"/>
  <sheetViews>
    <sheetView workbookViewId="0">
      <selection activeCell="F6" sqref="F6"/>
    </sheetView>
  </sheetViews>
  <sheetFormatPr defaultRowHeight="15" x14ac:dyDescent="0.25"/>
  <cols>
    <col min="1" max="1" width="17.7109375" bestFit="1" customWidth="1"/>
    <col min="2" max="2" width="23.85546875" customWidth="1"/>
    <col min="3" max="3" width="20.7109375" customWidth="1"/>
    <col min="4" max="4" width="24" customWidth="1"/>
    <col min="5" max="6" width="17.5703125" bestFit="1" customWidth="1"/>
  </cols>
  <sheetData>
    <row r="1" spans="1:6" x14ac:dyDescent="0.25">
      <c r="A1" t="s">
        <v>438</v>
      </c>
      <c r="C1" t="s">
        <v>439</v>
      </c>
    </row>
    <row r="2" spans="1:6" x14ac:dyDescent="0.25">
      <c r="A2" t="s">
        <v>54</v>
      </c>
      <c r="B2">
        <v>1</v>
      </c>
      <c r="C2">
        <v>4</v>
      </c>
      <c r="D2" t="s">
        <v>51</v>
      </c>
      <c r="E2">
        <v>393</v>
      </c>
    </row>
    <row r="3" spans="1:6" x14ac:dyDescent="0.25">
      <c r="A3" t="s">
        <v>52</v>
      </c>
      <c r="D3" t="s">
        <v>53</v>
      </c>
      <c r="E3">
        <v>3</v>
      </c>
    </row>
    <row r="4" spans="1:6" x14ac:dyDescent="0.25">
      <c r="A4" t="s">
        <v>53</v>
      </c>
      <c r="D4" t="s">
        <v>52</v>
      </c>
      <c r="E4">
        <v>4</v>
      </c>
    </row>
    <row r="5" spans="1:6" x14ac:dyDescent="0.25">
      <c r="A5" t="s">
        <v>437</v>
      </c>
      <c r="D5" t="s">
        <v>437</v>
      </c>
      <c r="E5">
        <v>8</v>
      </c>
    </row>
    <row r="6" spans="1:6" x14ac:dyDescent="0.25">
      <c r="A6" t="s">
        <v>55</v>
      </c>
      <c r="B6" s="13" t="s">
        <v>402</v>
      </c>
      <c r="C6">
        <v>1</v>
      </c>
    </row>
    <row r="7" spans="1:6" x14ac:dyDescent="0.25">
      <c r="A7" t="s">
        <v>51</v>
      </c>
    </row>
    <row r="10" spans="1:6" x14ac:dyDescent="0.25">
      <c r="C10" s="1" t="s">
        <v>440</v>
      </c>
      <c r="D10" s="1" t="s">
        <v>446</v>
      </c>
      <c r="E10" s="1" t="s">
        <v>445</v>
      </c>
      <c r="F10" s="1" t="s">
        <v>442</v>
      </c>
    </row>
    <row r="11" spans="1:6" x14ac:dyDescent="0.25">
      <c r="C11" s="14" t="s">
        <v>441</v>
      </c>
      <c r="D11" s="7" t="s">
        <v>444</v>
      </c>
      <c r="E11" s="7" t="s">
        <v>447</v>
      </c>
      <c r="F11" s="7" t="s">
        <v>443</v>
      </c>
    </row>
    <row r="12" spans="1:6" ht="16.5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5B0F-41B6-4BAB-BCCA-5B17CB6CD9E5}">
  <dimension ref="A1:N13"/>
  <sheetViews>
    <sheetView topLeftCell="C19" workbookViewId="0">
      <selection activeCell="G6" sqref="G6"/>
    </sheetView>
  </sheetViews>
  <sheetFormatPr defaultRowHeight="15" x14ac:dyDescent="0.25"/>
  <cols>
    <col min="1" max="1" width="14.7109375" bestFit="1" customWidth="1"/>
    <col min="2" max="2" width="21.42578125" bestFit="1" customWidth="1"/>
    <col min="4" max="4" width="17.7109375" customWidth="1"/>
    <col min="10" max="10" width="22.28515625" customWidth="1"/>
    <col min="11" max="11" width="17.28515625" customWidth="1"/>
    <col min="12" max="12" width="19.85546875" customWidth="1"/>
    <col min="13" max="13" width="19.42578125" customWidth="1"/>
    <col min="14" max="14" width="15.28515625" bestFit="1" customWidth="1"/>
  </cols>
  <sheetData>
    <row r="1" spans="1:14" x14ac:dyDescent="0.25">
      <c r="A1" t="s">
        <v>448</v>
      </c>
      <c r="B1" t="s">
        <v>449</v>
      </c>
      <c r="D1" t="s">
        <v>455</v>
      </c>
    </row>
    <row r="2" spans="1:14" x14ac:dyDescent="0.25">
      <c r="A2" t="s">
        <v>450</v>
      </c>
      <c r="B2" t="s">
        <v>191</v>
      </c>
      <c r="J2" t="s">
        <v>461</v>
      </c>
      <c r="K2" t="s">
        <v>462</v>
      </c>
      <c r="L2" t="s">
        <v>463</v>
      </c>
      <c r="M2" t="s">
        <v>464</v>
      </c>
      <c r="N2" t="s">
        <v>465</v>
      </c>
    </row>
    <row r="3" spans="1:14" x14ac:dyDescent="0.25">
      <c r="A3" t="s">
        <v>451</v>
      </c>
      <c r="B3" t="s">
        <v>192</v>
      </c>
      <c r="D3" t="s">
        <v>457</v>
      </c>
      <c r="F3">
        <v>1</v>
      </c>
      <c r="J3" t="s">
        <v>466</v>
      </c>
      <c r="K3" t="s">
        <v>467</v>
      </c>
      <c r="L3" t="s">
        <v>468</v>
      </c>
      <c r="M3">
        <v>1</v>
      </c>
      <c r="N3" t="s">
        <v>51</v>
      </c>
    </row>
    <row r="4" spans="1:14" x14ac:dyDescent="0.25">
      <c r="A4" t="s">
        <v>437</v>
      </c>
      <c r="B4" t="s">
        <v>255</v>
      </c>
      <c r="D4" t="s">
        <v>52</v>
      </c>
      <c r="F4">
        <v>1</v>
      </c>
      <c r="J4" t="s">
        <v>469</v>
      </c>
      <c r="K4" t="s">
        <v>255</v>
      </c>
      <c r="L4" t="s">
        <v>470</v>
      </c>
      <c r="M4">
        <v>1</v>
      </c>
      <c r="N4" t="s">
        <v>437</v>
      </c>
    </row>
    <row r="5" spans="1:14" x14ac:dyDescent="0.25">
      <c r="A5" t="s">
        <v>452</v>
      </c>
      <c r="B5" t="s">
        <v>453</v>
      </c>
      <c r="D5" t="s">
        <v>456</v>
      </c>
      <c r="E5">
        <v>1</v>
      </c>
      <c r="J5" t="s">
        <v>469</v>
      </c>
      <c r="K5" t="s">
        <v>57</v>
      </c>
      <c r="L5" t="s">
        <v>471</v>
      </c>
      <c r="M5">
        <v>1</v>
      </c>
      <c r="N5" t="s">
        <v>54</v>
      </c>
    </row>
    <row r="6" spans="1:14" x14ac:dyDescent="0.25">
      <c r="A6" t="s">
        <v>54</v>
      </c>
      <c r="B6" t="s">
        <v>57</v>
      </c>
      <c r="D6" t="s">
        <v>458</v>
      </c>
      <c r="G6">
        <v>1</v>
      </c>
    </row>
    <row r="7" spans="1:14" x14ac:dyDescent="0.25">
      <c r="A7" t="s">
        <v>55</v>
      </c>
      <c r="B7" t="s">
        <v>251</v>
      </c>
      <c r="D7" t="s">
        <v>460</v>
      </c>
      <c r="E7">
        <v>1</v>
      </c>
    </row>
    <row r="8" spans="1:14" x14ac:dyDescent="0.25">
      <c r="A8" t="s">
        <v>454</v>
      </c>
      <c r="B8" t="s">
        <v>207</v>
      </c>
      <c r="D8" t="s">
        <v>459</v>
      </c>
      <c r="E8">
        <v>1</v>
      </c>
    </row>
    <row r="11" spans="1:14" x14ac:dyDescent="0.25">
      <c r="J11" t="s">
        <v>462</v>
      </c>
      <c r="K11" t="s">
        <v>499</v>
      </c>
      <c r="L11" t="s">
        <v>500</v>
      </c>
      <c r="M11" t="s">
        <v>501</v>
      </c>
      <c r="N11" t="s">
        <v>502</v>
      </c>
    </row>
    <row r="12" spans="1:14" x14ac:dyDescent="0.25">
      <c r="J12" t="s">
        <v>503</v>
      </c>
      <c r="K12" t="s">
        <v>504</v>
      </c>
      <c r="L12" t="s">
        <v>505</v>
      </c>
      <c r="M12" t="s">
        <v>249</v>
      </c>
      <c r="N12" t="s">
        <v>53</v>
      </c>
    </row>
    <row r="13" spans="1:14" x14ac:dyDescent="0.25">
      <c r="J13" t="s">
        <v>503</v>
      </c>
      <c r="K13" t="s">
        <v>504</v>
      </c>
      <c r="L13" t="s">
        <v>505</v>
      </c>
      <c r="M13" t="s">
        <v>506</v>
      </c>
      <c r="N13" t="s">
        <v>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B41D-7B73-4203-8856-90D377B09B27}">
  <dimension ref="B1:X42"/>
  <sheetViews>
    <sheetView tabSelected="1" topLeftCell="A32" workbookViewId="0">
      <selection activeCell="H34" sqref="H34"/>
    </sheetView>
  </sheetViews>
  <sheetFormatPr defaultRowHeight="15" x14ac:dyDescent="0.25"/>
  <cols>
    <col min="5" max="5" width="15.5703125" customWidth="1"/>
    <col min="6" max="6" width="13.28515625" bestFit="1" customWidth="1"/>
    <col min="7" max="7" width="11.140625" bestFit="1" customWidth="1"/>
    <col min="8" max="8" width="20.28515625" bestFit="1" customWidth="1"/>
    <col min="10" max="10" width="14" bestFit="1" customWidth="1"/>
    <col min="14" max="14" width="14" bestFit="1" customWidth="1"/>
  </cols>
  <sheetData>
    <row r="1" spans="5:8" x14ac:dyDescent="0.25">
      <c r="E1" s="8" t="s">
        <v>498</v>
      </c>
      <c r="F1" s="8" t="s">
        <v>481</v>
      </c>
      <c r="G1" s="8" t="s">
        <v>482</v>
      </c>
      <c r="H1" s="8" t="s">
        <v>483</v>
      </c>
    </row>
    <row r="2" spans="5:8" x14ac:dyDescent="0.25">
      <c r="E2" s="7" t="s">
        <v>473</v>
      </c>
      <c r="F2" s="7" t="s">
        <v>485</v>
      </c>
      <c r="G2" s="7" t="s">
        <v>472</v>
      </c>
      <c r="H2" s="7"/>
    </row>
    <row r="3" spans="5:8" x14ac:dyDescent="0.25">
      <c r="E3" s="7" t="s">
        <v>473</v>
      </c>
      <c r="F3" s="7" t="s">
        <v>474</v>
      </c>
      <c r="G3" s="7" t="s">
        <v>475</v>
      </c>
      <c r="H3" s="7" t="s">
        <v>484</v>
      </c>
    </row>
    <row r="4" spans="5:8" x14ac:dyDescent="0.25">
      <c r="E4" s="7" t="s">
        <v>487</v>
      </c>
      <c r="F4" s="7" t="s">
        <v>488</v>
      </c>
      <c r="G4" s="7" t="s">
        <v>490</v>
      </c>
      <c r="H4" s="7" t="s">
        <v>491</v>
      </c>
    </row>
    <row r="5" spans="5:8" x14ac:dyDescent="0.25">
      <c r="E5" s="7" t="s">
        <v>487</v>
      </c>
      <c r="F5" s="7" t="s">
        <v>492</v>
      </c>
      <c r="G5" s="7" t="s">
        <v>489</v>
      </c>
      <c r="H5" s="7" t="s">
        <v>491</v>
      </c>
    </row>
    <row r="6" spans="5:8" x14ac:dyDescent="0.25">
      <c r="E6" s="7" t="s">
        <v>487</v>
      </c>
      <c r="F6" s="7" t="s">
        <v>478</v>
      </c>
      <c r="G6" s="7" t="s">
        <v>494</v>
      </c>
      <c r="H6" s="7"/>
    </row>
    <row r="7" spans="5:8" x14ac:dyDescent="0.25">
      <c r="E7" s="7" t="s">
        <v>486</v>
      </c>
      <c r="F7" s="7" t="s">
        <v>476</v>
      </c>
      <c r="G7" s="7" t="s">
        <v>477</v>
      </c>
      <c r="H7" s="7" t="s">
        <v>480</v>
      </c>
    </row>
    <row r="8" spans="5:8" x14ac:dyDescent="0.25">
      <c r="E8" s="7" t="s">
        <v>486</v>
      </c>
      <c r="F8" s="7" t="s">
        <v>478</v>
      </c>
      <c r="G8" s="7" t="s">
        <v>479</v>
      </c>
      <c r="H8" s="7" t="s">
        <v>480</v>
      </c>
    </row>
    <row r="9" spans="5:8" x14ac:dyDescent="0.25">
      <c r="E9" s="7" t="s">
        <v>493</v>
      </c>
      <c r="F9" s="7" t="s">
        <v>495</v>
      </c>
      <c r="G9" s="7" t="s">
        <v>496</v>
      </c>
      <c r="H9" s="7" t="s">
        <v>497</v>
      </c>
    </row>
    <row r="11" spans="5:8" x14ac:dyDescent="0.25">
      <c r="E11" s="7"/>
      <c r="F11" s="7"/>
      <c r="G11" s="7"/>
      <c r="H11" s="7"/>
    </row>
    <row r="19" spans="2:24" ht="15.75" thickBot="1" x14ac:dyDescent="0.3"/>
    <row r="20" spans="2:24" ht="39" thickBot="1" x14ac:dyDescent="0.3">
      <c r="B20" s="15" t="s">
        <v>507</v>
      </c>
      <c r="C20" s="16"/>
      <c r="D20" s="16"/>
      <c r="E20" s="15" t="s">
        <v>508</v>
      </c>
      <c r="F20" s="16"/>
      <c r="G20" s="16"/>
      <c r="H20" s="16"/>
      <c r="I20" s="16"/>
      <c r="J20" s="16"/>
      <c r="K20" s="16"/>
      <c r="L20" s="16"/>
    </row>
    <row r="21" spans="2:24" ht="39" thickBot="1" x14ac:dyDescent="0.3">
      <c r="B21" s="15">
        <v>400007</v>
      </c>
      <c r="C21" s="15" t="s">
        <v>509</v>
      </c>
      <c r="D21" s="15" t="s">
        <v>53</v>
      </c>
      <c r="E21" s="15" t="s">
        <v>510</v>
      </c>
      <c r="F21" s="16"/>
      <c r="G21" s="17">
        <v>43097</v>
      </c>
      <c r="H21" s="16"/>
      <c r="I21" s="16"/>
      <c r="J21" s="15" t="s">
        <v>511</v>
      </c>
      <c r="K21" s="15" t="s">
        <v>512</v>
      </c>
      <c r="L21" s="15" t="s">
        <v>513</v>
      </c>
      <c r="M21" s="16"/>
      <c r="N21" s="18" t="s">
        <v>507</v>
      </c>
      <c r="O21" s="16"/>
      <c r="P21" s="16"/>
      <c r="Q21" s="15" t="s">
        <v>508</v>
      </c>
      <c r="R21" s="16"/>
      <c r="S21" s="16"/>
      <c r="T21" s="16"/>
      <c r="U21" s="16"/>
      <c r="V21" s="16"/>
      <c r="W21" s="16"/>
      <c r="X21" s="16"/>
    </row>
    <row r="22" spans="2:24" ht="39" thickBot="1" x14ac:dyDescent="0.3">
      <c r="B22" s="15">
        <v>400007</v>
      </c>
      <c r="C22" s="15" t="s">
        <v>509</v>
      </c>
      <c r="D22" s="15" t="s">
        <v>53</v>
      </c>
      <c r="E22" s="15" t="s">
        <v>510</v>
      </c>
      <c r="F22" s="16"/>
      <c r="G22" s="17">
        <v>43097</v>
      </c>
      <c r="H22" s="16"/>
      <c r="I22" s="16"/>
      <c r="J22" s="15" t="s">
        <v>511</v>
      </c>
      <c r="K22" s="15" t="s">
        <v>514</v>
      </c>
      <c r="L22" s="15" t="s">
        <v>513</v>
      </c>
      <c r="M22" s="16"/>
      <c r="N22" s="18" t="s">
        <v>507</v>
      </c>
      <c r="O22" s="16"/>
      <c r="P22" s="16"/>
      <c r="Q22" s="15" t="s">
        <v>508</v>
      </c>
      <c r="R22" s="16"/>
      <c r="S22" s="16"/>
      <c r="T22" s="16"/>
      <c r="U22" s="16"/>
      <c r="V22" s="16"/>
      <c r="W22" s="16"/>
      <c r="X22" s="16"/>
    </row>
    <row r="23" spans="2:24" ht="39" thickBot="1" x14ac:dyDescent="0.3">
      <c r="B23" s="15">
        <v>400007</v>
      </c>
      <c r="C23" s="15" t="s">
        <v>509</v>
      </c>
      <c r="D23" s="15" t="s">
        <v>53</v>
      </c>
      <c r="E23" s="15" t="s">
        <v>515</v>
      </c>
      <c r="F23" s="16"/>
      <c r="G23" s="17">
        <v>43125</v>
      </c>
      <c r="H23" s="16"/>
      <c r="I23" s="16"/>
      <c r="J23" s="15" t="s">
        <v>516</v>
      </c>
      <c r="K23" s="15" t="s">
        <v>517</v>
      </c>
      <c r="L23" s="15" t="s">
        <v>518</v>
      </c>
      <c r="M23" s="16"/>
      <c r="N23" s="18" t="s">
        <v>519</v>
      </c>
      <c r="O23" s="16"/>
      <c r="P23" s="16"/>
      <c r="Q23" s="15" t="s">
        <v>508</v>
      </c>
      <c r="R23" s="16"/>
      <c r="S23" s="16"/>
      <c r="T23" s="16"/>
      <c r="U23" s="16"/>
      <c r="V23" s="16"/>
      <c r="W23" s="16"/>
      <c r="X23" s="16"/>
    </row>
    <row r="24" spans="2:24" ht="39" thickBot="1" x14ac:dyDescent="0.3">
      <c r="B24" s="15">
        <v>400007</v>
      </c>
      <c r="C24" s="15" t="s">
        <v>509</v>
      </c>
      <c r="D24" s="15" t="s">
        <v>53</v>
      </c>
      <c r="E24" s="15" t="s">
        <v>515</v>
      </c>
      <c r="F24" s="16"/>
      <c r="G24" s="17">
        <v>43125</v>
      </c>
      <c r="H24" s="16"/>
      <c r="I24" s="16"/>
      <c r="J24" s="15" t="s">
        <v>516</v>
      </c>
      <c r="K24" s="15" t="s">
        <v>520</v>
      </c>
      <c r="L24" s="15" t="s">
        <v>521</v>
      </c>
      <c r="M24" s="16"/>
      <c r="N24" s="18" t="s">
        <v>519</v>
      </c>
      <c r="O24" s="16"/>
      <c r="P24" s="16"/>
      <c r="Q24" s="15" t="s">
        <v>508</v>
      </c>
      <c r="R24" s="16"/>
      <c r="S24" s="16"/>
      <c r="T24" s="16"/>
      <c r="U24" s="16"/>
      <c r="V24" s="16"/>
      <c r="W24" s="16"/>
      <c r="X24" s="16"/>
    </row>
    <row r="25" spans="2:24" ht="39" thickBot="1" x14ac:dyDescent="0.3">
      <c r="B25" s="15">
        <v>400007</v>
      </c>
      <c r="C25" s="15" t="s">
        <v>509</v>
      </c>
      <c r="D25" s="15" t="s">
        <v>53</v>
      </c>
      <c r="E25" s="15" t="s">
        <v>515</v>
      </c>
      <c r="F25" s="16"/>
      <c r="G25" s="17">
        <v>43125</v>
      </c>
      <c r="H25" s="16"/>
      <c r="I25" s="16"/>
      <c r="J25" s="15" t="s">
        <v>516</v>
      </c>
      <c r="K25" s="15" t="s">
        <v>522</v>
      </c>
      <c r="L25" s="15" t="s">
        <v>522</v>
      </c>
      <c r="M25" s="16"/>
      <c r="N25" s="18" t="s">
        <v>519</v>
      </c>
      <c r="O25" s="16"/>
      <c r="P25" s="16"/>
      <c r="Q25" s="15" t="s">
        <v>508</v>
      </c>
      <c r="R25" s="16"/>
      <c r="S25" s="16"/>
      <c r="T25" s="16"/>
      <c r="U25" s="16"/>
      <c r="V25" s="16"/>
      <c r="W25" s="16"/>
      <c r="X25" s="16"/>
    </row>
    <row r="26" spans="2:24" ht="39" thickBot="1" x14ac:dyDescent="0.3">
      <c r="B26" s="15">
        <v>400007</v>
      </c>
      <c r="C26" s="15" t="s">
        <v>509</v>
      </c>
      <c r="D26" s="15" t="s">
        <v>53</v>
      </c>
      <c r="E26" s="15" t="s">
        <v>523</v>
      </c>
      <c r="F26" s="16"/>
      <c r="G26" s="17">
        <v>43125</v>
      </c>
      <c r="H26" s="16"/>
      <c r="I26" s="16"/>
      <c r="J26" s="15" t="s">
        <v>524</v>
      </c>
      <c r="K26" s="15" t="s">
        <v>520</v>
      </c>
      <c r="L26" s="15" t="s">
        <v>521</v>
      </c>
      <c r="M26" s="16"/>
      <c r="N26" s="18" t="s">
        <v>525</v>
      </c>
      <c r="O26" s="16"/>
      <c r="P26" s="16"/>
      <c r="Q26" s="15" t="s">
        <v>508</v>
      </c>
      <c r="R26" s="16"/>
      <c r="S26" s="16"/>
      <c r="T26" s="16"/>
      <c r="U26" s="16"/>
      <c r="V26" s="16"/>
      <c r="W26" s="16"/>
      <c r="X26" s="16"/>
    </row>
    <row r="27" spans="2:24" ht="39" thickBot="1" x14ac:dyDescent="0.3">
      <c r="B27" s="15">
        <v>400007</v>
      </c>
      <c r="C27" s="15" t="s">
        <v>509</v>
      </c>
      <c r="D27" s="15" t="s">
        <v>53</v>
      </c>
      <c r="E27" s="15" t="s">
        <v>523</v>
      </c>
      <c r="F27" s="16"/>
      <c r="G27" s="17">
        <v>43125</v>
      </c>
      <c r="H27" s="16"/>
      <c r="I27" s="16"/>
      <c r="J27" s="15" t="s">
        <v>524</v>
      </c>
      <c r="K27" s="15" t="s">
        <v>522</v>
      </c>
      <c r="L27" s="15" t="s">
        <v>522</v>
      </c>
      <c r="M27" s="16"/>
      <c r="N27" s="18" t="s">
        <v>525</v>
      </c>
    </row>
    <row r="36" spans="10:10" ht="15.75" thickBot="1" x14ac:dyDescent="0.3"/>
    <row r="37" spans="10:10" ht="15.75" thickBot="1" x14ac:dyDescent="0.3">
      <c r="J37" s="18" t="s">
        <v>507</v>
      </c>
    </row>
    <row r="38" spans="10:10" ht="15.75" thickBot="1" x14ac:dyDescent="0.3">
      <c r="J38" s="18" t="s">
        <v>519</v>
      </c>
    </row>
    <row r="39" spans="10:10" ht="15.75" thickBot="1" x14ac:dyDescent="0.3">
      <c r="J39" s="18" t="s">
        <v>525</v>
      </c>
    </row>
    <row r="40" spans="10:10" ht="15.75" thickBot="1" x14ac:dyDescent="0.3">
      <c r="J40" s="18"/>
    </row>
    <row r="41" spans="10:10" ht="15.75" thickBot="1" x14ac:dyDescent="0.3"/>
    <row r="42" spans="10:10" ht="15.75" thickBot="1" x14ac:dyDescent="0.3">
      <c r="J42" s="18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F980-43DC-43C2-AE65-6A3D74ACBBE3}">
  <dimension ref="A1:J24"/>
  <sheetViews>
    <sheetView workbookViewId="0">
      <selection activeCell="I10" sqref="I10"/>
    </sheetView>
  </sheetViews>
  <sheetFormatPr defaultRowHeight="15" x14ac:dyDescent="0.25"/>
  <cols>
    <col min="1" max="1" width="26.140625" bestFit="1" customWidth="1"/>
    <col min="8" max="8" width="28.28515625" bestFit="1" customWidth="1"/>
  </cols>
  <sheetData>
    <row r="1" spans="1:10" x14ac:dyDescent="0.25">
      <c r="B1" t="s">
        <v>423</v>
      </c>
    </row>
    <row r="2" spans="1:10" x14ac:dyDescent="0.25">
      <c r="A2" t="s">
        <v>401</v>
      </c>
      <c r="B2">
        <v>1</v>
      </c>
      <c r="H2" s="8" t="s">
        <v>346</v>
      </c>
      <c r="I2" s="8" t="s">
        <v>424</v>
      </c>
      <c r="J2" s="8" t="s">
        <v>425</v>
      </c>
    </row>
    <row r="3" spans="1:10" x14ac:dyDescent="0.25">
      <c r="A3" t="s">
        <v>402</v>
      </c>
      <c r="B3">
        <v>1</v>
      </c>
      <c r="H3" s="7" t="s">
        <v>106</v>
      </c>
      <c r="I3" s="7">
        <v>404</v>
      </c>
      <c r="J3" s="7">
        <v>396</v>
      </c>
    </row>
    <row r="4" spans="1:10" x14ac:dyDescent="0.25">
      <c r="A4" t="s">
        <v>403</v>
      </c>
      <c r="B4">
        <v>1</v>
      </c>
      <c r="H4" s="7" t="s">
        <v>251</v>
      </c>
      <c r="I4" s="7">
        <v>370</v>
      </c>
      <c r="J4" s="7">
        <v>370</v>
      </c>
    </row>
    <row r="5" spans="1:10" x14ac:dyDescent="0.25">
      <c r="A5" t="s">
        <v>404</v>
      </c>
      <c r="B5">
        <v>1</v>
      </c>
      <c r="H5" s="7" t="s">
        <v>256</v>
      </c>
      <c r="I5" s="7">
        <v>61</v>
      </c>
      <c r="J5" s="7">
        <v>31</v>
      </c>
    </row>
    <row r="6" spans="1:10" x14ac:dyDescent="0.25">
      <c r="A6" t="s">
        <v>405</v>
      </c>
      <c r="B6">
        <v>1</v>
      </c>
      <c r="H6" s="7" t="s">
        <v>255</v>
      </c>
      <c r="I6" s="7">
        <v>47</v>
      </c>
      <c r="J6" s="7">
        <v>38</v>
      </c>
    </row>
    <row r="7" spans="1:10" x14ac:dyDescent="0.25">
      <c r="A7" t="s">
        <v>406</v>
      </c>
      <c r="H7" s="7" t="s">
        <v>57</v>
      </c>
      <c r="I7" s="7">
        <v>29</v>
      </c>
      <c r="J7" s="7">
        <v>12</v>
      </c>
    </row>
    <row r="8" spans="1:10" x14ac:dyDescent="0.25">
      <c r="A8" t="s">
        <v>407</v>
      </c>
      <c r="H8" s="7" t="s">
        <v>250</v>
      </c>
      <c r="I8" s="7">
        <v>22</v>
      </c>
      <c r="J8" s="7">
        <v>19</v>
      </c>
    </row>
    <row r="9" spans="1:10" x14ac:dyDescent="0.25">
      <c r="A9" t="s">
        <v>408</v>
      </c>
      <c r="H9" s="7" t="s">
        <v>252</v>
      </c>
      <c r="I9" s="7">
        <v>10</v>
      </c>
      <c r="J9" s="7">
        <v>6</v>
      </c>
    </row>
    <row r="10" spans="1:10" x14ac:dyDescent="0.25">
      <c r="A10" t="s">
        <v>409</v>
      </c>
      <c r="H10" s="7" t="s">
        <v>249</v>
      </c>
      <c r="I10" s="7">
        <v>9</v>
      </c>
      <c r="J10" s="7">
        <v>4</v>
      </c>
    </row>
    <row r="11" spans="1:10" x14ac:dyDescent="0.25">
      <c r="A11" t="s">
        <v>410</v>
      </c>
      <c r="H11" s="7" t="s">
        <v>253</v>
      </c>
      <c r="I11" s="7">
        <v>8</v>
      </c>
      <c r="J11" s="7">
        <v>8</v>
      </c>
    </row>
    <row r="12" spans="1:10" x14ac:dyDescent="0.25">
      <c r="A12" t="s">
        <v>411</v>
      </c>
      <c r="B12">
        <v>1</v>
      </c>
      <c r="H12" s="7" t="s">
        <v>254</v>
      </c>
      <c r="I12" s="7">
        <v>7</v>
      </c>
      <c r="J12" s="7">
        <v>6</v>
      </c>
    </row>
    <row r="13" spans="1:10" x14ac:dyDescent="0.25">
      <c r="A13" t="s">
        <v>412</v>
      </c>
      <c r="H13" s="7" t="s">
        <v>259</v>
      </c>
      <c r="I13" s="7">
        <v>6</v>
      </c>
      <c r="J13" s="7">
        <v>6</v>
      </c>
    </row>
    <row r="14" spans="1:10" x14ac:dyDescent="0.25">
      <c r="A14" t="s">
        <v>413</v>
      </c>
      <c r="H14" s="7" t="s">
        <v>257</v>
      </c>
      <c r="I14" s="7">
        <v>1</v>
      </c>
      <c r="J14" s="7">
        <v>1</v>
      </c>
    </row>
    <row r="15" spans="1:10" x14ac:dyDescent="0.25">
      <c r="A15" t="s">
        <v>414</v>
      </c>
    </row>
    <row r="16" spans="1:10" x14ac:dyDescent="0.25">
      <c r="A16" t="s">
        <v>415</v>
      </c>
    </row>
    <row r="17" spans="1:1" x14ac:dyDescent="0.25">
      <c r="A17" t="s">
        <v>416</v>
      </c>
    </row>
    <row r="18" spans="1:1" x14ac:dyDescent="0.25">
      <c r="A18" t="s">
        <v>417</v>
      </c>
    </row>
    <row r="19" spans="1:1" x14ac:dyDescent="0.25">
      <c r="A19" t="s">
        <v>418</v>
      </c>
    </row>
    <row r="20" spans="1:1" x14ac:dyDescent="0.25">
      <c r="A20" t="s">
        <v>419</v>
      </c>
    </row>
    <row r="21" spans="1:1" x14ac:dyDescent="0.25">
      <c r="A21" t="s">
        <v>420</v>
      </c>
    </row>
    <row r="22" spans="1:1" x14ac:dyDescent="0.25">
      <c r="A22" t="s">
        <v>416</v>
      </c>
    </row>
    <row r="23" spans="1:1" x14ac:dyDescent="0.25">
      <c r="A23" t="s">
        <v>421</v>
      </c>
    </row>
    <row r="24" spans="1:1" x14ac:dyDescent="0.25">
      <c r="A24" t="s">
        <v>422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325D-8DA9-4B40-B795-126940862F16}">
  <dimension ref="A1:J4"/>
  <sheetViews>
    <sheetView workbookViewId="0">
      <selection activeCell="E4" sqref="E4"/>
    </sheetView>
  </sheetViews>
  <sheetFormatPr defaultRowHeight="15" x14ac:dyDescent="0.25"/>
  <cols>
    <col min="1" max="1" width="16.7109375" bestFit="1" customWidth="1"/>
    <col min="2" max="2" width="9.85546875" bestFit="1" customWidth="1"/>
    <col min="3" max="3" width="13.28515625" bestFit="1" customWidth="1"/>
    <col min="4" max="4" width="17.28515625" bestFit="1" customWidth="1"/>
    <col min="5" max="5" width="13.5703125" bestFit="1" customWidth="1"/>
    <col min="6" max="6" width="18" bestFit="1" customWidth="1"/>
    <col min="7" max="7" width="16.7109375" bestFit="1" customWidth="1"/>
    <col min="8" max="8" width="17.42578125" bestFit="1" customWidth="1"/>
    <col min="9" max="9" width="13.5703125" bestFit="1" customWidth="1"/>
    <col min="10" max="10" width="16.85546875" bestFit="1" customWidth="1"/>
  </cols>
  <sheetData>
    <row r="1" spans="1:10" x14ac:dyDescent="0.25">
      <c r="B1" s="1" t="s">
        <v>9</v>
      </c>
      <c r="C1" s="1" t="s">
        <v>17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25">
      <c r="B2" s="1" t="s">
        <v>7</v>
      </c>
      <c r="C2" s="1"/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8</v>
      </c>
      <c r="J2" s="3" t="s">
        <v>8</v>
      </c>
    </row>
    <row r="3" spans="1:10" x14ac:dyDescent="0.25">
      <c r="A3" t="s">
        <v>10</v>
      </c>
      <c r="C3">
        <v>23</v>
      </c>
      <c r="D3" t="s">
        <v>12</v>
      </c>
      <c r="E3" t="s">
        <v>13</v>
      </c>
      <c r="F3" t="s">
        <v>14</v>
      </c>
      <c r="G3" t="s">
        <v>14</v>
      </c>
      <c r="H3" t="s">
        <v>15</v>
      </c>
      <c r="I3" t="s">
        <v>14</v>
      </c>
      <c r="J3" t="s">
        <v>16</v>
      </c>
    </row>
    <row r="4" spans="1:10" x14ac:dyDescent="0.25">
      <c r="A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D54F-BE51-4205-B17E-32A75E823218}">
  <dimension ref="A1:B25"/>
  <sheetViews>
    <sheetView workbookViewId="0">
      <selection activeCell="B9" sqref="B9"/>
    </sheetView>
  </sheetViews>
  <sheetFormatPr defaultRowHeight="15" x14ac:dyDescent="0.25"/>
  <cols>
    <col min="1" max="1" width="40.140625" customWidth="1"/>
    <col min="2" max="2" width="26.5703125" customWidth="1"/>
  </cols>
  <sheetData>
    <row r="1" spans="1:2" x14ac:dyDescent="0.25">
      <c r="A1" t="s">
        <v>19</v>
      </c>
      <c r="B1" t="s">
        <v>41</v>
      </c>
    </row>
    <row r="2" spans="1:2" x14ac:dyDescent="0.25">
      <c r="A2" t="s">
        <v>20</v>
      </c>
      <c r="B2" t="s">
        <v>42</v>
      </c>
    </row>
    <row r="3" spans="1:2" x14ac:dyDescent="0.25">
      <c r="A3" t="s">
        <v>21</v>
      </c>
      <c r="B3" t="s">
        <v>44</v>
      </c>
    </row>
    <row r="4" spans="1:2" x14ac:dyDescent="0.25">
      <c r="A4" t="s">
        <v>22</v>
      </c>
      <c r="B4" t="s">
        <v>43</v>
      </c>
    </row>
    <row r="5" spans="1:2" x14ac:dyDescent="0.25">
      <c r="A5" t="s">
        <v>23</v>
      </c>
      <c r="B5" t="s">
        <v>43</v>
      </c>
    </row>
    <row r="6" spans="1:2" x14ac:dyDescent="0.25">
      <c r="A6" t="s">
        <v>24</v>
      </c>
      <c r="B6" t="s">
        <v>45</v>
      </c>
    </row>
    <row r="7" spans="1:2" x14ac:dyDescent="0.25">
      <c r="A7" t="s">
        <v>25</v>
      </c>
      <c r="B7" t="s">
        <v>44</v>
      </c>
    </row>
    <row r="8" spans="1:2" x14ac:dyDescent="0.25">
      <c r="A8" t="s">
        <v>26</v>
      </c>
      <c r="B8" t="s">
        <v>44</v>
      </c>
    </row>
    <row r="9" spans="1:2" x14ac:dyDescent="0.25">
      <c r="A9" t="s">
        <v>27</v>
      </c>
      <c r="B9" t="s">
        <v>44</v>
      </c>
    </row>
    <row r="10" spans="1:2" x14ac:dyDescent="0.25">
      <c r="A10" t="s">
        <v>28</v>
      </c>
      <c r="B10" t="s">
        <v>43</v>
      </c>
    </row>
    <row r="11" spans="1:2" x14ac:dyDescent="0.25">
      <c r="A11" t="s">
        <v>29</v>
      </c>
      <c r="B11" t="s">
        <v>44</v>
      </c>
    </row>
    <row r="12" spans="1:2" x14ac:dyDescent="0.25">
      <c r="A12" t="s">
        <v>30</v>
      </c>
      <c r="B12" t="s">
        <v>44</v>
      </c>
    </row>
    <row r="13" spans="1:2" x14ac:dyDescent="0.25">
      <c r="A13" t="s">
        <v>31</v>
      </c>
      <c r="B13" t="s">
        <v>43</v>
      </c>
    </row>
    <row r="14" spans="1:2" x14ac:dyDescent="0.25">
      <c r="A14" t="s">
        <v>32</v>
      </c>
      <c r="B14" t="s">
        <v>43</v>
      </c>
    </row>
    <row r="15" spans="1:2" x14ac:dyDescent="0.25">
      <c r="A15" t="s">
        <v>33</v>
      </c>
      <c r="B15" t="s">
        <v>48</v>
      </c>
    </row>
    <row r="16" spans="1:2" x14ac:dyDescent="0.25">
      <c r="A16" t="s">
        <v>50</v>
      </c>
      <c r="B16" t="s">
        <v>49</v>
      </c>
    </row>
    <row r="17" spans="1:2" x14ac:dyDescent="0.25">
      <c r="A17" t="s">
        <v>35</v>
      </c>
      <c r="B17" t="s">
        <v>44</v>
      </c>
    </row>
    <row r="18" spans="1:2" x14ac:dyDescent="0.25">
      <c r="A18" t="s">
        <v>18</v>
      </c>
      <c r="B18" t="s">
        <v>43</v>
      </c>
    </row>
    <row r="19" spans="1:2" x14ac:dyDescent="0.25">
      <c r="A19" t="s">
        <v>36</v>
      </c>
      <c r="B19" t="s">
        <v>45</v>
      </c>
    </row>
    <row r="20" spans="1:2" x14ac:dyDescent="0.25">
      <c r="A20" t="s">
        <v>37</v>
      </c>
      <c r="B20" t="s">
        <v>44</v>
      </c>
    </row>
    <row r="21" spans="1:2" x14ac:dyDescent="0.25">
      <c r="A21" t="s">
        <v>34</v>
      </c>
      <c r="B21" t="s">
        <v>49</v>
      </c>
    </row>
    <row r="22" spans="1:2" x14ac:dyDescent="0.25">
      <c r="A22" t="s">
        <v>38</v>
      </c>
      <c r="B22" t="s">
        <v>43</v>
      </c>
    </row>
    <row r="23" spans="1:2" x14ac:dyDescent="0.25">
      <c r="A23" t="s">
        <v>18</v>
      </c>
      <c r="B23" t="s">
        <v>43</v>
      </c>
    </row>
    <row r="24" spans="1:2" x14ac:dyDescent="0.25">
      <c r="A24" t="s">
        <v>39</v>
      </c>
      <c r="B24" t="s">
        <v>47</v>
      </c>
    </row>
    <row r="25" spans="1:2" x14ac:dyDescent="0.25">
      <c r="A25" t="s">
        <v>40</v>
      </c>
      <c r="B2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FAFE-8A45-427B-A703-16F5F42BD38B}">
  <dimension ref="A1:A5"/>
  <sheetViews>
    <sheetView workbookViewId="0">
      <selection activeCell="A4" sqref="A4"/>
    </sheetView>
  </sheetViews>
  <sheetFormatPr defaultRowHeight="15" x14ac:dyDescent="0.25"/>
  <cols>
    <col min="1" max="1" width="12" bestFit="1" customWidth="1"/>
  </cols>
  <sheetData>
    <row r="1" spans="1:1" x14ac:dyDescent="0.25">
      <c r="A1" s="4" t="s">
        <v>51</v>
      </c>
    </row>
    <row r="2" spans="1:1" x14ac:dyDescent="0.25">
      <c r="A2" s="4" t="s">
        <v>52</v>
      </c>
    </row>
    <row r="3" spans="1:1" x14ac:dyDescent="0.25">
      <c r="A3" s="4" t="s">
        <v>53</v>
      </c>
    </row>
    <row r="4" spans="1:1" x14ac:dyDescent="0.25">
      <c r="A4" s="4" t="s">
        <v>54</v>
      </c>
    </row>
    <row r="5" spans="1:1" x14ac:dyDescent="0.25">
      <c r="A5" s="4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6D69-97A5-4F61-B597-13F5D45D1711}">
  <dimension ref="F3:I9"/>
  <sheetViews>
    <sheetView workbookViewId="0">
      <selection activeCell="F5" sqref="F5:I9"/>
    </sheetView>
  </sheetViews>
  <sheetFormatPr defaultRowHeight="15" x14ac:dyDescent="0.25"/>
  <cols>
    <col min="6" max="6" width="35" bestFit="1" customWidth="1"/>
    <col min="7" max="7" width="14.42578125" bestFit="1" customWidth="1"/>
    <col min="9" max="9" width="12.85546875" bestFit="1" customWidth="1"/>
  </cols>
  <sheetData>
    <row r="3" spans="6:9" x14ac:dyDescent="0.25">
      <c r="F3" s="5" t="s">
        <v>56</v>
      </c>
      <c r="G3" s="5"/>
      <c r="H3" s="5"/>
      <c r="I3" s="5"/>
    </row>
    <row r="4" spans="6:9" x14ac:dyDescent="0.25">
      <c r="F4" s="5"/>
      <c r="G4" s="5"/>
      <c r="H4" s="5"/>
      <c r="I4" s="5" t="s">
        <v>57</v>
      </c>
    </row>
    <row r="5" spans="6:9" x14ac:dyDescent="0.25">
      <c r="F5" s="5" t="s">
        <v>58</v>
      </c>
      <c r="G5" s="5" t="s">
        <v>59</v>
      </c>
      <c r="H5" s="5"/>
      <c r="I5" s="5" t="s">
        <v>60</v>
      </c>
    </row>
    <row r="6" spans="6:9" x14ac:dyDescent="0.25">
      <c r="F6" s="5" t="s">
        <v>61</v>
      </c>
      <c r="G6" s="5" t="s">
        <v>62</v>
      </c>
      <c r="H6" s="5"/>
      <c r="I6" s="5" t="s">
        <v>63</v>
      </c>
    </row>
    <row r="7" spans="6:9" x14ac:dyDescent="0.25">
      <c r="F7" s="5"/>
      <c r="G7" s="5" t="s">
        <v>64</v>
      </c>
      <c r="H7" s="5"/>
    </row>
    <row r="8" spans="6:9" x14ac:dyDescent="0.25">
      <c r="F8" s="5"/>
      <c r="G8" s="5" t="s">
        <v>65</v>
      </c>
      <c r="H8" s="5"/>
      <c r="I8" s="5"/>
    </row>
    <row r="9" spans="6:9" x14ac:dyDescent="0.25">
      <c r="F9" s="5"/>
      <c r="G9" s="5" t="s">
        <v>66</v>
      </c>
      <c r="H9" s="5"/>
      <c r="I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3380-E366-4780-8BB8-6871C5FADD65}">
  <dimension ref="A1:I158"/>
  <sheetViews>
    <sheetView workbookViewId="0">
      <selection activeCell="B6" sqref="B6"/>
    </sheetView>
  </sheetViews>
  <sheetFormatPr defaultRowHeight="15" x14ac:dyDescent="0.25"/>
  <cols>
    <col min="1" max="1" width="32.85546875" customWidth="1"/>
    <col min="2" max="2" width="31.140625" bestFit="1" customWidth="1"/>
    <col min="8" max="8" width="12.42578125" customWidth="1"/>
    <col min="9" max="9" width="15.28515625" bestFit="1" customWidth="1"/>
  </cols>
  <sheetData>
    <row r="1" spans="1:9" x14ac:dyDescent="0.25">
      <c r="A1" s="6" t="s">
        <v>67</v>
      </c>
      <c r="B1" s="6" t="s">
        <v>68</v>
      </c>
    </row>
    <row r="2" spans="1:9" x14ac:dyDescent="0.25">
      <c r="A2" t="s">
        <v>111</v>
      </c>
      <c r="B2" t="s">
        <v>112</v>
      </c>
      <c r="H2" t="s">
        <v>249</v>
      </c>
      <c r="I2" t="e">
        <f>VLOOKUP(H:H,A:B,2,0)</f>
        <v>#N/A</v>
      </c>
    </row>
    <row r="3" spans="1:9" x14ac:dyDescent="0.25">
      <c r="A3" t="s">
        <v>184</v>
      </c>
      <c r="B3" t="s">
        <v>185</v>
      </c>
      <c r="H3" t="s">
        <v>106</v>
      </c>
      <c r="I3" t="str">
        <f t="shared" ref="I3:I14" si="0">VLOOKUP(H:H,A:B,2,0)</f>
        <v>Customer Order</v>
      </c>
    </row>
    <row r="4" spans="1:9" x14ac:dyDescent="0.25">
      <c r="A4" t="s">
        <v>221</v>
      </c>
      <c r="B4" t="s">
        <v>220</v>
      </c>
      <c r="H4" t="s">
        <v>250</v>
      </c>
      <c r="I4" t="e">
        <f t="shared" si="0"/>
        <v>#N/A</v>
      </c>
    </row>
    <row r="5" spans="1:9" x14ac:dyDescent="0.25">
      <c r="A5" t="s">
        <v>224</v>
      </c>
      <c r="B5" t="s">
        <v>208</v>
      </c>
      <c r="H5" t="s">
        <v>251</v>
      </c>
      <c r="I5" t="e">
        <f t="shared" si="0"/>
        <v>#N/A</v>
      </c>
    </row>
    <row r="6" spans="1:9" x14ac:dyDescent="0.25">
      <c r="A6" t="s">
        <v>188</v>
      </c>
      <c r="B6" t="s">
        <v>189</v>
      </c>
      <c r="H6" t="s">
        <v>252</v>
      </c>
      <c r="I6" t="e">
        <f t="shared" si="0"/>
        <v>#N/A</v>
      </c>
    </row>
    <row r="7" spans="1:9" x14ac:dyDescent="0.25">
      <c r="A7" t="s">
        <v>164</v>
      </c>
      <c r="B7" t="s">
        <v>167</v>
      </c>
      <c r="H7" t="s">
        <v>253</v>
      </c>
      <c r="I7" t="e">
        <f t="shared" si="0"/>
        <v>#N/A</v>
      </c>
    </row>
    <row r="8" spans="1:9" x14ac:dyDescent="0.25">
      <c r="A8" t="s">
        <v>177</v>
      </c>
      <c r="B8" t="s">
        <v>178</v>
      </c>
      <c r="H8" t="s">
        <v>254</v>
      </c>
      <c r="I8" t="e">
        <f t="shared" si="0"/>
        <v>#N/A</v>
      </c>
    </row>
    <row r="9" spans="1:9" x14ac:dyDescent="0.25">
      <c r="A9" t="s">
        <v>181</v>
      </c>
      <c r="B9" t="s">
        <v>183</v>
      </c>
      <c r="H9" t="s">
        <v>255</v>
      </c>
      <c r="I9" t="e">
        <f t="shared" si="0"/>
        <v>#N/A</v>
      </c>
    </row>
    <row r="10" spans="1:9" x14ac:dyDescent="0.25">
      <c r="A10" t="s">
        <v>209</v>
      </c>
      <c r="B10" t="s">
        <v>212</v>
      </c>
      <c r="H10" t="s">
        <v>256</v>
      </c>
      <c r="I10" t="e">
        <f t="shared" si="0"/>
        <v>#N/A</v>
      </c>
    </row>
    <row r="11" spans="1:9" x14ac:dyDescent="0.25">
      <c r="A11" t="s">
        <v>237</v>
      </c>
      <c r="B11" t="s">
        <v>238</v>
      </c>
      <c r="H11" t="s">
        <v>257</v>
      </c>
      <c r="I11" t="e">
        <f t="shared" si="0"/>
        <v>#N/A</v>
      </c>
    </row>
    <row r="12" spans="1:9" x14ac:dyDescent="0.25">
      <c r="A12" t="s">
        <v>85</v>
      </c>
      <c r="B12" t="s">
        <v>86</v>
      </c>
      <c r="H12" t="s">
        <v>57</v>
      </c>
      <c r="I12" t="e">
        <f t="shared" si="0"/>
        <v>#N/A</v>
      </c>
    </row>
    <row r="13" spans="1:9" x14ac:dyDescent="0.25">
      <c r="A13" t="s">
        <v>209</v>
      </c>
      <c r="B13" t="s">
        <v>211</v>
      </c>
      <c r="H13" t="s">
        <v>258</v>
      </c>
      <c r="I13" t="e">
        <f t="shared" si="0"/>
        <v>#N/A</v>
      </c>
    </row>
    <row r="14" spans="1:9" x14ac:dyDescent="0.25">
      <c r="A14" t="s">
        <v>158</v>
      </c>
      <c r="B14" t="s">
        <v>159</v>
      </c>
      <c r="H14" t="s">
        <v>259</v>
      </c>
      <c r="I14" t="e">
        <f t="shared" si="0"/>
        <v>#N/A</v>
      </c>
    </row>
    <row r="15" spans="1:9" x14ac:dyDescent="0.25">
      <c r="A15" t="s">
        <v>141</v>
      </c>
      <c r="B15" t="s">
        <v>142</v>
      </c>
    </row>
    <row r="16" spans="1:9" x14ac:dyDescent="0.25">
      <c r="A16" t="s">
        <v>115</v>
      </c>
      <c r="B16" t="s">
        <v>117</v>
      </c>
    </row>
    <row r="17" spans="1:2" x14ac:dyDescent="0.25">
      <c r="A17" t="s">
        <v>130</v>
      </c>
      <c r="B17" t="s">
        <v>132</v>
      </c>
    </row>
    <row r="18" spans="1:2" x14ac:dyDescent="0.25">
      <c r="A18" t="s">
        <v>209</v>
      </c>
      <c r="B18" t="s">
        <v>214</v>
      </c>
    </row>
    <row r="19" spans="1:2" x14ac:dyDescent="0.25">
      <c r="A19" t="s">
        <v>107</v>
      </c>
      <c r="B19" t="s">
        <v>108</v>
      </c>
    </row>
    <row r="20" spans="1:2" x14ac:dyDescent="0.25">
      <c r="A20" t="s">
        <v>133</v>
      </c>
      <c r="B20" t="s">
        <v>134</v>
      </c>
    </row>
    <row r="21" spans="1:2" x14ac:dyDescent="0.25">
      <c r="A21" t="s">
        <v>191</v>
      </c>
      <c r="B21" t="s">
        <v>191</v>
      </c>
    </row>
    <row r="22" spans="1:2" x14ac:dyDescent="0.25">
      <c r="A22" t="s">
        <v>192</v>
      </c>
      <c r="B22" t="s">
        <v>193</v>
      </c>
    </row>
    <row r="23" spans="1:2" x14ac:dyDescent="0.25">
      <c r="A23" t="s">
        <v>100</v>
      </c>
      <c r="B23" t="s">
        <v>101</v>
      </c>
    </row>
    <row r="24" spans="1:2" x14ac:dyDescent="0.25">
      <c r="A24" t="s">
        <v>85</v>
      </c>
      <c r="B24" t="s">
        <v>86</v>
      </c>
    </row>
    <row r="25" spans="1:2" x14ac:dyDescent="0.25">
      <c r="A25" t="s">
        <v>85</v>
      </c>
      <c r="B25" t="s">
        <v>86</v>
      </c>
    </row>
    <row r="26" spans="1:2" x14ac:dyDescent="0.25">
      <c r="A26" t="s">
        <v>115</v>
      </c>
      <c r="B26" t="s">
        <v>118</v>
      </c>
    </row>
    <row r="27" spans="1:2" x14ac:dyDescent="0.25">
      <c r="A27" t="s">
        <v>135</v>
      </c>
      <c r="B27" t="s">
        <v>136</v>
      </c>
    </row>
    <row r="28" spans="1:2" x14ac:dyDescent="0.25">
      <c r="A28" t="s">
        <v>181</v>
      </c>
      <c r="B28" t="s">
        <v>182</v>
      </c>
    </row>
    <row r="29" spans="1:2" x14ac:dyDescent="0.25">
      <c r="A29" t="s">
        <v>69</v>
      </c>
      <c r="B29" t="s">
        <v>70</v>
      </c>
    </row>
    <row r="30" spans="1:2" x14ac:dyDescent="0.25">
      <c r="A30" t="s">
        <v>188</v>
      </c>
      <c r="B30" t="s">
        <v>190</v>
      </c>
    </row>
    <row r="31" spans="1:2" x14ac:dyDescent="0.25">
      <c r="A31" t="s">
        <v>96</v>
      </c>
      <c r="B31" t="s">
        <v>97</v>
      </c>
    </row>
    <row r="32" spans="1:2" x14ac:dyDescent="0.25">
      <c r="A32" t="s">
        <v>147</v>
      </c>
      <c r="B32" t="s">
        <v>148</v>
      </c>
    </row>
    <row r="33" spans="1:2" x14ac:dyDescent="0.25">
      <c r="A33" t="s">
        <v>209</v>
      </c>
      <c r="B33" t="s">
        <v>213</v>
      </c>
    </row>
    <row r="34" spans="1:2" x14ac:dyDescent="0.25">
      <c r="A34" t="s">
        <v>102</v>
      </c>
      <c r="B34" t="s">
        <v>103</v>
      </c>
    </row>
    <row r="35" spans="1:2" x14ac:dyDescent="0.25">
      <c r="A35" t="s">
        <v>179</v>
      </c>
      <c r="B35" t="s">
        <v>180</v>
      </c>
    </row>
    <row r="36" spans="1:2" x14ac:dyDescent="0.25">
      <c r="A36" t="s">
        <v>237</v>
      </c>
      <c r="B36" t="s">
        <v>239</v>
      </c>
    </row>
    <row r="37" spans="1:2" x14ac:dyDescent="0.25">
      <c r="A37" t="s">
        <v>222</v>
      </c>
      <c r="B37" t="s">
        <v>223</v>
      </c>
    </row>
    <row r="38" spans="1:2" x14ac:dyDescent="0.25">
      <c r="A38" t="s">
        <v>219</v>
      </c>
      <c r="B38" t="s">
        <v>220</v>
      </c>
    </row>
    <row r="39" spans="1:2" x14ac:dyDescent="0.25">
      <c r="A39" t="s">
        <v>164</v>
      </c>
      <c r="B39" t="s">
        <v>169</v>
      </c>
    </row>
    <row r="40" spans="1:2" x14ac:dyDescent="0.25">
      <c r="A40" t="s">
        <v>245</v>
      </c>
      <c r="B40" t="s">
        <v>246</v>
      </c>
    </row>
    <row r="41" spans="1:2" x14ac:dyDescent="0.25">
      <c r="A41" t="s">
        <v>164</v>
      </c>
      <c r="B41" t="s">
        <v>165</v>
      </c>
    </row>
    <row r="42" spans="1:2" x14ac:dyDescent="0.25">
      <c r="A42" t="s">
        <v>245</v>
      </c>
      <c r="B42" t="s">
        <v>246</v>
      </c>
    </row>
    <row r="43" spans="1:2" x14ac:dyDescent="0.25">
      <c r="A43" t="s">
        <v>164</v>
      </c>
      <c r="B43" t="s">
        <v>165</v>
      </c>
    </row>
    <row r="44" spans="1:2" x14ac:dyDescent="0.25">
      <c r="A44" t="s">
        <v>69</v>
      </c>
      <c r="B44" t="s">
        <v>71</v>
      </c>
    </row>
    <row r="45" spans="1:2" x14ac:dyDescent="0.25">
      <c r="A45" t="s">
        <v>164</v>
      </c>
      <c r="B45" t="s">
        <v>170</v>
      </c>
    </row>
    <row r="46" spans="1:2" x14ac:dyDescent="0.25">
      <c r="A46" t="s">
        <v>91</v>
      </c>
      <c r="B46" t="s">
        <v>95</v>
      </c>
    </row>
    <row r="47" spans="1:2" x14ac:dyDescent="0.25">
      <c r="A47" t="s">
        <v>237</v>
      </c>
      <c r="B47" t="s">
        <v>240</v>
      </c>
    </row>
    <row r="48" spans="1:2" x14ac:dyDescent="0.25">
      <c r="A48" t="s">
        <v>85</v>
      </c>
      <c r="B48" t="s">
        <v>86</v>
      </c>
    </row>
    <row r="49" spans="1:2" x14ac:dyDescent="0.25">
      <c r="A49" t="s">
        <v>69</v>
      </c>
      <c r="B49" t="s">
        <v>72</v>
      </c>
    </row>
    <row r="50" spans="1:2" x14ac:dyDescent="0.25">
      <c r="A50" t="s">
        <v>91</v>
      </c>
      <c r="B50" t="s">
        <v>94</v>
      </c>
    </row>
    <row r="51" spans="1:2" x14ac:dyDescent="0.25">
      <c r="A51" t="s">
        <v>130</v>
      </c>
      <c r="B51" t="s">
        <v>131</v>
      </c>
    </row>
    <row r="52" spans="1:2" x14ac:dyDescent="0.25">
      <c r="A52" t="s">
        <v>194</v>
      </c>
      <c r="B52" t="s">
        <v>195</v>
      </c>
    </row>
    <row r="53" spans="1:2" x14ac:dyDescent="0.25">
      <c r="A53" t="s">
        <v>164</v>
      </c>
      <c r="B53" t="s">
        <v>169</v>
      </c>
    </row>
    <row r="54" spans="1:2" x14ac:dyDescent="0.25">
      <c r="A54" t="s">
        <v>209</v>
      </c>
      <c r="B54" t="s">
        <v>210</v>
      </c>
    </row>
    <row r="55" spans="1:2" x14ac:dyDescent="0.25">
      <c r="A55" t="s">
        <v>91</v>
      </c>
      <c r="B55" t="s">
        <v>93</v>
      </c>
    </row>
    <row r="56" spans="1:2" x14ac:dyDescent="0.25">
      <c r="A56" t="s">
        <v>245</v>
      </c>
      <c r="B56" t="s">
        <v>246</v>
      </c>
    </row>
    <row r="57" spans="1:2" x14ac:dyDescent="0.25">
      <c r="A57" t="s">
        <v>164</v>
      </c>
      <c r="B57" t="s">
        <v>165</v>
      </c>
    </row>
    <row r="58" spans="1:2" x14ac:dyDescent="0.25">
      <c r="A58" t="s">
        <v>147</v>
      </c>
      <c r="B58" t="s">
        <v>149</v>
      </c>
    </row>
    <row r="59" spans="1:2" x14ac:dyDescent="0.25">
      <c r="A59" t="s">
        <v>164</v>
      </c>
      <c r="B59" t="s">
        <v>168</v>
      </c>
    </row>
    <row r="60" spans="1:2" x14ac:dyDescent="0.25">
      <c r="A60" t="s">
        <v>154</v>
      </c>
      <c r="B60" t="s">
        <v>156</v>
      </c>
    </row>
    <row r="61" spans="1:2" x14ac:dyDescent="0.25">
      <c r="A61" t="s">
        <v>85</v>
      </c>
      <c r="B61" t="s">
        <v>86</v>
      </c>
    </row>
    <row r="62" spans="1:2" x14ac:dyDescent="0.25">
      <c r="A62" t="s">
        <v>245</v>
      </c>
      <c r="B62" t="s">
        <v>246</v>
      </c>
    </row>
    <row r="63" spans="1:2" x14ac:dyDescent="0.25">
      <c r="A63" t="s">
        <v>164</v>
      </c>
      <c r="B63" t="s">
        <v>165</v>
      </c>
    </row>
    <row r="64" spans="1:2" x14ac:dyDescent="0.25">
      <c r="A64" t="s">
        <v>245</v>
      </c>
      <c r="B64" t="s">
        <v>246</v>
      </c>
    </row>
    <row r="65" spans="1:2" x14ac:dyDescent="0.25">
      <c r="A65" t="s">
        <v>164</v>
      </c>
      <c r="B65" t="s">
        <v>165</v>
      </c>
    </row>
    <row r="66" spans="1:2" x14ac:dyDescent="0.25">
      <c r="A66" t="s">
        <v>115</v>
      </c>
      <c r="B66" t="s">
        <v>119</v>
      </c>
    </row>
    <row r="67" spans="1:2" x14ac:dyDescent="0.25">
      <c r="A67" t="s">
        <v>120</v>
      </c>
      <c r="B67" t="s">
        <v>121</v>
      </c>
    </row>
    <row r="68" spans="1:2" x14ac:dyDescent="0.25">
      <c r="A68" t="s">
        <v>245</v>
      </c>
      <c r="B68" t="s">
        <v>246</v>
      </c>
    </row>
    <row r="69" spans="1:2" x14ac:dyDescent="0.25">
      <c r="A69" t="s">
        <v>164</v>
      </c>
      <c r="B69" t="s">
        <v>165</v>
      </c>
    </row>
    <row r="70" spans="1:2" x14ac:dyDescent="0.25">
      <c r="A70" t="s">
        <v>115</v>
      </c>
      <c r="B70" t="s">
        <v>116</v>
      </c>
    </row>
    <row r="71" spans="1:2" x14ac:dyDescent="0.25">
      <c r="A71" t="s">
        <v>154</v>
      </c>
      <c r="B71" t="s">
        <v>157</v>
      </c>
    </row>
    <row r="72" spans="1:2" x14ac:dyDescent="0.25">
      <c r="A72" t="s">
        <v>85</v>
      </c>
      <c r="B72" t="s">
        <v>86</v>
      </c>
    </row>
    <row r="73" spans="1:2" x14ac:dyDescent="0.25">
      <c r="A73" t="s">
        <v>245</v>
      </c>
      <c r="B73" t="s">
        <v>246</v>
      </c>
    </row>
    <row r="74" spans="1:2" x14ac:dyDescent="0.25">
      <c r="A74" t="s">
        <v>164</v>
      </c>
      <c r="B74" t="s">
        <v>165</v>
      </c>
    </row>
    <row r="75" spans="1:2" x14ac:dyDescent="0.25">
      <c r="A75" t="s">
        <v>85</v>
      </c>
      <c r="B75" t="s">
        <v>86</v>
      </c>
    </row>
    <row r="76" spans="1:2" x14ac:dyDescent="0.25">
      <c r="A76" t="s">
        <v>77</v>
      </c>
      <c r="B76" t="s">
        <v>78</v>
      </c>
    </row>
    <row r="77" spans="1:2" x14ac:dyDescent="0.25">
      <c r="A77" t="s">
        <v>194</v>
      </c>
      <c r="B77" t="s">
        <v>198</v>
      </c>
    </row>
    <row r="78" spans="1:2" x14ac:dyDescent="0.25">
      <c r="A78" t="s">
        <v>115</v>
      </c>
      <c r="B78" t="s">
        <v>116</v>
      </c>
    </row>
    <row r="79" spans="1:2" x14ac:dyDescent="0.25">
      <c r="A79" t="s">
        <v>154</v>
      </c>
      <c r="B79" t="s">
        <v>155</v>
      </c>
    </row>
    <row r="80" spans="1:2" x14ac:dyDescent="0.25">
      <c r="A80" t="s">
        <v>245</v>
      </c>
      <c r="B80" t="s">
        <v>246</v>
      </c>
    </row>
    <row r="81" spans="1:2" x14ac:dyDescent="0.25">
      <c r="A81" t="s">
        <v>164</v>
      </c>
      <c r="B81" t="s">
        <v>165</v>
      </c>
    </row>
    <row r="82" spans="1:2" x14ac:dyDescent="0.25">
      <c r="A82" t="s">
        <v>89</v>
      </c>
      <c r="B82" t="s">
        <v>90</v>
      </c>
    </row>
    <row r="83" spans="1:2" x14ac:dyDescent="0.25">
      <c r="A83" t="s">
        <v>233</v>
      </c>
      <c r="B83" t="s">
        <v>234</v>
      </c>
    </row>
    <row r="84" spans="1:2" x14ac:dyDescent="0.25">
      <c r="A84" t="s">
        <v>85</v>
      </c>
      <c r="B84" t="s">
        <v>86</v>
      </c>
    </row>
    <row r="85" spans="1:2" x14ac:dyDescent="0.25">
      <c r="A85" t="s">
        <v>219</v>
      </c>
      <c r="B85" t="s">
        <v>220</v>
      </c>
    </row>
    <row r="86" spans="1:2" x14ac:dyDescent="0.25">
      <c r="A86" t="s">
        <v>207</v>
      </c>
      <c r="B86" t="s">
        <v>208</v>
      </c>
    </row>
    <row r="87" spans="1:2" x14ac:dyDescent="0.25">
      <c r="A87" t="s">
        <v>104</v>
      </c>
      <c r="B87" t="s">
        <v>105</v>
      </c>
    </row>
    <row r="88" spans="1:2" x14ac:dyDescent="0.25">
      <c r="A88" t="s">
        <v>241</v>
      </c>
      <c r="B88" t="s">
        <v>242</v>
      </c>
    </row>
    <row r="89" spans="1:2" x14ac:dyDescent="0.25">
      <c r="A89" t="s">
        <v>87</v>
      </c>
      <c r="B89" t="s">
        <v>88</v>
      </c>
    </row>
    <row r="90" spans="1:2" x14ac:dyDescent="0.25">
      <c r="A90" t="s">
        <v>85</v>
      </c>
      <c r="B90" t="s">
        <v>86</v>
      </c>
    </row>
    <row r="91" spans="1:2" x14ac:dyDescent="0.25">
      <c r="A91" t="s">
        <v>245</v>
      </c>
      <c r="B91" t="s">
        <v>246</v>
      </c>
    </row>
    <row r="92" spans="1:2" x14ac:dyDescent="0.25">
      <c r="A92" t="s">
        <v>164</v>
      </c>
      <c r="B92" t="s">
        <v>165</v>
      </c>
    </row>
    <row r="93" spans="1:2" x14ac:dyDescent="0.25">
      <c r="A93" t="s">
        <v>205</v>
      </c>
      <c r="B93" t="s">
        <v>206</v>
      </c>
    </row>
    <row r="94" spans="1:2" x14ac:dyDescent="0.25">
      <c r="A94" t="s">
        <v>181</v>
      </c>
      <c r="B94" t="s">
        <v>182</v>
      </c>
    </row>
    <row r="95" spans="1:2" x14ac:dyDescent="0.25">
      <c r="A95" t="s">
        <v>109</v>
      </c>
      <c r="B95" t="s">
        <v>110</v>
      </c>
    </row>
    <row r="96" spans="1:2" x14ac:dyDescent="0.25">
      <c r="A96" t="s">
        <v>201</v>
      </c>
      <c r="B96" t="s">
        <v>202</v>
      </c>
    </row>
    <row r="97" spans="1:2" x14ac:dyDescent="0.25">
      <c r="A97" t="s">
        <v>104</v>
      </c>
      <c r="B97" t="s">
        <v>103</v>
      </c>
    </row>
    <row r="98" spans="1:2" x14ac:dyDescent="0.25">
      <c r="A98" t="s">
        <v>85</v>
      </c>
      <c r="B98" t="s">
        <v>86</v>
      </c>
    </row>
    <row r="99" spans="1:2" x14ac:dyDescent="0.25">
      <c r="A99" t="s">
        <v>85</v>
      </c>
      <c r="B99" t="s">
        <v>86</v>
      </c>
    </row>
    <row r="100" spans="1:2" x14ac:dyDescent="0.25">
      <c r="A100" t="s">
        <v>194</v>
      </c>
      <c r="B100" t="s">
        <v>196</v>
      </c>
    </row>
    <row r="101" spans="1:2" x14ac:dyDescent="0.25">
      <c r="A101" t="s">
        <v>175</v>
      </c>
      <c r="B101" t="s">
        <v>176</v>
      </c>
    </row>
    <row r="102" spans="1:2" x14ac:dyDescent="0.25">
      <c r="A102" t="s">
        <v>81</v>
      </c>
      <c r="B102" t="s">
        <v>82</v>
      </c>
    </row>
    <row r="103" spans="1:2" x14ac:dyDescent="0.25">
      <c r="A103" t="s">
        <v>194</v>
      </c>
      <c r="B103" t="s">
        <v>197</v>
      </c>
    </row>
    <row r="104" spans="1:2" x14ac:dyDescent="0.25">
      <c r="A104" t="s">
        <v>91</v>
      </c>
      <c r="B104" t="s">
        <v>92</v>
      </c>
    </row>
    <row r="105" spans="1:2" x14ac:dyDescent="0.25">
      <c r="A105" t="s">
        <v>245</v>
      </c>
      <c r="B105" t="s">
        <v>246</v>
      </c>
    </row>
    <row r="106" spans="1:2" x14ac:dyDescent="0.25">
      <c r="A106" t="s">
        <v>164</v>
      </c>
      <c r="B106" t="s">
        <v>165</v>
      </c>
    </row>
    <row r="107" spans="1:2" x14ac:dyDescent="0.25">
      <c r="A107" t="s">
        <v>217</v>
      </c>
      <c r="B107" t="s">
        <v>218</v>
      </c>
    </row>
    <row r="108" spans="1:2" x14ac:dyDescent="0.25">
      <c r="A108" t="s">
        <v>73</v>
      </c>
      <c r="B108" t="s">
        <v>74</v>
      </c>
    </row>
    <row r="109" spans="1:2" x14ac:dyDescent="0.25">
      <c r="A109" t="s">
        <v>85</v>
      </c>
    </row>
    <row r="110" spans="1:2" x14ac:dyDescent="0.25">
      <c r="A110" t="s">
        <v>137</v>
      </c>
      <c r="B110" t="s">
        <v>138</v>
      </c>
    </row>
    <row r="111" spans="1:2" x14ac:dyDescent="0.25">
      <c r="A111" t="s">
        <v>139</v>
      </c>
      <c r="B111" t="s">
        <v>140</v>
      </c>
    </row>
    <row r="112" spans="1:2" x14ac:dyDescent="0.25">
      <c r="A112" t="s">
        <v>227</v>
      </c>
      <c r="B112" t="s">
        <v>228</v>
      </c>
    </row>
    <row r="113" spans="1:2" x14ac:dyDescent="0.25">
      <c r="A113" t="s">
        <v>231</v>
      </c>
      <c r="B113" t="s">
        <v>232</v>
      </c>
    </row>
    <row r="114" spans="1:2" x14ac:dyDescent="0.25">
      <c r="A114" t="s">
        <v>235</v>
      </c>
      <c r="B114" t="s">
        <v>236</v>
      </c>
    </row>
    <row r="115" spans="1:2" x14ac:dyDescent="0.25">
      <c r="A115" t="s">
        <v>173</v>
      </c>
      <c r="B115" t="s">
        <v>174</v>
      </c>
    </row>
    <row r="116" spans="1:2" x14ac:dyDescent="0.25">
      <c r="A116" t="s">
        <v>143</v>
      </c>
      <c r="B116" t="s">
        <v>144</v>
      </c>
    </row>
    <row r="117" spans="1:2" x14ac:dyDescent="0.25">
      <c r="A117" t="s">
        <v>145</v>
      </c>
      <c r="B117" t="s">
        <v>146</v>
      </c>
    </row>
    <row r="118" spans="1:2" x14ac:dyDescent="0.25">
      <c r="A118" t="s">
        <v>245</v>
      </c>
      <c r="B118" t="s">
        <v>246</v>
      </c>
    </row>
    <row r="119" spans="1:2" x14ac:dyDescent="0.25">
      <c r="A119" t="s">
        <v>164</v>
      </c>
      <c r="B119" t="s">
        <v>165</v>
      </c>
    </row>
    <row r="120" spans="1:2" x14ac:dyDescent="0.25">
      <c r="A120" t="s">
        <v>85</v>
      </c>
    </row>
    <row r="121" spans="1:2" x14ac:dyDescent="0.25">
      <c r="A121" t="s">
        <v>113</v>
      </c>
      <c r="B121" t="s">
        <v>114</v>
      </c>
    </row>
    <row r="122" spans="1:2" x14ac:dyDescent="0.25">
      <c r="A122" t="s">
        <v>150</v>
      </c>
      <c r="B122" t="s">
        <v>151</v>
      </c>
    </row>
    <row r="123" spans="1:2" x14ac:dyDescent="0.25">
      <c r="A123" t="s">
        <v>106</v>
      </c>
      <c r="B123" t="s">
        <v>51</v>
      </c>
    </row>
    <row r="124" spans="1:2" x14ac:dyDescent="0.25">
      <c r="A124" t="s">
        <v>229</v>
      </c>
      <c r="B124" t="s">
        <v>230</v>
      </c>
    </row>
    <row r="125" spans="1:2" x14ac:dyDescent="0.25">
      <c r="A125" t="s">
        <v>186</v>
      </c>
      <c r="B125" t="s">
        <v>187</v>
      </c>
    </row>
    <row r="126" spans="1:2" x14ac:dyDescent="0.25">
      <c r="A126" t="s">
        <v>85</v>
      </c>
      <c r="B126" t="s">
        <v>86</v>
      </c>
    </row>
    <row r="127" spans="1:2" x14ac:dyDescent="0.25">
      <c r="A127" t="s">
        <v>215</v>
      </c>
      <c r="B127" t="s">
        <v>216</v>
      </c>
    </row>
    <row r="128" spans="1:2" x14ac:dyDescent="0.25">
      <c r="A128" t="s">
        <v>69</v>
      </c>
      <c r="B128" t="s">
        <v>71</v>
      </c>
    </row>
    <row r="129" spans="1:2" x14ac:dyDescent="0.25">
      <c r="A129" t="s">
        <v>16</v>
      </c>
      <c r="B129" t="s">
        <v>170</v>
      </c>
    </row>
    <row r="130" spans="1:2" x14ac:dyDescent="0.25">
      <c r="A130" t="s">
        <v>164</v>
      </c>
      <c r="B130" t="s">
        <v>165</v>
      </c>
    </row>
    <row r="131" spans="1:2" x14ac:dyDescent="0.25">
      <c r="A131" t="s">
        <v>245</v>
      </c>
      <c r="B131" t="s">
        <v>246</v>
      </c>
    </row>
    <row r="132" spans="1:2" x14ac:dyDescent="0.25">
      <c r="A132" t="s">
        <v>124</v>
      </c>
      <c r="B132" t="s">
        <v>125</v>
      </c>
    </row>
    <row r="133" spans="1:2" x14ac:dyDescent="0.25">
      <c r="A133" t="s">
        <v>122</v>
      </c>
      <c r="B133" t="s">
        <v>123</v>
      </c>
    </row>
    <row r="134" spans="1:2" x14ac:dyDescent="0.25">
      <c r="A134" t="s">
        <v>164</v>
      </c>
      <c r="B134" t="s">
        <v>165</v>
      </c>
    </row>
    <row r="135" spans="1:2" x14ac:dyDescent="0.25">
      <c r="A135" t="s">
        <v>245</v>
      </c>
      <c r="B135" t="s">
        <v>246</v>
      </c>
    </row>
    <row r="136" spans="1:2" x14ac:dyDescent="0.25">
      <c r="A136" t="s">
        <v>152</v>
      </c>
      <c r="B136" t="s">
        <v>153</v>
      </c>
    </row>
    <row r="137" spans="1:2" x14ac:dyDescent="0.25">
      <c r="A137" t="s">
        <v>203</v>
      </c>
      <c r="B137" t="s">
        <v>204</v>
      </c>
    </row>
    <row r="138" spans="1:2" x14ac:dyDescent="0.25">
      <c r="A138" t="s">
        <v>247</v>
      </c>
      <c r="B138" t="s">
        <v>248</v>
      </c>
    </row>
    <row r="139" spans="1:2" x14ac:dyDescent="0.25">
      <c r="A139" t="s">
        <v>160</v>
      </c>
      <c r="B139" t="s">
        <v>161</v>
      </c>
    </row>
    <row r="140" spans="1:2" x14ac:dyDescent="0.25">
      <c r="A140" t="s">
        <v>128</v>
      </c>
      <c r="B140" t="s">
        <v>129</v>
      </c>
    </row>
    <row r="141" spans="1:2" x14ac:dyDescent="0.25">
      <c r="A141" t="s">
        <v>225</v>
      </c>
      <c r="B141" t="s">
        <v>226</v>
      </c>
    </row>
    <row r="142" spans="1:2" x14ac:dyDescent="0.25">
      <c r="A142" t="s">
        <v>164</v>
      </c>
      <c r="B142" t="s">
        <v>165</v>
      </c>
    </row>
    <row r="143" spans="1:2" x14ac:dyDescent="0.25">
      <c r="A143" t="s">
        <v>164</v>
      </c>
      <c r="B143" t="s">
        <v>165</v>
      </c>
    </row>
    <row r="144" spans="1:2" x14ac:dyDescent="0.25">
      <c r="A144" t="s">
        <v>245</v>
      </c>
      <c r="B144" t="s">
        <v>246</v>
      </c>
    </row>
    <row r="145" spans="1:2" x14ac:dyDescent="0.25">
      <c r="A145" t="s">
        <v>245</v>
      </c>
      <c r="B145" t="s">
        <v>246</v>
      </c>
    </row>
    <row r="146" spans="1:2" x14ac:dyDescent="0.25">
      <c r="A146" t="s">
        <v>245</v>
      </c>
      <c r="B146" t="s">
        <v>246</v>
      </c>
    </row>
    <row r="147" spans="1:2" x14ac:dyDescent="0.25">
      <c r="A147" t="s">
        <v>164</v>
      </c>
      <c r="B147" t="s">
        <v>165</v>
      </c>
    </row>
    <row r="148" spans="1:2" x14ac:dyDescent="0.25">
      <c r="A148" t="s">
        <v>85</v>
      </c>
    </row>
    <row r="149" spans="1:2" x14ac:dyDescent="0.25">
      <c r="A149" t="s">
        <v>162</v>
      </c>
      <c r="B149" t="s">
        <v>163</v>
      </c>
    </row>
    <row r="150" spans="1:2" x14ac:dyDescent="0.25">
      <c r="A150" t="s">
        <v>75</v>
      </c>
      <c r="B150" t="s">
        <v>76</v>
      </c>
    </row>
    <row r="151" spans="1:2" x14ac:dyDescent="0.25">
      <c r="A151" t="s">
        <v>171</v>
      </c>
      <c r="B151" t="s">
        <v>172</v>
      </c>
    </row>
    <row r="152" spans="1:2" x14ac:dyDescent="0.25">
      <c r="A152" t="s">
        <v>243</v>
      </c>
      <c r="B152" t="s">
        <v>244</v>
      </c>
    </row>
    <row r="153" spans="1:2" x14ac:dyDescent="0.25">
      <c r="A153" t="s">
        <v>98</v>
      </c>
      <c r="B153" t="s">
        <v>99</v>
      </c>
    </row>
    <row r="154" spans="1:2" x14ac:dyDescent="0.25">
      <c r="A154" t="s">
        <v>79</v>
      </c>
      <c r="B154" t="s">
        <v>80</v>
      </c>
    </row>
    <row r="155" spans="1:2" x14ac:dyDescent="0.25">
      <c r="A155" t="s">
        <v>83</v>
      </c>
      <c r="B155" t="s">
        <v>84</v>
      </c>
    </row>
    <row r="156" spans="1:2" x14ac:dyDescent="0.25">
      <c r="A156" t="s">
        <v>126</v>
      </c>
      <c r="B156" t="s">
        <v>127</v>
      </c>
    </row>
    <row r="157" spans="1:2" x14ac:dyDescent="0.25">
      <c r="A157" t="s">
        <v>164</v>
      </c>
      <c r="B157" t="s">
        <v>166</v>
      </c>
    </row>
    <row r="158" spans="1:2" x14ac:dyDescent="0.25">
      <c r="A158" t="s">
        <v>199</v>
      </c>
      <c r="B158" t="s">
        <v>200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6E93-5C15-4C3D-8639-8B6F97BE4566}">
  <sheetPr filterMode="1"/>
  <dimension ref="A1:C81"/>
  <sheetViews>
    <sheetView workbookViewId="0">
      <selection activeCell="A82" sqref="A82"/>
    </sheetView>
  </sheetViews>
  <sheetFormatPr defaultRowHeight="15" x14ac:dyDescent="0.25"/>
  <cols>
    <col min="1" max="1" width="28" bestFit="1" customWidth="1"/>
    <col min="2" max="2" width="22.7109375" customWidth="1"/>
    <col min="3" max="3" width="19" bestFit="1" customWidth="1"/>
  </cols>
  <sheetData>
    <row r="1" spans="1:3" x14ac:dyDescent="0.25">
      <c r="A1" s="8" t="s">
        <v>265</v>
      </c>
      <c r="B1" s="8" t="s">
        <v>266</v>
      </c>
      <c r="C1" s="8" t="s">
        <v>267</v>
      </c>
    </row>
    <row r="2" spans="1:3" hidden="1" x14ac:dyDescent="0.25">
      <c r="A2" s="7" t="s">
        <v>260</v>
      </c>
      <c r="B2" s="7">
        <v>2288</v>
      </c>
      <c r="C2" s="7">
        <v>2286</v>
      </c>
    </row>
    <row r="3" spans="1:3" hidden="1" x14ac:dyDescent="0.25">
      <c r="A3" s="7" t="s">
        <v>261</v>
      </c>
      <c r="B3" s="7">
        <v>2276</v>
      </c>
      <c r="C3" s="7">
        <v>2274</v>
      </c>
    </row>
    <row r="4" spans="1:3" hidden="1" x14ac:dyDescent="0.25">
      <c r="A4" s="7" t="s">
        <v>262</v>
      </c>
      <c r="B4" s="7">
        <v>729</v>
      </c>
      <c r="C4" s="7">
        <v>729</v>
      </c>
    </row>
    <row r="5" spans="1:3" hidden="1" x14ac:dyDescent="0.25">
      <c r="A5" s="7" t="s">
        <v>263</v>
      </c>
      <c r="B5" s="7">
        <v>332</v>
      </c>
      <c r="C5" s="7">
        <v>332</v>
      </c>
    </row>
    <row r="6" spans="1:3" hidden="1" x14ac:dyDescent="0.25">
      <c r="A6" s="7" t="s">
        <v>264</v>
      </c>
      <c r="B6" s="7">
        <v>235</v>
      </c>
      <c r="C6" s="7">
        <v>235</v>
      </c>
    </row>
    <row r="7" spans="1:3" hidden="1" x14ac:dyDescent="0.25">
      <c r="A7" s="7" t="s">
        <v>268</v>
      </c>
      <c r="B7" s="7">
        <v>233</v>
      </c>
      <c r="C7" s="7">
        <v>233</v>
      </c>
    </row>
    <row r="8" spans="1:3" hidden="1" x14ac:dyDescent="0.25">
      <c r="A8" s="7" t="s">
        <v>269</v>
      </c>
      <c r="B8" s="7">
        <v>230</v>
      </c>
      <c r="C8" s="7">
        <v>230</v>
      </c>
    </row>
    <row r="9" spans="1:3" hidden="1" x14ac:dyDescent="0.25">
      <c r="A9" s="7" t="s">
        <v>270</v>
      </c>
      <c r="B9" s="7">
        <v>198</v>
      </c>
      <c r="C9" s="7">
        <v>198</v>
      </c>
    </row>
    <row r="10" spans="1:3" hidden="1" x14ac:dyDescent="0.25">
      <c r="A10" s="7" t="s">
        <v>271</v>
      </c>
      <c r="B10" s="7">
        <v>195</v>
      </c>
      <c r="C10" s="7">
        <v>195</v>
      </c>
    </row>
    <row r="11" spans="1:3" x14ac:dyDescent="0.25">
      <c r="A11" s="7" t="s">
        <v>272</v>
      </c>
      <c r="B11" s="7">
        <v>171</v>
      </c>
      <c r="C11" s="7">
        <v>171</v>
      </c>
    </row>
    <row r="12" spans="1:3" hidden="1" x14ac:dyDescent="0.25">
      <c r="A12" s="7" t="s">
        <v>273</v>
      </c>
      <c r="B12" s="7">
        <v>141</v>
      </c>
      <c r="C12" s="7">
        <v>141</v>
      </c>
    </row>
    <row r="13" spans="1:3" hidden="1" x14ac:dyDescent="0.25">
      <c r="A13" s="7" t="s">
        <v>274</v>
      </c>
      <c r="B13" s="7">
        <v>125</v>
      </c>
      <c r="C13" s="7">
        <v>125</v>
      </c>
    </row>
    <row r="14" spans="1:3" hidden="1" x14ac:dyDescent="0.25">
      <c r="A14" s="7" t="s">
        <v>275</v>
      </c>
      <c r="B14" s="7">
        <v>111</v>
      </c>
      <c r="C14" s="7">
        <v>111</v>
      </c>
    </row>
    <row r="15" spans="1:3" hidden="1" x14ac:dyDescent="0.25">
      <c r="A15" s="7" t="s">
        <v>276</v>
      </c>
      <c r="B15" s="7">
        <v>94</v>
      </c>
      <c r="C15" s="7">
        <v>94</v>
      </c>
    </row>
    <row r="16" spans="1:3" hidden="1" x14ac:dyDescent="0.25">
      <c r="A16" s="7" t="s">
        <v>277</v>
      </c>
      <c r="B16" s="7">
        <v>61</v>
      </c>
      <c r="C16" s="7">
        <v>61</v>
      </c>
    </row>
    <row r="17" spans="1:3" hidden="1" x14ac:dyDescent="0.25">
      <c r="A17" s="7" t="s">
        <v>278</v>
      </c>
      <c r="B17" s="7">
        <v>49</v>
      </c>
      <c r="C17" s="7">
        <v>49</v>
      </c>
    </row>
    <row r="18" spans="1:3" hidden="1" x14ac:dyDescent="0.25">
      <c r="A18" s="7" t="s">
        <v>279</v>
      </c>
      <c r="B18" s="7">
        <v>42</v>
      </c>
      <c r="C18" s="7">
        <v>40</v>
      </c>
    </row>
    <row r="19" spans="1:3" hidden="1" x14ac:dyDescent="0.25">
      <c r="A19" s="7" t="s">
        <v>280</v>
      </c>
      <c r="B19" s="7">
        <v>33</v>
      </c>
      <c r="C19" s="7">
        <v>23</v>
      </c>
    </row>
    <row r="20" spans="1:3" hidden="1" x14ac:dyDescent="0.25">
      <c r="A20" s="7" t="s">
        <v>281</v>
      </c>
      <c r="B20" s="7">
        <v>24</v>
      </c>
      <c r="C20" s="7">
        <v>24</v>
      </c>
    </row>
    <row r="21" spans="1:3" hidden="1" x14ac:dyDescent="0.25">
      <c r="A21" s="7" t="s">
        <v>282</v>
      </c>
      <c r="B21" s="7">
        <v>23</v>
      </c>
      <c r="C21" s="7">
        <v>23</v>
      </c>
    </row>
    <row r="22" spans="1:3" hidden="1" x14ac:dyDescent="0.25">
      <c r="A22" s="7" t="s">
        <v>283</v>
      </c>
      <c r="B22" s="7">
        <v>22</v>
      </c>
      <c r="C22" s="7">
        <v>12</v>
      </c>
    </row>
    <row r="23" spans="1:3" hidden="1" x14ac:dyDescent="0.25">
      <c r="A23" s="7" t="s">
        <v>284</v>
      </c>
      <c r="B23" s="7">
        <v>16</v>
      </c>
      <c r="C23" s="7">
        <v>16</v>
      </c>
    </row>
    <row r="24" spans="1:3" hidden="1" x14ac:dyDescent="0.25">
      <c r="A24" s="7" t="s">
        <v>285</v>
      </c>
      <c r="B24" s="7">
        <v>16</v>
      </c>
      <c r="C24" s="7">
        <v>16</v>
      </c>
    </row>
    <row r="25" spans="1:3" hidden="1" x14ac:dyDescent="0.25">
      <c r="A25" s="7" t="s">
        <v>286</v>
      </c>
      <c r="B25" s="7">
        <v>12</v>
      </c>
      <c r="C25" s="7">
        <v>12</v>
      </c>
    </row>
    <row r="26" spans="1:3" hidden="1" x14ac:dyDescent="0.25">
      <c r="A26" s="7" t="s">
        <v>287</v>
      </c>
      <c r="B26" s="7">
        <v>10</v>
      </c>
      <c r="C26" s="7">
        <v>10</v>
      </c>
    </row>
    <row r="27" spans="1:3" hidden="1" x14ac:dyDescent="0.25">
      <c r="A27" s="7" t="s">
        <v>288</v>
      </c>
      <c r="B27" s="7">
        <v>10</v>
      </c>
      <c r="C27" s="7">
        <v>10</v>
      </c>
    </row>
    <row r="28" spans="1:3" hidden="1" x14ac:dyDescent="0.25">
      <c r="A28" s="7" t="s">
        <v>289</v>
      </c>
      <c r="B28" s="7">
        <v>9</v>
      </c>
      <c r="C28" s="7">
        <v>9</v>
      </c>
    </row>
    <row r="29" spans="1:3" hidden="1" x14ac:dyDescent="0.25">
      <c r="A29" s="7" t="s">
        <v>290</v>
      </c>
      <c r="B29" s="7">
        <v>8</v>
      </c>
      <c r="C29" s="7">
        <v>7</v>
      </c>
    </row>
    <row r="30" spans="1:3" hidden="1" x14ac:dyDescent="0.25">
      <c r="A30" s="7" t="s">
        <v>291</v>
      </c>
      <c r="B30" s="7">
        <v>7</v>
      </c>
      <c r="C30" s="7">
        <v>7</v>
      </c>
    </row>
    <row r="31" spans="1:3" hidden="1" x14ac:dyDescent="0.25">
      <c r="A31" s="7" t="s">
        <v>292</v>
      </c>
      <c r="B31" s="7">
        <v>6</v>
      </c>
      <c r="C31" s="7">
        <v>6</v>
      </c>
    </row>
    <row r="32" spans="1:3" hidden="1" x14ac:dyDescent="0.25">
      <c r="A32" s="7" t="s">
        <v>293</v>
      </c>
      <c r="B32" s="7">
        <v>6</v>
      </c>
      <c r="C32" s="7">
        <v>6</v>
      </c>
    </row>
    <row r="33" spans="1:3" hidden="1" x14ac:dyDescent="0.25">
      <c r="A33" s="7" t="s">
        <v>294</v>
      </c>
      <c r="B33" s="7">
        <v>5</v>
      </c>
      <c r="C33" s="7">
        <v>5</v>
      </c>
    </row>
    <row r="34" spans="1:3" hidden="1" x14ac:dyDescent="0.25">
      <c r="A34" s="7" t="s">
        <v>295</v>
      </c>
      <c r="B34" s="7">
        <v>5</v>
      </c>
      <c r="C34" s="7">
        <v>5</v>
      </c>
    </row>
    <row r="35" spans="1:3" hidden="1" x14ac:dyDescent="0.25">
      <c r="A35" s="7" t="s">
        <v>296</v>
      </c>
      <c r="B35" s="7">
        <v>4</v>
      </c>
      <c r="C35" s="7">
        <v>4</v>
      </c>
    </row>
    <row r="36" spans="1:3" hidden="1" x14ac:dyDescent="0.25">
      <c r="A36" s="7" t="s">
        <v>297</v>
      </c>
      <c r="B36" s="7">
        <v>4</v>
      </c>
      <c r="C36" s="7">
        <v>4</v>
      </c>
    </row>
    <row r="37" spans="1:3" hidden="1" x14ac:dyDescent="0.25">
      <c r="A37" s="7" t="s">
        <v>298</v>
      </c>
      <c r="B37" s="7">
        <v>4</v>
      </c>
      <c r="C37" s="7">
        <v>4</v>
      </c>
    </row>
    <row r="38" spans="1:3" hidden="1" x14ac:dyDescent="0.25">
      <c r="A38" s="7" t="s">
        <v>299</v>
      </c>
      <c r="B38" s="7">
        <v>4</v>
      </c>
      <c r="C38" s="7">
        <v>4</v>
      </c>
    </row>
    <row r="39" spans="1:3" hidden="1" x14ac:dyDescent="0.25">
      <c r="A39" s="7" t="s">
        <v>300</v>
      </c>
      <c r="B39" s="7">
        <v>4</v>
      </c>
      <c r="C39" s="7">
        <v>4</v>
      </c>
    </row>
    <row r="40" spans="1:3" hidden="1" x14ac:dyDescent="0.25">
      <c r="A40" s="7" t="s">
        <v>301</v>
      </c>
      <c r="B40" s="7">
        <v>4</v>
      </c>
      <c r="C40" s="7">
        <v>4</v>
      </c>
    </row>
    <row r="41" spans="1:3" hidden="1" x14ac:dyDescent="0.25">
      <c r="A41" s="7" t="s">
        <v>302</v>
      </c>
      <c r="B41" s="7">
        <v>4</v>
      </c>
      <c r="C41" s="7">
        <v>4</v>
      </c>
    </row>
    <row r="42" spans="1:3" hidden="1" x14ac:dyDescent="0.25">
      <c r="A42" s="7" t="s">
        <v>303</v>
      </c>
      <c r="B42" s="7">
        <v>3</v>
      </c>
      <c r="C42" s="7">
        <v>3</v>
      </c>
    </row>
    <row r="43" spans="1:3" hidden="1" x14ac:dyDescent="0.25">
      <c r="A43" s="7" t="s">
        <v>304</v>
      </c>
      <c r="B43" s="7">
        <v>3</v>
      </c>
      <c r="C43" s="7">
        <v>3</v>
      </c>
    </row>
    <row r="44" spans="1:3" hidden="1" x14ac:dyDescent="0.25">
      <c r="A44" s="7" t="s">
        <v>305</v>
      </c>
      <c r="B44" s="7">
        <v>3</v>
      </c>
      <c r="C44" s="7">
        <v>3</v>
      </c>
    </row>
    <row r="45" spans="1:3" hidden="1" x14ac:dyDescent="0.25">
      <c r="A45" s="7" t="s">
        <v>306</v>
      </c>
      <c r="B45" s="7">
        <v>3</v>
      </c>
      <c r="C45" s="7">
        <v>3</v>
      </c>
    </row>
    <row r="46" spans="1:3" hidden="1" x14ac:dyDescent="0.25">
      <c r="A46" s="7" t="s">
        <v>307</v>
      </c>
      <c r="B46" s="7">
        <v>3</v>
      </c>
      <c r="C46" s="7">
        <v>3</v>
      </c>
    </row>
    <row r="47" spans="1:3" hidden="1" x14ac:dyDescent="0.25">
      <c r="A47" s="7" t="s">
        <v>308</v>
      </c>
      <c r="B47" s="7">
        <v>3</v>
      </c>
      <c r="C47" s="7">
        <v>3</v>
      </c>
    </row>
    <row r="48" spans="1:3" hidden="1" x14ac:dyDescent="0.25">
      <c r="A48" s="7" t="s">
        <v>309</v>
      </c>
      <c r="B48" s="7">
        <v>3</v>
      </c>
      <c r="C48" s="7">
        <v>3</v>
      </c>
    </row>
    <row r="49" spans="1:3" hidden="1" x14ac:dyDescent="0.25">
      <c r="A49" s="7" t="s">
        <v>310</v>
      </c>
      <c r="B49" s="7">
        <v>2</v>
      </c>
      <c r="C49" s="7">
        <v>2</v>
      </c>
    </row>
    <row r="50" spans="1:3" hidden="1" x14ac:dyDescent="0.25">
      <c r="A50" s="7" t="s">
        <v>311</v>
      </c>
      <c r="B50" s="7">
        <v>2</v>
      </c>
      <c r="C50" s="7">
        <v>2</v>
      </c>
    </row>
    <row r="51" spans="1:3" hidden="1" x14ac:dyDescent="0.25">
      <c r="A51" s="7" t="s">
        <v>312</v>
      </c>
      <c r="B51" s="7">
        <v>2</v>
      </c>
      <c r="C51" s="7">
        <v>2</v>
      </c>
    </row>
    <row r="52" spans="1:3" hidden="1" x14ac:dyDescent="0.25">
      <c r="A52" s="7" t="s">
        <v>313</v>
      </c>
      <c r="B52" s="7">
        <v>2</v>
      </c>
      <c r="C52" s="7">
        <v>2</v>
      </c>
    </row>
    <row r="53" spans="1:3" hidden="1" x14ac:dyDescent="0.25">
      <c r="A53" s="7" t="s">
        <v>314</v>
      </c>
      <c r="B53" s="7">
        <v>2</v>
      </c>
      <c r="C53" s="7">
        <v>2</v>
      </c>
    </row>
    <row r="54" spans="1:3" hidden="1" x14ac:dyDescent="0.25">
      <c r="A54" s="7" t="s">
        <v>315</v>
      </c>
      <c r="B54" s="7">
        <v>2</v>
      </c>
      <c r="C54" s="7">
        <v>2</v>
      </c>
    </row>
    <row r="55" spans="1:3" hidden="1" x14ac:dyDescent="0.25">
      <c r="A55" s="7" t="s">
        <v>316</v>
      </c>
      <c r="B55" s="7">
        <v>2</v>
      </c>
      <c r="C55" s="7">
        <v>2</v>
      </c>
    </row>
    <row r="56" spans="1:3" hidden="1" x14ac:dyDescent="0.25">
      <c r="A56" s="7" t="s">
        <v>317</v>
      </c>
      <c r="B56" s="7">
        <v>2</v>
      </c>
      <c r="C56" s="7">
        <v>2</v>
      </c>
    </row>
    <row r="57" spans="1:3" hidden="1" x14ac:dyDescent="0.25">
      <c r="A57" s="7" t="s">
        <v>318</v>
      </c>
      <c r="B57" s="7">
        <v>2</v>
      </c>
      <c r="C57" s="7">
        <v>2</v>
      </c>
    </row>
    <row r="58" spans="1:3" hidden="1" x14ac:dyDescent="0.25">
      <c r="A58" s="7" t="s">
        <v>319</v>
      </c>
      <c r="B58" s="7">
        <v>2</v>
      </c>
      <c r="C58" s="7">
        <v>2</v>
      </c>
    </row>
    <row r="59" spans="1:3" hidden="1" x14ac:dyDescent="0.25">
      <c r="A59" s="7" t="s">
        <v>320</v>
      </c>
      <c r="B59" s="7">
        <v>2</v>
      </c>
      <c r="C59" s="7">
        <v>2</v>
      </c>
    </row>
    <row r="60" spans="1:3" hidden="1" x14ac:dyDescent="0.25">
      <c r="A60" s="7" t="s">
        <v>321</v>
      </c>
      <c r="B60" s="7">
        <v>2</v>
      </c>
      <c r="C60" s="7">
        <v>2</v>
      </c>
    </row>
    <row r="61" spans="1:3" hidden="1" x14ac:dyDescent="0.25">
      <c r="A61" s="7" t="s">
        <v>322</v>
      </c>
      <c r="B61" s="7">
        <v>2</v>
      </c>
      <c r="C61" s="7">
        <v>2</v>
      </c>
    </row>
    <row r="62" spans="1:3" hidden="1" x14ac:dyDescent="0.25">
      <c r="A62" s="7" t="s">
        <v>323</v>
      </c>
      <c r="B62" s="7">
        <v>2</v>
      </c>
      <c r="C62" s="7">
        <v>2</v>
      </c>
    </row>
    <row r="63" spans="1:3" hidden="1" x14ac:dyDescent="0.25">
      <c r="A63" s="7" t="s">
        <v>324</v>
      </c>
      <c r="B63" s="7">
        <v>2</v>
      </c>
      <c r="C63" s="7">
        <v>2</v>
      </c>
    </row>
    <row r="64" spans="1:3" hidden="1" x14ac:dyDescent="0.25">
      <c r="A64" s="7" t="s">
        <v>325</v>
      </c>
      <c r="B64" s="7">
        <v>2</v>
      </c>
      <c r="C64" s="7">
        <v>2</v>
      </c>
    </row>
    <row r="65" spans="1:3" hidden="1" x14ac:dyDescent="0.25">
      <c r="A65" s="7" t="s">
        <v>326</v>
      </c>
      <c r="B65" s="7">
        <v>2</v>
      </c>
      <c r="C65" s="7">
        <v>2</v>
      </c>
    </row>
    <row r="66" spans="1:3" hidden="1" x14ac:dyDescent="0.25">
      <c r="A66" s="7" t="s">
        <v>327</v>
      </c>
      <c r="B66" s="7">
        <v>2</v>
      </c>
      <c r="C66" s="7">
        <v>2</v>
      </c>
    </row>
    <row r="67" spans="1:3" hidden="1" x14ac:dyDescent="0.25">
      <c r="A67" s="7" t="s">
        <v>328</v>
      </c>
      <c r="B67" s="7">
        <v>1</v>
      </c>
      <c r="C67" s="7">
        <v>1</v>
      </c>
    </row>
    <row r="68" spans="1:3" hidden="1" x14ac:dyDescent="0.25">
      <c r="A68" s="7" t="s">
        <v>329</v>
      </c>
      <c r="B68" s="7">
        <v>1</v>
      </c>
      <c r="C68" s="7">
        <v>1</v>
      </c>
    </row>
    <row r="69" spans="1:3" hidden="1" x14ac:dyDescent="0.25">
      <c r="A69" s="7">
        <v>234</v>
      </c>
      <c r="B69" s="7">
        <v>1</v>
      </c>
      <c r="C69" s="7">
        <v>1</v>
      </c>
    </row>
    <row r="70" spans="1:3" hidden="1" x14ac:dyDescent="0.25">
      <c r="A70" s="7" t="s">
        <v>330</v>
      </c>
      <c r="B70" s="7">
        <v>1</v>
      </c>
      <c r="C70" s="7">
        <v>1</v>
      </c>
    </row>
    <row r="71" spans="1:3" hidden="1" x14ac:dyDescent="0.25">
      <c r="A71" s="7" t="s">
        <v>331</v>
      </c>
      <c r="B71" s="7">
        <v>1</v>
      </c>
      <c r="C71" s="7">
        <v>1</v>
      </c>
    </row>
    <row r="72" spans="1:3" hidden="1" x14ac:dyDescent="0.25">
      <c r="A72" s="7" t="s">
        <v>332</v>
      </c>
      <c r="B72" s="7">
        <v>1</v>
      </c>
      <c r="C72" s="7">
        <v>1</v>
      </c>
    </row>
    <row r="73" spans="1:3" hidden="1" x14ac:dyDescent="0.25">
      <c r="A73" s="7" t="s">
        <v>333</v>
      </c>
      <c r="B73" s="7">
        <v>1</v>
      </c>
      <c r="C73" s="7">
        <v>1</v>
      </c>
    </row>
    <row r="74" spans="1:3" hidden="1" x14ac:dyDescent="0.25">
      <c r="A74" s="7" t="s">
        <v>334</v>
      </c>
      <c r="B74" s="7">
        <v>1</v>
      </c>
      <c r="C74" s="7">
        <v>1</v>
      </c>
    </row>
    <row r="75" spans="1:3" hidden="1" x14ac:dyDescent="0.25">
      <c r="A75" s="7" t="s">
        <v>335</v>
      </c>
      <c r="B75" s="7">
        <v>1</v>
      </c>
      <c r="C75" s="7">
        <v>1</v>
      </c>
    </row>
    <row r="76" spans="1:3" hidden="1" x14ac:dyDescent="0.25">
      <c r="A76" s="7" t="s">
        <v>336</v>
      </c>
      <c r="B76" s="7">
        <v>1</v>
      </c>
      <c r="C76" s="7">
        <v>1</v>
      </c>
    </row>
    <row r="77" spans="1:3" hidden="1" x14ac:dyDescent="0.25">
      <c r="A77" s="7" t="s">
        <v>337</v>
      </c>
      <c r="B77" s="7">
        <v>1</v>
      </c>
      <c r="C77" s="7">
        <v>1</v>
      </c>
    </row>
    <row r="78" spans="1:3" hidden="1" x14ac:dyDescent="0.25">
      <c r="A78" s="7" t="s">
        <v>338</v>
      </c>
      <c r="B78" s="7">
        <v>1</v>
      </c>
      <c r="C78" s="7">
        <v>1</v>
      </c>
    </row>
    <row r="79" spans="1:3" hidden="1" x14ac:dyDescent="0.25">
      <c r="A79" s="7" t="s">
        <v>339</v>
      </c>
      <c r="B79" s="7">
        <v>1</v>
      </c>
      <c r="C79" s="7">
        <v>1</v>
      </c>
    </row>
    <row r="80" spans="1:3" hidden="1" x14ac:dyDescent="0.25">
      <c r="A80" s="7" t="s">
        <v>340</v>
      </c>
      <c r="B80" s="7">
        <v>1</v>
      </c>
      <c r="C80" s="7">
        <v>1</v>
      </c>
    </row>
    <row r="81" spans="1:3" hidden="1" x14ac:dyDescent="0.25">
      <c r="A81" s="7" t="s">
        <v>341</v>
      </c>
      <c r="B81" s="7">
        <v>1</v>
      </c>
      <c r="C81" s="7">
        <v>1</v>
      </c>
    </row>
  </sheetData>
  <autoFilter ref="A1:C81" xr:uid="{1FF056B8-6953-4041-82F1-EC221A3C16CB}">
    <filterColumn colId="0">
      <filters>
        <filter val="AI-OTHERS337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8EB1-A019-41D4-B944-0E135F03713B}">
  <dimension ref="A1:C8"/>
  <sheetViews>
    <sheetView workbookViewId="0">
      <selection activeCell="A3" sqref="A3"/>
    </sheetView>
  </sheetViews>
  <sheetFormatPr defaultRowHeight="15" x14ac:dyDescent="0.25"/>
  <cols>
    <col min="1" max="1" width="19.85546875" bestFit="1" customWidth="1"/>
    <col min="2" max="2" width="7" bestFit="1" customWidth="1"/>
    <col min="3" max="3" width="11" bestFit="1" customWidth="1"/>
  </cols>
  <sheetData>
    <row r="1" spans="1:3" x14ac:dyDescent="0.25">
      <c r="A1" t="s">
        <v>350</v>
      </c>
      <c r="B1" t="s">
        <v>347</v>
      </c>
      <c r="C1" t="s">
        <v>351</v>
      </c>
    </row>
    <row r="2" spans="1:3" x14ac:dyDescent="0.25">
      <c r="A2">
        <v>400007</v>
      </c>
      <c r="B2">
        <v>272</v>
      </c>
      <c r="C2">
        <v>272</v>
      </c>
    </row>
    <row r="3" spans="1:3" x14ac:dyDescent="0.25">
      <c r="A3">
        <v>400006</v>
      </c>
      <c r="B3">
        <v>8</v>
      </c>
      <c r="C3">
        <v>8</v>
      </c>
    </row>
    <row r="4" spans="1:3" x14ac:dyDescent="0.25">
      <c r="A4">
        <v>101</v>
      </c>
      <c r="B4">
        <v>6</v>
      </c>
      <c r="C4">
        <v>6</v>
      </c>
    </row>
    <row r="5" spans="1:3" x14ac:dyDescent="0.25">
      <c r="A5">
        <v>1090000</v>
      </c>
      <c r="B5">
        <v>5</v>
      </c>
      <c r="C5">
        <v>5</v>
      </c>
    </row>
    <row r="6" spans="1:3" x14ac:dyDescent="0.25">
      <c r="A6">
        <v>400004</v>
      </c>
      <c r="B6">
        <v>2</v>
      </c>
      <c r="C6">
        <v>2</v>
      </c>
    </row>
    <row r="7" spans="1:3" x14ac:dyDescent="0.25">
      <c r="A7">
        <v>490592</v>
      </c>
      <c r="B7">
        <v>2</v>
      </c>
      <c r="C7">
        <v>2</v>
      </c>
    </row>
    <row r="8" spans="1:3" x14ac:dyDescent="0.25">
      <c r="A8" t="s">
        <v>349</v>
      </c>
      <c r="B8">
        <v>2</v>
      </c>
      <c r="C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726D-AEE1-4713-8FCC-F74DF027DA01}">
  <dimension ref="A1:J13"/>
  <sheetViews>
    <sheetView workbookViewId="0">
      <selection activeCell="H11" sqref="H11"/>
    </sheetView>
  </sheetViews>
  <sheetFormatPr defaultRowHeight="15" x14ac:dyDescent="0.25"/>
  <cols>
    <col min="1" max="1" width="17.7109375" bestFit="1" customWidth="1"/>
    <col min="2" max="2" width="24.5703125" bestFit="1" customWidth="1"/>
    <col min="3" max="3" width="22.140625" bestFit="1" customWidth="1"/>
    <col min="8" max="8" width="28.28515625" bestFit="1" customWidth="1"/>
    <col min="9" max="9" width="7" bestFit="1" customWidth="1"/>
    <col min="10" max="10" width="10.42578125" bestFit="1" customWidth="1"/>
  </cols>
  <sheetData>
    <row r="1" spans="1:10" x14ac:dyDescent="0.25">
      <c r="A1" t="s">
        <v>344</v>
      </c>
      <c r="B1" t="s">
        <v>342</v>
      </c>
      <c r="C1" t="s">
        <v>343</v>
      </c>
      <c r="D1" t="s">
        <v>345</v>
      </c>
      <c r="H1" t="s">
        <v>346</v>
      </c>
      <c r="I1" t="s">
        <v>347</v>
      </c>
      <c r="J1" t="s">
        <v>348</v>
      </c>
    </row>
    <row r="2" spans="1:10" x14ac:dyDescent="0.25">
      <c r="A2">
        <v>944</v>
      </c>
      <c r="B2">
        <v>47</v>
      </c>
      <c r="C2">
        <v>1</v>
      </c>
      <c r="D2">
        <v>944</v>
      </c>
      <c r="H2" t="s">
        <v>106</v>
      </c>
      <c r="I2">
        <v>404</v>
      </c>
      <c r="J2">
        <v>396</v>
      </c>
    </row>
    <row r="3" spans="1:10" x14ac:dyDescent="0.25">
      <c r="H3" t="s">
        <v>251</v>
      </c>
      <c r="I3">
        <v>370</v>
      </c>
      <c r="J3">
        <v>370</v>
      </c>
    </row>
    <row r="4" spans="1:10" x14ac:dyDescent="0.25">
      <c r="H4" t="s">
        <v>253</v>
      </c>
      <c r="I4">
        <v>95</v>
      </c>
      <c r="J4">
        <v>8</v>
      </c>
    </row>
    <row r="5" spans="1:10" x14ac:dyDescent="0.25">
      <c r="H5" t="s">
        <v>256</v>
      </c>
      <c r="I5">
        <v>61</v>
      </c>
      <c r="J5">
        <v>31</v>
      </c>
    </row>
    <row r="6" spans="1:10" x14ac:dyDescent="0.25">
      <c r="H6" t="s">
        <v>255</v>
      </c>
      <c r="I6">
        <v>47</v>
      </c>
      <c r="J6">
        <v>38</v>
      </c>
    </row>
    <row r="7" spans="1:10" x14ac:dyDescent="0.25">
      <c r="H7" t="s">
        <v>57</v>
      </c>
      <c r="I7">
        <v>29</v>
      </c>
      <c r="J7">
        <v>12</v>
      </c>
    </row>
    <row r="8" spans="1:10" x14ac:dyDescent="0.25">
      <c r="H8" t="s">
        <v>250</v>
      </c>
      <c r="I8">
        <v>22</v>
      </c>
      <c r="J8">
        <v>19</v>
      </c>
    </row>
    <row r="9" spans="1:10" x14ac:dyDescent="0.25">
      <c r="H9" t="s">
        <v>252</v>
      </c>
      <c r="I9">
        <v>10</v>
      </c>
      <c r="J9">
        <v>6</v>
      </c>
    </row>
    <row r="10" spans="1:10" x14ac:dyDescent="0.25">
      <c r="H10" t="s">
        <v>249</v>
      </c>
      <c r="I10">
        <v>9</v>
      </c>
      <c r="J10">
        <v>4</v>
      </c>
    </row>
    <row r="11" spans="1:10" x14ac:dyDescent="0.25">
      <c r="H11" t="s">
        <v>254</v>
      </c>
      <c r="I11">
        <v>7</v>
      </c>
      <c r="J11">
        <v>6</v>
      </c>
    </row>
    <row r="12" spans="1:10" x14ac:dyDescent="0.25">
      <c r="H12" t="s">
        <v>259</v>
      </c>
      <c r="I12">
        <v>6</v>
      </c>
      <c r="J12">
        <v>6</v>
      </c>
    </row>
    <row r="13" spans="1:10" x14ac:dyDescent="0.25">
      <c r="H13" t="s">
        <v>257</v>
      </c>
      <c r="I13">
        <v>1</v>
      </c>
      <c r="J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TimeSchedule</vt:lpstr>
      <vt:lpstr>Status</vt:lpstr>
      <vt:lpstr>Columns</vt:lpstr>
      <vt:lpstr>imp tables</vt:lpstr>
      <vt:lpstr>Sheet1</vt:lpstr>
      <vt:lpstr>lookup</vt:lpstr>
      <vt:lpstr>cso_od_object_dtl</vt:lpstr>
      <vt:lpstr>repair_order</vt:lpstr>
      <vt:lpstr>shipping</vt:lpstr>
      <vt:lpstr>Sheet6</vt:lpstr>
      <vt:lpstr>Sheet2</vt:lpstr>
      <vt:lpstr>Order_types</vt:lpstr>
      <vt:lpstr>Sheet4</vt:lpstr>
      <vt:lpstr>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Ajithkumar</dc:creator>
  <cp:lastModifiedBy>Ajithkumar</cp:lastModifiedBy>
  <dcterms:created xsi:type="dcterms:W3CDTF">2020-01-13T04:21:57Z</dcterms:created>
  <dcterms:modified xsi:type="dcterms:W3CDTF">2020-02-05T14:05:50Z</dcterms:modified>
</cp:coreProperties>
</file>