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python-webscrap-policy-main\"/>
    </mc:Choice>
  </mc:AlternateContent>
  <bookViews>
    <workbookView xWindow="0" yWindow="0" windowWidth="20385" windowHeight="6750" tabRatio="500" firstSheet="7" activeTab="7"/>
  </bookViews>
  <sheets>
    <sheet name="countries" sheetId="1" r:id="rId1"/>
    <sheet name="Pivot" sheetId="2" r:id="rId2"/>
    <sheet name="regulators &amp; Regulations" sheetId="3" r:id="rId3"/>
    <sheet name="Ref Data" sheetId="4" r:id="rId4"/>
    <sheet name="OECD&amp;G20" sheetId="5" r:id="rId5"/>
    <sheet name="Sheet2" sheetId="6" r:id="rId6"/>
    <sheet name="Need_PDF_FROM_URLS" sheetId="7" r:id="rId7"/>
    <sheet name="keywords" sheetId="8" r:id="rId8"/>
    <sheet name="PSW_Sheet" sheetId="9" state="hidden" r:id="rId9"/>
    <sheet name="scoring" sheetId="10" r:id="rId10"/>
  </sheets>
  <definedNames>
    <definedName name="_xlnm._FilterDatabase" localSheetId="0" hidden="1">countries!$A$1:$G$251</definedName>
    <definedName name="_xlnm._FilterDatabase" localSheetId="2" hidden="1">'regulators &amp; Regulations'!$A$1:$J$275</definedName>
    <definedName name="SpreadsheetWEBAction">PSW_Sheet!$K$1</definedName>
    <definedName name="SpreadsheetWEBApplicationId">PSW_Sheet!$F$1</definedName>
    <definedName name="SpreadsheetWEBAttachment">PSW_Sheet!$L$1</definedName>
    <definedName name="SpreadsheetwebCounter">PSW_Sheet!$O$1</definedName>
    <definedName name="SpreadsheetWEBDataEditID">PSW_Sheet!$H$1</definedName>
    <definedName name="SpreadsheetWEBDataID">PSW_Sheet!$G$1</definedName>
    <definedName name="SpreadsheetWEBInternalConnection">PSW_Sheet!$C$1</definedName>
    <definedName name="SpreadsheetwebNow">PSW_Sheet!$N$1</definedName>
    <definedName name="SpreadsheetWEBStatusIndex">PSW_Sheet!$I$1</definedName>
    <definedName name="SpreadsheetWEBUserEmail">PSW_Sheet!$J$1</definedName>
    <definedName name="SpreadsheetWEBUserInfo">PSW_Sheet!$M$1</definedName>
    <definedName name="SpreadsheetWEBUserName">PSW_Sheet!$D$1</definedName>
    <definedName name="SpreadsheetWEBUserRole">PSW_Sheet!$E$1</definedName>
  </definedNames>
  <calcPr calcId="162913"/>
  <pivotCaches>
    <pivotCache cacheId="0" r:id="rId11"/>
  </pivotCaches>
  <extLst>
    <ext xmlns:loext="http://schemas.libreoffice.org/" uri="{7626C862-2A13-11E5-B345-FEFF819CDC9F}">
      <loext:extCalcPr stringRefSyntax="ExcelA1"/>
    </ext>
  </extLst>
</workbook>
</file>

<file path=xl/calcChain.xml><?xml version="1.0" encoding="utf-8"?>
<calcChain xmlns="http://schemas.openxmlformats.org/spreadsheetml/2006/main">
  <c r="D275" i="3" l="1"/>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alcChain>
</file>

<file path=xl/sharedStrings.xml><?xml version="1.0" encoding="utf-8"?>
<sst xmlns="http://schemas.openxmlformats.org/spreadsheetml/2006/main" count="2051" uniqueCount="1068">
  <si>
    <t>ISO_Code</t>
  </si>
  <si>
    <t>Country_Name</t>
  </si>
  <si>
    <t>Country_Short_Code</t>
  </si>
  <si>
    <t>G20</t>
  </si>
  <si>
    <t>OECD</t>
  </si>
  <si>
    <t>Significant Financial Centre</t>
  </si>
  <si>
    <t>Created_Date_Time</t>
  </si>
  <si>
    <t>Ã…land Islands</t>
  </si>
  <si>
    <t>ALA</t>
  </si>
  <si>
    <t>Afghanistan</t>
  </si>
  <si>
    <t>AFG</t>
  </si>
  <si>
    <t>Albania</t>
  </si>
  <si>
    <t>ALB</t>
  </si>
  <si>
    <t>Algeria</t>
  </si>
  <si>
    <t>DZA</t>
  </si>
  <si>
    <t>American Samoa</t>
  </si>
  <si>
    <t>ASM</t>
  </si>
  <si>
    <t>Andorra</t>
  </si>
  <si>
    <t>AND</t>
  </si>
  <si>
    <t>Angola</t>
  </si>
  <si>
    <t>AGO</t>
  </si>
  <si>
    <t>Anguilla</t>
  </si>
  <si>
    <t>AIA</t>
  </si>
  <si>
    <t>Antarctica</t>
  </si>
  <si>
    <t>ATA</t>
  </si>
  <si>
    <t>Antigua and Barbuda</t>
  </si>
  <si>
    <t>ATG</t>
  </si>
  <si>
    <t>Argentina</t>
  </si>
  <si>
    <t>ARG</t>
  </si>
  <si>
    <t>Y</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</si>
  <si>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</si>
  <si>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</si>
  <si>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</si>
  <si>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</si>
  <si>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</si>
  <si>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</si>
  <si>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</si>
  <si>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</si>
  <si>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</si>
  <si>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</si>
  <si>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</si>
  <si>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</si>
  <si>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</si>
  <si>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</si>
  <si>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</si>
  <si>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</si>
  <si>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</si>
  <si>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</si>
  <si>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</si>
  <si>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</si>
  <si>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</si>
  <si>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</si>
  <si>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</si>
  <si>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</si>
  <si>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</si>
  <si>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</si>
  <si>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</si>
  <si>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</si>
  <si>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</si>
  <si>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</si>
  <si>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</si>
  <si>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</si>
  <si>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Bonaire</t>
  </si>
  <si>
    <t>BES</t>
  </si>
  <si>
    <t>Bosnia and Herzegovina</t>
  </si>
  <si>
    <t>BIH</t>
  </si>
  <si>
    <t>Botswana</t>
  </si>
  <si>
    <t>BWA</t>
  </si>
  <si>
    <t>Bouvet Island</t>
  </si>
  <si>
    <t>BVT</t>
  </si>
  <si>
    <t>Brazil</t>
  </si>
  <si>
    <t>BRA</t>
  </si>
  <si>
    <t>British Indian Ocean Territory</t>
  </si>
  <si>
    <t>IOT</t>
  </si>
  <si>
    <t>Brunei</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</si>
  <si>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</si>
  <si>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</si>
  <si>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</si>
  <si>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</si>
  <si>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</si>
  <si>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</si>
  <si>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</si>
  <si>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</si>
  <si>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</si>
  <si>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</si>
  <si>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</si>
  <si>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</si>
  <si>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</si>
  <si>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</si>
  <si>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</si>
  <si>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</si>
  <si>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</si>
  <si>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</si>
  <si>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</si>
  <si>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</si>
  <si>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</si>
  <si>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Chile</t>
  </si>
  <si>
    <t>CHL</t>
  </si>
  <si>
    <t>China</t>
  </si>
  <si>
    <t>CHN</t>
  </si>
  <si>
    <t>Christmas Island</t>
  </si>
  <si>
    <t>CXR</t>
  </si>
  <si>
    <t>Cocos (Keeling) Islands (the)</t>
  </si>
  <si>
    <t>CCK</t>
  </si>
  <si>
    <t>Colombia</t>
  </si>
  <si>
    <t>COL</t>
  </si>
  <si>
    <t>Comoros</t>
  </si>
  <si>
    <t>COM</t>
  </si>
  <si>
    <t>Congo</t>
  </si>
  <si>
    <t>COG</t>
  </si>
  <si>
    <t>COD</t>
  </si>
  <si>
    <t>Cook Islands</t>
  </si>
  <si>
    <t>COK</t>
  </si>
  <si>
    <t>Costa Rica</t>
  </si>
  <si>
    <t>CRI</t>
  </si>
  <si>
    <t>Cote dIvoire</t>
  </si>
  <si>
    <t>CIV</t>
  </si>
  <si>
    <t>Croatia</t>
  </si>
  <si>
    <t>HRV</t>
  </si>
  <si>
    <t>Cuba</t>
  </si>
  <si>
    <t>CUB</t>
  </si>
  <si>
    <t>CuraÃ§ao</t>
  </si>
  <si>
    <t>CUW</t>
  </si>
  <si>
    <t>Cyprus</t>
  </si>
  <si>
    <t>CYP</t>
  </si>
  <si>
    <t>Czech</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</si>
  <si>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</si>
  <si>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</si>
  <si>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</si>
  <si>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</si>
  <si>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</si>
  <si>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</si>
  <si>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</si>
  <si>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</si>
  <si>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</si>
  <si>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</si>
  <si>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</si>
  <si>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</si>
  <si>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</si>
  <si>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</si>
  <si>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</si>
  <si>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</si>
  <si>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</si>
  <si>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</si>
  <si>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</si>
  <si>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</si>
  <si>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</si>
  <si>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</si>
  <si>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</si>
  <si>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</si>
  <si>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</si>
  <si>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European Union</t>
  </si>
  <si>
    <t>EUR</t>
  </si>
  <si>
    <t>Falkland Islands</t>
  </si>
  <si>
    <t>FLK</t>
  </si>
  <si>
    <t>Faroe Islands</t>
  </si>
  <si>
    <t>FRO</t>
  </si>
  <si>
    <t>Fiji</t>
  </si>
  <si>
    <t>FJI</t>
  </si>
  <si>
    <t>Finland</t>
  </si>
  <si>
    <t>FIN</t>
  </si>
  <si>
    <t>France</t>
  </si>
  <si>
    <t>FRA</t>
  </si>
  <si>
    <t>French Guiana</t>
  </si>
  <si>
    <t>GUF</t>
  </si>
  <si>
    <t>French Polynesia</t>
  </si>
  <si>
    <t>PYF</t>
  </si>
  <si>
    <t>French Southern Territories</t>
  </si>
  <si>
    <t>ATF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</si>
  <si>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</si>
  <si>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</si>
  <si>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</si>
  <si>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</si>
  <si>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</si>
  <si>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</si>
  <si>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</si>
  <si>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</si>
  <si>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</si>
  <si>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</si>
  <si>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</si>
  <si>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</si>
  <si>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</si>
  <si>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</si>
  <si>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</si>
  <si>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</si>
  <si>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</si>
  <si>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</si>
  <si>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</si>
  <si>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</si>
  <si>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</si>
  <si>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</si>
  <si>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</si>
  <si>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</si>
  <si>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</si>
  <si>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</si>
  <si>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</si>
  <si>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</si>
  <si>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</si>
  <si>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</si>
  <si>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</si>
  <si>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</si>
  <si>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</si>
  <si>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</si>
  <si>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Heard Island and McDonald Islands</t>
  </si>
  <si>
    <t>HMD</t>
  </si>
  <si>
    <t>Honduras</t>
  </si>
  <si>
    <t>HND</t>
  </si>
  <si>
    <t>Hong Kong</t>
  </si>
  <si>
    <t>HKG</t>
  </si>
  <si>
    <t>Hungary</t>
  </si>
  <si>
    <t>HUN</t>
  </si>
  <si>
    <t>Iceland</t>
  </si>
  <si>
    <t>ISL</t>
  </si>
  <si>
    <t>India</t>
  </si>
  <si>
    <t>IND</t>
  </si>
  <si>
    <t>Indonesia</t>
  </si>
  <si>
    <t>IDN</t>
  </si>
  <si>
    <t>Iraq</t>
  </si>
  <si>
    <t>IRQ</t>
  </si>
  <si>
    <t>Ireland</t>
  </si>
  <si>
    <t>IRL</t>
  </si>
  <si>
    <t>Islamic Republic of Iran</t>
  </si>
  <si>
    <t>IRN</t>
  </si>
  <si>
    <t>Isle of Man</t>
  </si>
  <si>
    <t>IMN</t>
  </si>
  <si>
    <t>Israel</t>
  </si>
  <si>
    <t>ISR</t>
  </si>
  <si>
    <t>Italy</t>
  </si>
  <si>
    <t>ITA</t>
  </si>
  <si>
    <t>Jamaica</t>
  </si>
  <si>
    <t>JAM</t>
  </si>
  <si>
    <t>Japan</t>
  </si>
  <si>
    <t>JPN</t>
  </si>
  <si>
    <t>Jersey</t>
  </si>
  <si>
    <t>JEY</t>
  </si>
  <si>
    <t>Jordan</t>
  </si>
  <si>
    <t>JOR</t>
  </si>
  <si>
    <t>Kazakhstan</t>
  </si>
  <si>
    <t>KAZ</t>
  </si>
  <si>
    <t>Kenya</t>
  </si>
  <si>
    <t>KEN</t>
  </si>
  <si>
    <t>Kiribati</t>
  </si>
  <si>
    <t>KIR</t>
  </si>
  <si>
    <t>Korea (the Democratic Peoples Republic of)â€Š</t>
  </si>
  <si>
    <t>PRK</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</si>
  <si>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</si>
  <si>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</si>
  <si>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</si>
  <si>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</si>
  <si>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</si>
  <si>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</si>
  <si>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</si>
  <si>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</si>
  <si>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</si>
  <si>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</si>
  <si>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</si>
  <si>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</si>
  <si>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</si>
  <si>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</si>
  <si>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</si>
  <si>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</si>
  <si>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</si>
  <si>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</si>
  <si>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</si>
  <si>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</si>
  <si>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</si>
  <si>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</si>
  <si>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Macao</t>
  </si>
  <si>
    <t>MAC</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</si>
  <si>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</si>
  <si>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</si>
  <si>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</si>
  <si>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</si>
  <si>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</si>
  <si>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</si>
  <si>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</si>
  <si>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</si>
  <si>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</si>
  <si>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</si>
  <si>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</si>
  <si>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</si>
  <si>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</si>
  <si>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</si>
  <si>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</si>
  <si>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</si>
  <si>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</si>
  <si>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</si>
  <si>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</si>
  <si>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</si>
  <si>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Mayotte</t>
  </si>
  <si>
    <t>MYT</t>
  </si>
  <si>
    <t>Mexico</t>
  </si>
  <si>
    <t>MEX</t>
  </si>
  <si>
    <t>Micronesia</t>
  </si>
  <si>
    <t>FSM</t>
  </si>
  <si>
    <t>Moldova</t>
  </si>
  <si>
    <t>MDA</t>
  </si>
  <si>
    <t>Monaco</t>
  </si>
  <si>
    <t>MCO</t>
  </si>
  <si>
    <t>Mongolia</t>
  </si>
  <si>
    <t>MNG</t>
  </si>
  <si>
    <t>Montenegro</t>
  </si>
  <si>
    <t>MNE</t>
  </si>
  <si>
    <t>Montserrat</t>
  </si>
  <si>
    <t>MSR</t>
  </si>
  <si>
    <t>Morocco</t>
  </si>
  <si>
    <t>MAR</t>
  </si>
  <si>
    <t>Mozambique</t>
  </si>
  <si>
    <t>MOZ</t>
  </si>
  <si>
    <t>Myanmarâ€Š[t]</t>
  </si>
  <si>
    <t>MMR</t>
  </si>
  <si>
    <t>Namibia</t>
  </si>
  <si>
    <t>NAM</t>
  </si>
  <si>
    <t>Nauru</t>
  </si>
  <si>
    <t>NRU</t>
  </si>
  <si>
    <t>Nepal</t>
  </si>
  <si>
    <t>NPL</t>
  </si>
  <si>
    <t>Netherlands</t>
  </si>
  <si>
    <t>NLD</t>
  </si>
  <si>
    <t>New Caledonia</t>
  </si>
  <si>
    <t>NCL</t>
  </si>
  <si>
    <t>New Zealand</t>
  </si>
  <si>
    <t>NZL</t>
  </si>
  <si>
    <t>Nicaragua</t>
  </si>
  <si>
    <t>NIC</t>
  </si>
  <si>
    <t>Niger (the)</t>
  </si>
  <si>
    <t>NER</t>
  </si>
  <si>
    <t>Nigeria</t>
  </si>
  <si>
    <t>NGA</t>
  </si>
  <si>
    <t>Niue</t>
  </si>
  <si>
    <t>NIU</t>
  </si>
  <si>
    <t>Norfolk Island</t>
  </si>
  <si>
    <t>NFK</t>
  </si>
  <si>
    <t>Northern Mariana Islands (the)</t>
  </si>
  <si>
    <t>MNP</t>
  </si>
  <si>
    <t>Norway</t>
  </si>
  <si>
    <t>NOR</t>
  </si>
  <si>
    <t>Oman</t>
  </si>
  <si>
    <t>OMN</t>
  </si>
  <si>
    <t>Pakistan</t>
  </si>
  <si>
    <t>PAK</t>
  </si>
  <si>
    <t>Palau</t>
  </si>
  <si>
    <t>PLW</t>
  </si>
  <si>
    <t>Palestine, State of</t>
  </si>
  <si>
    <t>PSE</t>
  </si>
  <si>
    <t>Panama</t>
  </si>
  <si>
    <t>PAN</t>
  </si>
  <si>
    <t>Papua New Guinea</t>
  </si>
  <si>
    <t>PNG</t>
  </si>
  <si>
    <t>Paraguay</t>
  </si>
  <si>
    <t>PRY</t>
  </si>
  <si>
    <t>Peru</t>
  </si>
  <si>
    <t>PER</t>
  </si>
  <si>
    <t>Philippines</t>
  </si>
  <si>
    <t>PHL</t>
  </si>
  <si>
    <t>Pitcairn</t>
  </si>
  <si>
    <t>PCN</t>
  </si>
  <si>
    <t>Poland</t>
  </si>
  <si>
    <t>POL</t>
  </si>
  <si>
    <t>Portugal</t>
  </si>
  <si>
    <t>PRT</t>
  </si>
  <si>
    <t>Puerto Rico</t>
  </si>
  <si>
    <t>PRI</t>
  </si>
  <si>
    <t>Qatar</t>
  </si>
  <si>
    <t>QAT</t>
  </si>
  <si>
    <t>RÃ©union</t>
  </si>
  <si>
    <t>REU</t>
  </si>
  <si>
    <t>Republic of Macedonia</t>
  </si>
  <si>
    <t>MKD</t>
  </si>
  <si>
    <t>Romania</t>
  </si>
  <si>
    <t>ROU</t>
  </si>
  <si>
    <t>Russia</t>
  </si>
  <si>
    <t>RUS</t>
  </si>
  <si>
    <t>Rwanda</t>
  </si>
  <si>
    <t>RWA</t>
  </si>
  <si>
    <t>Saint BarthÃ©lemy</t>
  </si>
  <si>
    <t>BLM</t>
  </si>
  <si>
    <t>Saint Helena</t>
  </si>
  <si>
    <t>SHN</t>
  </si>
  <si>
    <t>Saint Kitts and Nevis</t>
  </si>
  <si>
    <t>KNA</t>
  </si>
  <si>
    <t>Saint Lucia</t>
  </si>
  <si>
    <t>LCA</t>
  </si>
  <si>
    <t>Saint Martin</t>
  </si>
  <si>
    <t>MAF</t>
  </si>
  <si>
    <t>Saint Pierre and Miquelon</t>
  </si>
  <si>
    <t>SPM</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</si>
  <si>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</si>
  <si>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</si>
  <si>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</si>
  <si>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</si>
  <si>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</si>
  <si>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</si>
  <si>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</si>
  <si>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</si>
  <si>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</si>
  <si>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</si>
  <si>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</si>
  <si>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</si>
  <si>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</si>
  <si>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</si>
  <si>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</si>
  <si>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</si>
  <si>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</si>
  <si>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</si>
  <si>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</si>
  <si>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</si>
  <si>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</si>
  <si>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</si>
  <si>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Slovakia</t>
  </si>
  <si>
    <t>SVK</t>
  </si>
  <si>
    <t>Slovenia</t>
  </si>
  <si>
    <t>SVN</t>
  </si>
  <si>
    <t>Solomon Islands</t>
  </si>
  <si>
    <t>SLB</t>
  </si>
  <si>
    <t>Somalia</t>
  </si>
  <si>
    <t>SOM</t>
  </si>
  <si>
    <t>South Africa</t>
  </si>
  <si>
    <t>ZAF</t>
  </si>
  <si>
    <t>South Georgia and the South Sandwich Islands</t>
  </si>
  <si>
    <t>SGS</t>
  </si>
  <si>
    <t>South Korea</t>
  </si>
  <si>
    <t>KOR</t>
  </si>
  <si>
    <t>South Sudan</t>
  </si>
  <si>
    <t>SSD</t>
  </si>
  <si>
    <t>Spain</t>
  </si>
  <si>
    <t>ESP</t>
  </si>
  <si>
    <t>Sri Lanka</t>
  </si>
  <si>
    <t>LKA</t>
  </si>
  <si>
    <t>Sudan (the)</t>
  </si>
  <si>
    <t>SDN</t>
  </si>
  <si>
    <t>Suriname</t>
  </si>
  <si>
    <t>SUR</t>
  </si>
  <si>
    <t>Svalbard</t>
  </si>
  <si>
    <t>SJM</t>
  </si>
  <si>
    <t>Sweden</t>
  </si>
  <si>
    <t>SWE</t>
  </si>
  <si>
    <t>Switzerland</t>
  </si>
  <si>
    <t>CHE</t>
  </si>
  <si>
    <t>Syrian Arab Republic (the)â€Š[x]</t>
  </si>
  <si>
    <t>SYR</t>
  </si>
  <si>
    <t>Taiwan</t>
  </si>
  <si>
    <t>TWN</t>
  </si>
  <si>
    <t>Tajikistan</t>
  </si>
  <si>
    <t>TJK</t>
  </si>
  <si>
    <t>Tanzania</t>
  </si>
  <si>
    <t>TZA</t>
  </si>
  <si>
    <t>Thailand</t>
  </si>
  <si>
    <t>THA</t>
  </si>
  <si>
    <t>Timor-Lesteâ€Š</t>
  </si>
  <si>
    <t>TLS</t>
  </si>
  <si>
    <t>Togo</t>
  </si>
  <si>
    <t>TGO</t>
  </si>
  <si>
    <t>Tokelau</t>
  </si>
  <si>
    <t>TKL</t>
  </si>
  <si>
    <t>Tonga</t>
  </si>
  <si>
    <t>TON</t>
  </si>
  <si>
    <t>Trinidad and Tobago</t>
  </si>
  <si>
    <t>TTO</t>
  </si>
  <si>
    <t>Tunisia</t>
  </si>
  <si>
    <t>TUN</t>
  </si>
  <si>
    <t>Turkey</t>
  </si>
  <si>
    <t>TUR</t>
  </si>
  <si>
    <t>Turkmenistan</t>
  </si>
  <si>
    <t>TKM</t>
  </si>
  <si>
    <t>Turks and Caicos Islands (the)</t>
  </si>
  <si>
    <t>TCA</t>
  </si>
  <si>
    <t>Tuvalu</t>
  </si>
  <si>
    <t>TUV</t>
  </si>
  <si>
    <t>Uganda</t>
  </si>
  <si>
    <t>UGA</t>
  </si>
  <si>
    <t>Ukraine</t>
  </si>
  <si>
    <t>UKR</t>
  </si>
  <si>
    <t>United Arab Emirates</t>
  </si>
  <si>
    <t>ARE</t>
  </si>
  <si>
    <t>United Kingdom</t>
  </si>
  <si>
    <t>GBR</t>
  </si>
  <si>
    <t>United States Minor Outlying Islands (the)</t>
  </si>
  <si>
    <t>UMI</t>
  </si>
  <si>
    <t>United States of America (the)</t>
  </si>
  <si>
    <t>USA</t>
  </si>
  <si>
    <t>Uruguay</t>
  </si>
  <si>
    <t>URY</t>
  </si>
  <si>
    <t>Uzbekistan</t>
  </si>
  <si>
    <t>UZB</t>
  </si>
  <si>
    <t>Vanuatu</t>
  </si>
  <si>
    <t>VUT</t>
  </si>
  <si>
    <t>Vatican City</t>
  </si>
  <si>
    <t>VAT</t>
  </si>
  <si>
    <t>Venezuela</t>
  </si>
  <si>
    <t>VEN</t>
  </si>
  <si>
    <t>VietNam</t>
  </si>
  <si>
    <t>VNM</t>
  </si>
  <si>
    <t>Virgin Islands (British)â€Š</t>
  </si>
  <si>
    <t>VGB</t>
  </si>
  <si>
    <t>Virgin Islands (U.S.)â€Š</t>
  </si>
  <si>
    <t>VIR</t>
  </si>
  <si>
    <t>Wallis and Futuna</t>
  </si>
  <si>
    <t>WLF</t>
  </si>
  <si>
    <t>Western Saharaâ€Š</t>
  </si>
  <si>
    <t>ESH</t>
  </si>
  <si>
    <t>Yemen</t>
  </si>
  <si>
    <t>YEM</t>
  </si>
  <si>
    <t>Zambia</t>
  </si>
  <si>
    <t>ZMB</t>
  </si>
  <si>
    <t>Zimbabwe</t>
  </si>
  <si>
    <t>ZWE</t>
  </si>
  <si>
    <t>Country Name</t>
  </si>
  <si>
    <t>Count of Regulator_ID2</t>
  </si>
  <si>
    <t>Total Result</t>
  </si>
  <si>
    <t>Regulator_ID</t>
  </si>
  <si>
    <t>Regulator_Name</t>
  </si>
  <si>
    <t>Regulator_Jurisdiction_ISO</t>
  </si>
  <si>
    <t>Regulator_Response_Type</t>
  </si>
  <si>
    <t>Regulator URL</t>
  </si>
  <si>
    <t>Regulations</t>
  </si>
  <si>
    <t>Contact Details</t>
  </si>
  <si>
    <t>URLs to download section/documents</t>
  </si>
  <si>
    <t>Da Afghanistan Bank (DAB)</t>
  </si>
  <si>
    <t>Narrative</t>
  </si>
  <si>
    <t>https://www.dab.gov.af/</t>
  </si>
  <si>
    <t>(1)Formulate, adopt and execute the monetary policy of Afghanistan,(2) Formulate, adopt and implement currency policy and Afghanistan currency arrangements,( 3) Hold and manage the official foreign exchange reserves of Afghanistan, (4) Print, mint and issue Afghani banknotes and coins, (5) Act as banker and adviser to, and as fiscal agent of the State, (6) License, regulate and supervise banks, foreign exchange dealers, money service providers, payment system operators, securities service providers, and securities transfer system operators, (7) Establish, maintain and promote sound and efficient systems for payments, for transfers of securities issued by the State or DAB, and for the clearing and settlement of payment transactions and transactions in such securities.</t>
  </si>
  <si>
    <t>Albanian Financial Supervisory Authority (FSA)</t>
  </si>
  <si>
    <t>https://amf.gov.al/</t>
  </si>
  <si>
    <t>Insurance market and its operators, Securities market and its operators; Voluntary private pension market and its operators; Other non-banking financial sector activities.</t>
  </si>
  <si>
    <t>Commission dOrganisation et de Surveillance des OpÃ©rations de Bourse (COSOB)</t>
  </si>
  <si>
    <t>https://www.cosob.org/</t>
  </si>
  <si>
    <t>Andorran Financial Authority (AFA)</t>
  </si>
  <si>
    <t>https://www.afa.ad/en</t>
  </si>
  <si>
    <t>Anguilla Financial Services Commission</t>
  </si>
  <si>
    <t>http://fsc.org.ai/</t>
  </si>
  <si>
    <t>Financial Services Regulatory Commission</t>
  </si>
  <si>
    <t>https://www.fsrc.gov.ag/</t>
  </si>
  <si>
    <t>ComisiÃ³n Nacional de Valores (CNV)</t>
  </si>
  <si>
    <t>https://www.argentina.gob.ar/cnv</t>
  </si>
  <si>
    <t>Central Bank of Armenia (CBA)</t>
  </si>
  <si>
    <t>https://www.cba.am/EN/SitePages/Default.aspx</t>
  </si>
  <si>
    <t>Australian Prudential Regulation Authority (APRA)</t>
  </si>
  <si>
    <t>https://www.apra.gov.au/</t>
  </si>
  <si>
    <t>Australian Securities and Investments Commission (ASIC)</t>
  </si>
  <si>
    <t>https://asic.gov.au/</t>
  </si>
  <si>
    <t>Australian Takeovers Panel</t>
  </si>
  <si>
    <t>https://www.takeovers.gov.au/</t>
  </si>
  <si>
    <t>Australian Transaction Reports and Analysis Centre (AUSTRAC)</t>
  </si>
  <si>
    <t>https://www.austrac.gov.au/</t>
  </si>
  <si>
    <t>Foreign Investments Review Board (FIRB)</t>
  </si>
  <si>
    <t>https://firb.gov.au/</t>
  </si>
  <si>
    <t>Austrian Takeover Commission (Ãœbernahmekommission in German)</t>
  </si>
  <si>
    <t>https://www.takeover.at/en/</t>
  </si>
  <si>
    <t>Financial Market Authority (FMA, FinanzmarktaufsichtsbehÃ¶rde in German)</t>
  </si>
  <si>
    <t>https://www.fma-li.li/en/</t>
  </si>
  <si>
    <t>Oesterreichische Nationalbank</t>
  </si>
  <si>
    <t>https://www.oenb.at/en/</t>
  </si>
  <si>
    <t xml:space="preserve">Financial Market Supervisory Authority of Azerbaijan </t>
  </si>
  <si>
    <t>Not Available</t>
  </si>
  <si>
    <t>Central Bank of The Bahamas</t>
  </si>
  <si>
    <t>https://www.centralbankbahamas.com/</t>
  </si>
  <si>
    <t>Securities Commission of the Bahamas</t>
  </si>
  <si>
    <t>https://www.scb.gov.bs/</t>
  </si>
  <si>
    <t>Central Bank of Bahrain</t>
  </si>
  <si>
    <t>https://www.cbb.gov.bh/</t>
  </si>
  <si>
    <t>Bangladesh Bank</t>
  </si>
  <si>
    <t>https://www.bb.org.bd/en/index.php</t>
  </si>
  <si>
    <t>Securities and Exchange Commission (Bangladesh)</t>
  </si>
  <si>
    <t>https://www.sec.gov.bd/</t>
  </si>
  <si>
    <t>Barbados Financial Services Commission</t>
  </si>
  <si>
    <t>http://www.fsc.gov.bb/index.php/en/</t>
  </si>
  <si>
    <t>Central Bank of Barbados</t>
  </si>
  <si>
    <t>http://www.centralbank.org.bb/</t>
  </si>
  <si>
    <t>Financial Intelligence Unit (Barbados)</t>
  </si>
  <si>
    <t>https://barbadosfiu.gov.bb/</t>
  </si>
  <si>
    <t>National Bank of the Republic of Belarus</t>
  </si>
  <si>
    <t>https://www.nbrb.by/engl</t>
  </si>
  <si>
    <t>Financial Services and Markets Authority (FSMA - AutoritÃ© des services et marchÃ©s financiers/Authori</t>
  </si>
  <si>
    <t>https://www.fsma.be/en</t>
  </si>
  <si>
    <t>National Bank of Belgium (NBB - Banque Nationale de Belgique/Nationale Bank van BelgiÃ«)</t>
  </si>
  <si>
    <t>https://www.nbb.be/en</t>
  </si>
  <si>
    <t>International Financial Services Commission</t>
  </si>
  <si>
    <t>https://www.belizefsc.org.bz/</t>
  </si>
  <si>
    <t>Bermuda Monetary Authority</t>
  </si>
  <si>
    <t>https://www.bma.bm/</t>
  </si>
  <si>
    <t>Royal Monetary Authority of Bhutan (RMA)</t>
  </si>
  <si>
    <t>https://www.rma.org.bt/</t>
  </si>
  <si>
    <t>Autoridad de SupervisiÃ³n del Sistema Financiero (ASFI)</t>
  </si>
  <si>
    <t>https://www.asfi.gob.bo/</t>
  </si>
  <si>
    <t>Republika Srpska Securities Commission for Republika Srpska</t>
  </si>
  <si>
    <t>https://www.secrs.gov.ba/en/</t>
  </si>
  <si>
    <t>Securities Commission of the Federation of Bosnia and Herzegovina (Komisiji za vrijednosne papire Fe</t>
  </si>
  <si>
    <t>https://komvp.gov.ba/site/index.php/bs-BA/</t>
  </si>
  <si>
    <t>Bank of Botswana (BOB)</t>
  </si>
  <si>
    <t>https://www.bankofbotswana.bw/</t>
  </si>
  <si>
    <t>Non-Bank Financial Institutions Regulatory Authority (NBFIRA)</t>
  </si>
  <si>
    <t>https://www.nbfira.org.bw/</t>
  </si>
  <si>
    <t>Banco Central do Brasil (BACEN)</t>
  </si>
  <si>
    <t>https://www.bcb.gov.br/en</t>
  </si>
  <si>
    <t>ComissÃ£o de Valores MobiliÃ¡rios (CVM)</t>
  </si>
  <si>
    <t>https://www.gov.br/cvm/pt-br</t>
  </si>
  <si>
    <t>SuperintendÃªncia de Seguros Privados (SUSEP)</t>
  </si>
  <si>
    <t>https://www.gov.br/susep/pt-br</t>
  </si>
  <si>
    <t>Brunei International Financial Center of the Ministry of Finance</t>
  </si>
  <si>
    <t>https://www.mofe.gov.bn/SitePages/Home.aspx</t>
  </si>
  <si>
    <t>Financial Supervision Commission (Bulgaria) (FSC)</t>
  </si>
  <si>
    <t>https://www.fsc.bg/?lang=en</t>
  </si>
  <si>
    <t>National Bank of Cambodia (NBC)</t>
  </si>
  <si>
    <t>https://www.nbc.org.kh/english/</t>
  </si>
  <si>
    <t>Financial Markets Commission (CMF)</t>
  </si>
  <si>
    <t>chile available under CMF</t>
  </si>
  <si>
    <t>https://www.cmfchile.cl/portal/principal/613/w3-channel.html</t>
  </si>
  <si>
    <t>Alberta Securities Commission</t>
  </si>
  <si>
    <t>http://www.albertasecurities.com/</t>
  </si>
  <si>
    <t>AutoritÃ© des marchÃ©s financiers - QuÃ©bec</t>
  </si>
  <si>
    <t>http://www.lautorite.qc.ca/en/index.html</t>
  </si>
  <si>
    <t>British Columbia Securities Commission (BCSC)</t>
  </si>
  <si>
    <t>http://www.bcsc.bc.ca/</t>
  </si>
  <si>
    <t>Canada Deposit Insurance Corporation</t>
  </si>
  <si>
    <t>http://www.cdic.ca/</t>
  </si>
  <si>
    <t>Canadian Securities Administrators (CSA)</t>
  </si>
  <si>
    <t>https://www.securities-administrators.ca/</t>
  </si>
  <si>
    <t>Financial Institutions Commission - Province of British Columbia</t>
  </si>
  <si>
    <t>http://www.fic.gov.bc.ca/</t>
  </si>
  <si>
    <t>Financial Services Commission of Ontario</t>
  </si>
  <si>
    <t>https://www.fsrao.ca/</t>
  </si>
  <si>
    <t>Financial Transactions and Reports Analysis Centre of Canada (FINTRAC)</t>
  </si>
  <si>
    <t>http://www.fintrac.gc.ca/intro-eng.asp</t>
  </si>
  <si>
    <t>Investment Industry Regulatory Organization of Canada (IIROC)</t>
  </si>
  <si>
    <t>https://www.iiroc.ca/</t>
  </si>
  <si>
    <t>Mutual Fund Dealers Association (MFDA)</t>
  </si>
  <si>
    <t>https://mfda.ca/</t>
  </si>
  <si>
    <t>Office of the Superintendent of Financial Institutions (OSFI)</t>
  </si>
  <si>
    <t>Narrative &amp; Rating</t>
  </si>
  <si>
    <t>http://www.osfi-bsif.gc.ca/Eng/Pages/default.aspx</t>
  </si>
  <si>
    <t>http://www.osfi-bsif.gc.ca/Eng/Docs/cbrsk.pdf
http://www.osfi-bsif.gc.ca/Eng/fi-if/rg-ro/gdn-ort/adv-prv/Pages/TCSIR_Let.aspx</t>
  </si>
  <si>
    <t>Ontario Securities Commission (OSC)</t>
  </si>
  <si>
    <t>http://www.osc.gov.on.ca/index_en.jsp</t>
  </si>
  <si>
    <t>Province of British Columbia</t>
  </si>
  <si>
    <t>https://www2.gov.bc.ca/gov/content/home</t>
  </si>
  <si>
    <t>Cayman Islands Monetary Authority</t>
  </si>
  <si>
    <t>https://www.cima.ky/</t>
  </si>
  <si>
    <t>Superintendencia de Valores y Seguros</t>
  </si>
  <si>
    <t>China Banking Regulatory Commission (CBRC)</t>
  </si>
  <si>
    <t>https://www.cbirc.gov.cn/en/view/pages/index/index.html</t>
  </si>
  <si>
    <t>China Insurance Regulatory Commission (CIRC)</t>
  </si>
  <si>
    <t>China Securities Regulatory Commission (CSRC)</t>
  </si>
  <si>
    <t>http://www.csrc.gov.cn/csrc_en/c102023/common_zcnr.shtml</t>
  </si>
  <si>
    <t>Financial Supervisory Commission</t>
  </si>
  <si>
    <t>https://www.fsc.gov.tw/en/</t>
  </si>
  <si>
    <t>Republic of china, Taiwan</t>
  </si>
  <si>
    <t>National Directorate of Taxes and Customs (DIAN)</t>
  </si>
  <si>
    <t>https://www.dian.gov.co/Paginas/Inicio.aspx</t>
  </si>
  <si>
    <t>Superintendencia Financiera de Colombia</t>
  </si>
  <si>
    <t>https://www.superfinanciera.gov.co/jsp/index.jsf</t>
  </si>
  <si>
    <t>Central Bank of Congo</t>
  </si>
  <si>
    <t>https://www.bcc.cd/</t>
  </si>
  <si>
    <t>Superintendencia General de Seguros (Costa Rica)</t>
  </si>
  <si>
    <t>https://www.sugese.fi.cr/SitePages/index.aspx</t>
  </si>
  <si>
    <t>Superintendencia General de Valores</t>
  </si>
  <si>
    <t>https://www.sugeval.fi.cr/SitePages/Inicio.aspx</t>
  </si>
  <si>
    <t>Banque Centrale des Etats de lAfrique de lOuest</t>
  </si>
  <si>
    <t>https://www.bceao.int/</t>
  </si>
  <si>
    <t>Croatian Financial Services Supervisory Agency</t>
  </si>
  <si>
    <t>https://www.hanfa.hr/en/</t>
  </si>
  <si>
    <t>Central Bank of Cyprus</t>
  </si>
  <si>
    <t>https://www.centralbank.cy/</t>
  </si>
  <si>
    <t>Cyprus Insurance Companies Control Service (ICCS)</t>
  </si>
  <si>
    <t>https://www.cifsa.org/regulation-complaints/</t>
  </si>
  <si>
    <t>Cyprus Securities and Exchange Commission (CYSEC)</t>
  </si>
  <si>
    <t>https://www.cysec.gov.cy/en-GB/home/</t>
  </si>
  <si>
    <t>Czech National Bank</t>
  </si>
  <si>
    <t>https://www.cnb.cz/en/</t>
  </si>
  <si>
    <t>Financial Supervisory Authority (Denmark), (Finanstilsynet in Danish)</t>
  </si>
  <si>
    <t>https://www.dfsa.dk/</t>
  </si>
  <si>
    <t>Financial Service Unit of the Commonwealth of Dominica</t>
  </si>
  <si>
    <t>Banco Central de la Republica Dominica</t>
  </si>
  <si>
    <t>Superintendencia de Bancos de la Republica Dominicana</t>
  </si>
  <si>
    <t>Superintendencia del Mercado de Valores de la Republica Dominicana</t>
  </si>
  <si>
    <t>Superintendencia de Bancos</t>
  </si>
  <si>
    <t>Financial Regulatory Authority</t>
  </si>
  <si>
    <t>Superintendencia del Sistema Financiero</t>
  </si>
  <si>
    <t>Banco de EspaÃ±a</t>
  </si>
  <si>
    <t>Comision Nacional del Mercado de Valores (CNMV)</t>
  </si>
  <si>
    <t>Direccion General de Seguros y Fondos de Pensiones (DGSFP)</t>
  </si>
  <si>
    <t>Estonian Bank (Eesti Pank in Estonian)</t>
  </si>
  <si>
    <t>Financial Supervisory Authority of Estonia (Finantsinspektsioon in Estonian)</t>
  </si>
  <si>
    <t>European Banking Authority (EBA)</t>
  </si>
  <si>
    <t>European Central Bank (ECB)</t>
  </si>
  <si>
    <t>European Insurance and Occupational Pensions Authority (EIOPA)</t>
  </si>
  <si>
    <t>European Securities and Markets Authority (ESMA)</t>
  </si>
  <si>
    <t>European Systemic Risk Board (ESRB)</t>
  </si>
  <si>
    <t>UK regulators cover Falkland Islands</t>
  </si>
  <si>
    <t>Insurance Authority of the Faroe Islands (TryggingareftirlitiÃ° in Faroese) (For Insurance, Pension a</t>
  </si>
  <si>
    <t>Financial Supervisory Authority, (FIN</t>
  </si>
  <si>
    <t>AutoritÃ© des marchÃ©s financiers (France) (AMF)</t>
  </si>
  <si>
    <t>French Prudential Supervision and Resolution Authority (AutoritÃ© de contrÃ´le prudentiel et de rÃ©solu</t>
  </si>
  <si>
    <t>French Takeover Panel</t>
  </si>
  <si>
    <t>Registre unique des Intermediaires en Assurance, Banque et Finance (France) (ORIAS)</t>
  </si>
  <si>
    <t>National Bank of Georgia</t>
  </si>
  <si>
    <t>Federal Financial Supervisory Authority (BaFin</t>
  </si>
  <si>
    <t>Bank of Ghana (BOG)</t>
  </si>
  <si>
    <t>Securities and Exchange Commission (Ghana) (SEC)</t>
  </si>
  <si>
    <t>Gibraltar Financial Services Commission (GFSC)</t>
  </si>
  <si>
    <t>Hellenic Capital Market Commission</t>
  </si>
  <si>
    <t>Grenada International Financial Services Authority (GIFSA)</t>
  </si>
  <si>
    <t>Superintendencia de Bancos (SB)</t>
  </si>
  <si>
    <t>Guernsey Financial Services Commission</t>
  </si>
  <si>
    <t>National Banks and Securities Commission (ComisiÃ³n Nacional de Bancos y Seguros in Spanish)</t>
  </si>
  <si>
    <t>Hong Kong Insurance Authority (IA)</t>
  </si>
  <si>
    <t>Hong Kong Mandatory Provident Fund Schemes Authority (MPFA)</t>
  </si>
  <si>
    <t>Hong Kong Monetary Authority (HKMA)</t>
  </si>
  <si>
    <t>Narrative &amp; Risk Level</t>
  </si>
  <si>
    <t>Hong Kong Securities and Futures Commission (SFC)</t>
  </si>
  <si>
    <t>Hungarian National Bank (Hungarian: Magyar Nemzeti Bank (MNB))</t>
  </si>
  <si>
    <t>Central Bank of Iceland</t>
  </si>
  <si>
    <t>Insolvency and Bankruptcy Board of India (IBBI)</t>
  </si>
  <si>
    <t>Insurance Regulatory and Development Authority of India (IRDAI)</t>
  </si>
  <si>
    <t>Pension Fund Regulatory and Development Authority (PFRDA)</t>
  </si>
  <si>
    <t>Reserve Bank of India (RBI)</t>
  </si>
  <si>
    <t>Securities and Exchange Board of India (SEBI)</t>
  </si>
  <si>
    <t>Bank Indonesia</t>
  </si>
  <si>
    <t>Financial Services Authority (Indonesia) (Indonesian Otoritas Jasa Keuangan) (OJK)</t>
  </si>
  <si>
    <t>Iraq Securities Commission (ISC)</t>
  </si>
  <si>
    <t>Central Bank of Ireland</t>
  </si>
  <si>
    <t>Irish Takeover Panel</t>
  </si>
  <si>
    <t>Central Bank of Iran</t>
  </si>
  <si>
    <t>Securities and Exchange Organization of Iran</t>
  </si>
  <si>
    <t>Isle of Man Financial Services Authority</t>
  </si>
  <si>
    <t>Israel Securities Authority (ISA)</t>
  </si>
  <si>
    <t>Commissione Nazionale per le SocietÃ  e la Borsa (CONSOB)</t>
  </si>
  <si>
    <t>Institute for the Supervision of Insurance (ISVAP)</t>
  </si>
  <si>
    <t>Bank of Jamaica</t>
  </si>
  <si>
    <t>Financial Services Commission (Jamaica)</t>
  </si>
  <si>
    <t>Financial Services Agency</t>
  </si>
  <si>
    <t>Securities and Exchange Surveillance Commission (SESC)</t>
  </si>
  <si>
    <t>Jersey Financial Services Commission</t>
  </si>
  <si>
    <t>Jordan Securities Commission</t>
  </si>
  <si>
    <t>Agency of the Republic of Kazakhstan on Regulation and Supervision of Financial Market and Financial</t>
  </si>
  <si>
    <t>Astana Financial Services Authority</t>
  </si>
  <si>
    <t>Committee for the Control and Supervision of the Financial Market and Financial Organizations of the</t>
  </si>
  <si>
    <t>Capital Markets Authority (Kenya)</t>
  </si>
  <si>
    <t>Capital Markets Authority Kuwait (CMA)</t>
  </si>
  <si>
    <t>Central Bank of Kuwait (CBK)</t>
  </si>
  <si>
    <t>Bank of the Lao Peoples Democratic Republic</t>
  </si>
  <si>
    <t>Financial and Capital Market Commission</t>
  </si>
  <si>
    <t>Banking Control Commission of Lebanon (BCCL) and Insurance Control Commission (ICC)</t>
  </si>
  <si>
    <t>Financial Market Authority (Liechtenstein) (FMA)</t>
  </si>
  <si>
    <t>Bank of Lithuania</t>
  </si>
  <si>
    <t>Commissariat aux Assurances (CAA)</t>
  </si>
  <si>
    <t>Commission de Surveillance du Secteur Financier (CSSF)</t>
  </si>
  <si>
    <t>Monetary Authority of Macao</t>
  </si>
  <si>
    <t>Reserve Bank of Malawi (RBM)</t>
  </si>
  <si>
    <t>Bank Negara Malaysia (BNM)</t>
  </si>
  <si>
    <t>Labuan Financial Services Authority (Labuan FSA)</t>
  </si>
  <si>
    <t>Securities Commission Malaysia (SC)</t>
  </si>
  <si>
    <t>Central Bank of Malta</t>
  </si>
  <si>
    <t>Malta Financial Services Authority (MFSA)</t>
  </si>
  <si>
    <t>Central Bank of Mauritania (BCM)</t>
  </si>
  <si>
    <t>Bank of Mauritius (BOM)</t>
  </si>
  <si>
    <t>Financial Services Commission (FSC)</t>
  </si>
  <si>
    <t>ComisiÃ³n Nacional Bancaria y de Valores</t>
  </si>
  <si>
    <t>ComisiÃ³n Nacional para la ProtecciÃ³n y Defensa de los Usuarios de Servicios Financieros</t>
  </si>
  <si>
    <t>National Commission for Financial Markets</t>
  </si>
  <si>
    <t>Central Bank of Mongolia</t>
  </si>
  <si>
    <t>Financial Regulatory Commission of Mongolia</t>
  </si>
  <si>
    <t>Insurance Supervision Agency</t>
  </si>
  <si>
    <t>Montserrat Financial Services Commission</t>
  </si>
  <si>
    <t>AutoritÃ© Marocaine du MarchÃ© des Capitaux (AMMC) Ex Conseil dÃ©ontologique des valeurs mobiliÃ¨res (CD</t>
  </si>
  <si>
    <t>Beema Samiti (Regulator of Insurance Companies)</t>
  </si>
  <si>
    <t>Nepal Rastra Bank (Central Bank of Nepal - Regulator and Supervisor of Banks and Financial Instituti</t>
  </si>
  <si>
    <t>Securities Board Nepal (SEBON)</t>
  </si>
  <si>
    <t>De Nederlandsche Bank (DNB)</t>
  </si>
  <si>
    <t>Netherlands Authority for the Financial Markets (AFM - Autoriteit FinanciÃ«le Markten in Dutch)</t>
  </si>
  <si>
    <t>Bank of the Netherlands Antilles[2]</t>
  </si>
  <si>
    <t>Financial Markets Authority (New Zealand)</t>
  </si>
  <si>
    <t>Central Bank of Nigeria (CBN) (Nigeria)</t>
  </si>
  <si>
    <t>National Insurance Commission (NAICOM) (Nigeria)</t>
  </si>
  <si>
    <t>National Pension Commission (PENCOM) (Nigeria)</t>
  </si>
  <si>
    <t>Securities and Exchange Commission (Nigeria)</t>
  </si>
  <si>
    <t>Financial Supervisory Authority of Norway (Finanstilsynet in Norwegian)</t>
  </si>
  <si>
    <t>Capital Market Authority (Oman)</t>
  </si>
  <si>
    <t>State Bank of Pakistan</t>
  </si>
  <si>
    <t>Superintendencia del Mercado de Valores</t>
  </si>
  <si>
    <t>Superintendencia de Banca, Seguros y AFP (SBS)</t>
  </si>
  <si>
    <t>Superintendencia del Mercado de Valores (SMV)</t>
  </si>
  <si>
    <t>Bangko Sentral ng Pilipinas (Central Bank of the Philippines)</t>
  </si>
  <si>
    <t>Bureau of Treasury</t>
  </si>
  <si>
    <t>Department of Finance (DOF)</t>
  </si>
  <si>
    <t>Insurance Commission (Komisyon ng Seguro)</t>
  </si>
  <si>
    <t>Philippine Deposit Insurance Corporation (PDIC)</t>
  </si>
  <si>
    <t>Philippine Securities and Exchange Commission (SEC)</t>
  </si>
  <si>
    <t>Philippine Stock Exchange (PSE)</t>
  </si>
  <si>
    <t>Polish Financial Supervision Authority (KNF)</t>
  </si>
  <si>
    <t>Portuguese Insurance Regulator (ASF)</t>
  </si>
  <si>
    <t>Portuguese Securities Market Commission (CMVM)</t>
  </si>
  <si>
    <t>Qatar Financial Markets Authority (QFMA)</t>
  </si>
  <si>
    <t>National Bank of the Republic of Macedonia</t>
  </si>
  <si>
    <t>Securities and Exchange Commission of the Republic of Macedonia (MSEC)</t>
  </si>
  <si>
    <t>Romanian Financial Supervisory Authority</t>
  </si>
  <si>
    <t>Central Bank of Russia (CBR)</t>
  </si>
  <si>
    <t>Nevis Financial Regulatory Services Commission</t>
  </si>
  <si>
    <t>Financial Sector Supervision Unit</t>
  </si>
  <si>
    <t>Capital Market Association of the Eastern Caribbean (CMAEC)</t>
  </si>
  <si>
    <t>Financial Services Authority</t>
  </si>
  <si>
    <t>Central Bank of San Marino (BCSM)</t>
  </si>
  <si>
    <t>Capital Market Authority (Saudi Arabia) (CMA)</t>
  </si>
  <si>
    <t>Saudi Arabian Monetary Agency (SAMA)</t>
  </si>
  <si>
    <t>Securities Commission (Serbia)</t>
  </si>
  <si>
    <t>Central Bank of Seychelles</t>
  </si>
  <si>
    <t>Seychelles Financial Services Authority (SFSA) [1]</t>
  </si>
  <si>
    <t>Bank of Sierra Leone</t>
  </si>
  <si>
    <t>Monetary Authority of Singapore (MAS)</t>
  </si>
  <si>
    <t>National Bank of Slovakia</t>
  </si>
  <si>
    <t>Securities Market Agency (ATVP Agencija za Trg Vrednostnih Papirjev)</t>
  </si>
  <si>
    <t>Financial Sector Conduct Authority</t>
  </si>
  <si>
    <t>National Credit Regulator</t>
  </si>
  <si>
    <t>Prudential Authority</t>
  </si>
  <si>
    <t>South African Reserve Bank</t>
  </si>
  <si>
    <t>Financial Supervisory Service (FSS)</t>
  </si>
  <si>
    <t>Banking sector regulator - Banco de EspaÃ±a (BdE)</t>
  </si>
  <si>
    <t>Insurance sector regulator (life and general) - Direccion General de Seguros (DGS)[IMD]</t>
  </si>
  <si>
    <t>Investment sector regulator - Spanish Securities Market Commission (ComisiÃ³n Nacional del Mercado de</t>
  </si>
  <si>
    <t>Central Bank of Sri Lanka</t>
  </si>
  <si>
    <t>Securities and Exchange Commission of Sri Lanka</t>
  </si>
  <si>
    <t>Financial Supervisory Authority (Sweden) (Finansinspektionen, FI)</t>
  </si>
  <si>
    <t>https://www.fi.se/en/</t>
  </si>
  <si>
    <t>https://www.fi.se/contentassets/84144fb815c44be88f2bc1773e55a559/fi-tillsyn-9-banker-info-cybersakerhet-eng.pdf</t>
  </si>
  <si>
    <t>SIX Swiss Exchange</t>
  </si>
  <si>
    <t>Swiss Financial Market Supervisory Authority</t>
  </si>
  <si>
    <t>Swiss National Bank</t>
  </si>
  <si>
    <t>Capital Markets and Securities Authority</t>
  </si>
  <si>
    <t>Bank of Thailand (BOT)</t>
  </si>
  <si>
    <t>Office of Insurance Commission (OIC)</t>
  </si>
  <si>
    <t>Office of the Securities and Exchange Commission, Thailand (Thai SEC)</t>
  </si>
  <si>
    <t>Central Bank of The Gambia</t>
  </si>
  <si>
    <t>Central Bank of Trinidad and Tobago</t>
  </si>
  <si>
    <t>Conseil du marchÃ© financier</t>
  </si>
  <si>
    <t>Banking Regulation and Supervision Agency of Turkey (BRSA</t>
  </si>
  <si>
    <t>Capital Markets Board of Turkey (CMB)</t>
  </si>
  <si>
    <t>Capital Markets Authority (Uganda) (CMA)</t>
  </si>
  <si>
    <t>Insurance Regulatory Authority of Uganda</t>
  </si>
  <si>
    <t>National Securities and Stock Market Commission (NSSMC)</t>
  </si>
  <si>
    <t>Insurance Authority - (IA)</t>
  </si>
  <si>
    <t>Mainland (Onshore):</t>
  </si>
  <si>
    <t>Securities and Commodities Authority - (SCA)</t>
  </si>
  <si>
    <t>UAE Central Bank (UAE CB)</t>
  </si>
  <si>
    <t>Abu Dhabi: ADGM (Abu Dhabi Global Market) - Financial Services Regulatory Authority - (FSRA)</t>
  </si>
  <si>
    <t>Dubai: DIFC (Dubai International Financial Center) - Dubai Financial Services Authority (DFSA)</t>
  </si>
  <si>
    <t>Bank of England (BoE)</t>
  </si>
  <si>
    <t>Financial Conduct Authority (FCA)</t>
  </si>
  <si>
    <t>Multiple Choice</t>
  </si>
  <si>
    <t>Financial Policy Committee (FPC)</t>
  </si>
  <si>
    <t>Financial Reporting Council (FRC)</t>
  </si>
  <si>
    <t>Panel on Takeovers and Mergers (PANEL)</t>
  </si>
  <si>
    <t>Prudential Regulation Authority (PRA)</t>
  </si>
  <si>
    <t>Commodity Futures Trading Commission (CFTC)</t>
  </si>
  <si>
    <t>Consumer Financial Protection Bureau (CFPB)</t>
  </si>
  <si>
    <t>Federal Deposit Insurance Corporation (FDIC)</t>
  </si>
  <si>
    <t>Federal Reserve System (Fed")"</t>
  </si>
  <si>
    <t>Financial Crimes Enforcement Network (FinCEN)</t>
  </si>
  <si>
    <t>Financial Industry Regulatory Authority (FINRA)</t>
  </si>
  <si>
    <t>In addition, each state has its own banking authority[4]</t>
  </si>
  <si>
    <t>National Association of Insurance Commissioners (NAIC)</t>
  </si>
  <si>
    <t>National Credit Union Administration (NCUA)</t>
  </si>
  <si>
    <t>National Futures Association (NFA)[3]</t>
  </si>
  <si>
    <t>Office of the Comptroller of the Currency (OCC)</t>
  </si>
  <si>
    <t>Securities &amp; Exchange Commission (SEC)</t>
  </si>
  <si>
    <t>Banco Central del Uruguay</t>
  </si>
  <si>
    <t>Center for Coordination and Control over Functioning of Securities Market</t>
  </si>
  <si>
    <t>Financial Information Authority</t>
  </si>
  <si>
    <t>Superintendencia Nacional de Valores (SNV)</t>
  </si>
  <si>
    <t>State Securities Commission (SSC)</t>
  </si>
  <si>
    <t>Securities and Exchange Commission (Zambia)</t>
  </si>
  <si>
    <t>Reserve Bank of Zimbabwe (RBZ)</t>
  </si>
  <si>
    <t>OECD Countries</t>
  </si>
  <si>
    <t>G20 Countries</t>
  </si>
  <si>
    <t>Membership[1]</t>
  </si>
  <si>
    <t>Geographic location</t>
  </si>
  <si>
    <t>Notes</t>
  </si>
  <si>
    <t> Australia</t>
  </si>
  <si>
    <t>Oceania</t>
  </si>
  <si>
    <t> Austria</t>
  </si>
  <si>
    <t>Europe</t>
  </si>
  <si>
    <t>OEEC member.[6]</t>
  </si>
  <si>
    <t> Belgium</t>
  </si>
  <si>
    <t> Canada</t>
  </si>
  <si>
    <t>North America</t>
  </si>
  <si>
    <t> Chile</t>
  </si>
  <si>
    <t>South America</t>
  </si>
  <si>
    <t> Colombia</t>
  </si>
  <si>
    <t>Czech Republic</t>
  </si>
  <si>
    <t> Czech Republic</t>
  </si>
  <si>
    <r>
      <rPr>
        <sz val="10.45"/>
        <color rgb="FF202122"/>
        <rFont val="Calibri"/>
        <family val="2"/>
        <charset val="1"/>
      </rPr>
      <t>Was a member of the rival </t>
    </r>
    <r>
      <rPr>
        <sz val="10.45"/>
        <color rgb="FF0B0080"/>
        <rFont val="Calibri"/>
        <family val="2"/>
        <charset val="1"/>
      </rPr>
      <t>Comecon</t>
    </r>
    <r>
      <rPr>
        <sz val="10.45"/>
        <color rgb="FF202122"/>
        <rFont val="Calibri"/>
        <family val="2"/>
        <charset val="1"/>
      </rPr>
      <t> from 1949 to 1991 as part of </t>
    </r>
    <r>
      <rPr>
        <sz val="10.45"/>
        <color rgb="FF0B0080"/>
        <rFont val="Calibri"/>
        <family val="2"/>
        <charset val="1"/>
      </rPr>
      <t>Czechoslovakia</t>
    </r>
    <r>
      <rPr>
        <sz val="10.45"/>
        <color rgb="FF202122"/>
        <rFont val="Calibri"/>
        <family val="2"/>
        <charset val="1"/>
      </rPr>
      <t>.</t>
    </r>
  </si>
  <si>
    <t> Denmark</t>
  </si>
  <si>
    <t> Estonia</t>
  </si>
  <si>
    <t> Finland</t>
  </si>
  <si>
    <t> France</t>
  </si>
  <si>
    <t> Germany</t>
  </si>
  <si>
    <r>
      <rPr>
        <sz val="10.45"/>
        <color rgb="FF202122"/>
        <rFont val="Calibri"/>
        <family val="2"/>
        <charset val="1"/>
      </rPr>
      <t>Joined OEEC in 1949 (West Germany).</t>
    </r>
    <r>
      <rPr>
        <vertAlign val="superscript"/>
        <sz val="6"/>
        <color rgb="FF0B0080"/>
        <rFont val="Calibri"/>
        <family val="2"/>
        <charset val="1"/>
      </rPr>
      <t>[65]</t>
    </r>
    <r>
      <rPr>
        <sz val="10.45"/>
        <color rgb="FF202122"/>
        <rFont val="Calibri"/>
        <family val="2"/>
        <charset val="1"/>
      </rPr>
      <t> Previously represented by the </t>
    </r>
    <r>
      <rPr>
        <sz val="10.45"/>
        <color rgb="FF0B0080"/>
        <rFont val="Calibri"/>
        <family val="2"/>
        <charset val="1"/>
      </rPr>
      <t>Trizone</t>
    </r>
    <r>
      <rPr>
        <sz val="10.45"/>
        <color rgb="FF202122"/>
        <rFont val="Calibri"/>
        <family val="2"/>
        <charset val="1"/>
      </rPr>
      <t>.</t>
    </r>
    <r>
      <rPr>
        <vertAlign val="superscript"/>
        <sz val="6"/>
        <color rgb="FF0B0080"/>
        <rFont val="Calibri"/>
        <family val="2"/>
        <charset val="1"/>
      </rPr>
      <t>[6]</t>
    </r>
    <r>
      <rPr>
        <sz val="10.45"/>
        <color rgb="FF202122"/>
        <rFont val="Calibri"/>
        <family val="2"/>
        <charset val="1"/>
      </rPr>
      <t> </t>
    </r>
    <r>
      <rPr>
        <sz val="10.45"/>
        <color rgb="FF0B0080"/>
        <rFont val="Calibri"/>
        <family val="2"/>
        <charset val="1"/>
      </rPr>
      <t>East Germany</t>
    </r>
    <r>
      <rPr>
        <sz val="10.45"/>
        <color rgb="FF202122"/>
        <rFont val="Calibri"/>
        <family val="2"/>
        <charset val="1"/>
      </rPr>
      <t> was a member of the rival </t>
    </r>
    <r>
      <rPr>
        <sz val="10.45"/>
        <color rgb="FF0B0080"/>
        <rFont val="Calibri"/>
        <family val="2"/>
        <charset val="1"/>
      </rPr>
      <t>Comecon</t>
    </r>
    <r>
      <rPr>
        <sz val="10.45"/>
        <color rgb="FF202122"/>
        <rFont val="Calibri"/>
        <family val="2"/>
        <charset val="1"/>
      </rPr>
      <t> from 1950 until </t>
    </r>
    <r>
      <rPr>
        <sz val="10.45"/>
        <color rgb="FF0B0080"/>
        <rFont val="Calibri"/>
        <family val="2"/>
        <charset val="1"/>
      </rPr>
      <t>German reunification</t>
    </r>
    <r>
      <rPr>
        <sz val="10.45"/>
        <color rgb="FF202122"/>
        <rFont val="Calibri"/>
        <family val="2"/>
        <charset val="1"/>
      </rPr>
      <t> in 1990.</t>
    </r>
  </si>
  <si>
    <t> Greece</t>
  </si>
  <si>
    <t> Hungary</t>
  </si>
  <si>
    <t>Was a member of the rival Comecon from 1949 to 1991.</t>
  </si>
  <si>
    <t> Iceland</t>
  </si>
  <si>
    <t> Ireland</t>
  </si>
  <si>
    <t> Israel</t>
  </si>
  <si>
    <t>West Asia</t>
  </si>
  <si>
    <t> Italy</t>
  </si>
  <si>
    <t>United States</t>
  </si>
  <si>
    <t> Japan</t>
  </si>
  <si>
    <t>East Asia</t>
  </si>
  <si>
    <t>Korea, South</t>
  </si>
  <si>
    <t> South Korea</t>
  </si>
  <si>
    <t>Officially the Republic of Korea</t>
  </si>
  <si>
    <t> Latvia</t>
  </si>
  <si>
    <t>1 July 2016[73]</t>
  </si>
  <si>
    <t> Lithuania</t>
  </si>
  <si>
    <t>5 July 2018[75]</t>
  </si>
  <si>
    <t> Luxembourg</t>
  </si>
  <si>
    <t> Mexico</t>
  </si>
  <si>
    <t> Netherlands</t>
  </si>
  <si>
    <t> New Zealand</t>
  </si>
  <si>
    <t> Norway</t>
  </si>
  <si>
    <t> Poland</t>
  </si>
  <si>
    <t> Portugal</t>
  </si>
  <si>
    <t> Slovakia</t>
  </si>
  <si>
    <t> Slovenia</t>
  </si>
  <si>
    <t> Spain</t>
  </si>
  <si>
    <t>Joined OEEC in 1958.[81]</t>
  </si>
  <si>
    <t> Sweden</t>
  </si>
  <si>
    <t>  Switzerland</t>
  </si>
  <si>
    <t> Turkey</t>
  </si>
  <si>
    <t> United Kingdom</t>
  </si>
  <si>
    <t>x\</t>
  </si>
  <si>
    <t> United States</t>
  </si>
  <si>
    <t>Regulator Name</t>
  </si>
  <si>
    <t>Manual Search</t>
  </si>
  <si>
    <t>Remarks - Manual Search</t>
  </si>
  <si>
    <t>Automation Search first link</t>
  </si>
  <si>
    <t xml:space="preserve">Remarks (Automation Search) </t>
  </si>
  <si>
    <t>N</t>
  </si>
  <si>
    <t>https://www.bcra.gob.ar/varios/English_information.asp</t>
  </si>
  <si>
    <t xml:space="preserve">PDF Documents are in Spanish) </t>
  </si>
  <si>
    <t>Independent Autjority / body</t>
  </si>
  <si>
    <t>https://www.rba.gov.au/monetary-policy/</t>
  </si>
  <si>
    <t>It provides monitory policy (Banking, gold, foreign exchange)</t>
  </si>
  <si>
    <t>Independent Authortiy/ body</t>
  </si>
  <si>
    <t>https://www.bmf.gv.at/en/topics/financial-sector/structure-of-the-austrian-financial-sector.html</t>
  </si>
  <si>
    <t>Ministry site for finance</t>
  </si>
  <si>
    <t>https://www.bis.org</t>
  </si>
  <si>
    <t>Support central banks for financial stabiltiy</t>
  </si>
  <si>
    <t>https://www.oenb.at/en/Monetary-Policy.html</t>
  </si>
  <si>
    <t>Financial services</t>
  </si>
  <si>
    <t>https://www.bis.org/cpmi/paysys/belgiumcomp.pdf</t>
  </si>
  <si>
    <t>pdf document</t>
  </si>
  <si>
    <t>https://www.nbb.be/en/monetary-policy/regulation-and-implementation</t>
  </si>
  <si>
    <t>https://www.ibanet.org/About-the-IBA</t>
  </si>
  <si>
    <t>https://www.bcb.gov.br/en/pressdetail/2330/nota</t>
  </si>
  <si>
    <t>bis.org, privacyshield.gov present most of the lists</t>
  </si>
  <si>
    <t>keywords</t>
  </si>
  <si>
    <t>Financial</t>
  </si>
  <si>
    <t>National value commision</t>
  </si>
  <si>
    <t>Takeover panel</t>
  </si>
  <si>
    <t>Foreign investment</t>
  </si>
  <si>
    <t>Takeover commission</t>
  </si>
  <si>
    <t>Financial market</t>
  </si>
  <si>
    <t>Securities and investment commission</t>
  </si>
  <si>
    <t>Prudential regulation</t>
  </si>
  <si>
    <t>Policy Act</t>
  </si>
  <si>
    <t>policy</t>
  </si>
  <si>
    <t>guidelines</t>
  </si>
  <si>
    <t>directives</t>
  </si>
  <si>
    <t>rules</t>
  </si>
  <si>
    <t>regulation</t>
  </si>
  <si>
    <t>policies</t>
  </si>
  <si>
    <t>S.No</t>
  </si>
  <si>
    <t>Bnaco Central De La Republica Argentina</t>
  </si>
  <si>
    <t>Reserve Bank of Australia</t>
  </si>
  <si>
    <t>Federal Ministry of Republic of Austria Finance</t>
  </si>
  <si>
    <t>Bank of International Settlements</t>
  </si>
  <si>
    <t>Url_keywords</t>
  </si>
  <si>
    <t>content_keywords</t>
  </si>
  <si>
    <t>cybersecurity</t>
  </si>
  <si>
    <t>Cybersecurity-act</t>
  </si>
  <si>
    <t>prevent</t>
  </si>
  <si>
    <t>Act</t>
  </si>
  <si>
    <t>protect</t>
  </si>
  <si>
    <t>cyber</t>
  </si>
  <si>
    <t>threats</t>
  </si>
  <si>
    <t>government</t>
  </si>
  <si>
    <t>regulatory</t>
  </si>
  <si>
    <t>circular</t>
  </si>
  <si>
    <t>information</t>
  </si>
  <si>
    <t>strategies</t>
  </si>
  <si>
    <t>affect</t>
  </si>
  <si>
    <t>ministry</t>
  </si>
  <si>
    <t>infected document</t>
  </si>
  <si>
    <t>hacking</t>
  </si>
  <si>
    <t>harm</t>
  </si>
  <si>
    <t>under Section</t>
  </si>
  <si>
    <t>cybercrime</t>
  </si>
  <si>
    <t>severe</t>
  </si>
  <si>
    <t>affected system</t>
  </si>
  <si>
    <t>critical</t>
  </si>
  <si>
    <t>infrastructure</t>
  </si>
  <si>
    <t>service</t>
  </si>
  <si>
    <t>services</t>
  </si>
  <si>
    <t>licensing</t>
  </si>
  <si>
    <t>regulate</t>
  </si>
  <si>
    <t>security</t>
  </si>
  <si>
    <t>commissioner</t>
  </si>
  <si>
    <t>owner</t>
  </si>
  <si>
    <t>steal</t>
  </si>
  <si>
    <t>vulnerability</t>
  </si>
  <si>
    <t>energy</t>
  </si>
  <si>
    <t>marine</t>
  </si>
  <si>
    <t>trade</t>
  </si>
  <si>
    <t>banking</t>
  </si>
  <si>
    <t>insurance</t>
  </si>
  <si>
    <t>market</t>
  </si>
  <si>
    <t>defence</t>
  </si>
  <si>
    <t>cyber_security_policy</t>
  </si>
  <si>
    <t>Cyber_security_strategy</t>
  </si>
  <si>
    <t>Cyber_security_guidelines</t>
  </si>
  <si>
    <t>Cyber-3</t>
  </si>
  <si>
    <t>Security-3</t>
  </si>
  <si>
    <t>Policy-3</t>
  </si>
  <si>
    <t>strategy-3</t>
  </si>
  <si>
    <t>guidelines-3</t>
  </si>
  <si>
    <t>National-2</t>
  </si>
  <si>
    <t>Act-1</t>
  </si>
  <si>
    <t>Digital-1</t>
  </si>
  <si>
    <t>Information-1</t>
  </si>
  <si>
    <t>Technology-1</t>
  </si>
  <si>
    <t>Infrastructure-1</t>
  </si>
  <si>
    <t>regulator-1</t>
  </si>
  <si>
    <t>Data-1</t>
  </si>
  <si>
    <t>privacy-1</t>
  </si>
  <si>
    <t>Strategy-1</t>
  </si>
  <si>
    <t>Policy-1</t>
  </si>
  <si>
    <t>Agency-1</t>
  </si>
  <si>
    <t>Ministry-1</t>
  </si>
  <si>
    <t>Regulation-1</t>
  </si>
  <si>
    <t>news_url_keywords</t>
  </si>
  <si>
    <t>news_title_keyword</t>
  </si>
  <si>
    <t>cyber security</t>
  </si>
  <si>
    <t>strategy</t>
  </si>
  <si>
    <t>cyberattacks</t>
  </si>
  <si>
    <t>policy Act</t>
  </si>
  <si>
    <t>prudential regulation</t>
  </si>
  <si>
    <t>securities and investment commission</t>
  </si>
  <si>
    <t>financial market</t>
  </si>
  <si>
    <t>takeover commission</t>
  </si>
  <si>
    <t>foreign investment</t>
  </si>
  <si>
    <t>takeover panel</t>
  </si>
  <si>
    <t>national value commision</t>
  </si>
  <si>
    <t>financial</t>
  </si>
  <si>
    <t>news</t>
  </si>
  <si>
    <t>letter</t>
  </si>
  <si>
    <t>alerts</t>
  </si>
  <si>
    <t>reports</t>
  </si>
  <si>
    <t>advisory</t>
  </si>
  <si>
    <t>advisories</t>
  </si>
  <si>
    <t>article</t>
  </si>
  <si>
    <t>press</t>
  </si>
  <si>
    <t>newsletter</t>
  </si>
  <si>
    <t>attacks</t>
  </si>
  <si>
    <t>advisory_keyword</t>
  </si>
  <si>
    <t>notifications</t>
  </si>
  <si>
    <t>notes</t>
  </si>
  <si>
    <t>advisor</t>
  </si>
  <si>
    <t>adversaries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</si>
</sst>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hh:mm"/>
    <numFmt numFmtId="165" formatCode="d\ mmm\ yy"/>
  </numFmts>
  <fonts count="14" x14ac:knownFonts="1">
    <font>
      <sz val="11"/>
      <color rgb="FF000000"/>
      <name val="Calibri"/>
      <family val="2"/>
      <charset val="1"/>
    </font>
    <font>
      <b/>
      <sz val="11"/>
      <color rgb="FF000000"/>
      <name val="Calibri"/>
      <family val="2"/>
      <charset val="1"/>
    </font>
    <font>
      <b/>
      <sz val="11"/>
      <color rgb="FFFFFFFF"/>
      <name val="Calibri"/>
      <family val="2"/>
      <charset val="1"/>
    </font>
    <font>
      <u/>
      <sz val="11"/>
      <color rgb="FF0563C1"/>
      <name val="Calibri"/>
      <family val="2"/>
      <charset val="1"/>
    </font>
    <font>
      <b/>
      <sz val="10.45"/>
      <color rgb="FF202122"/>
      <name val="Calibri"/>
      <family val="2"/>
      <charset val="1"/>
    </font>
    <font>
      <sz val="10.45"/>
      <color rgb="FF202122"/>
      <name val="Calibri"/>
      <family val="2"/>
      <charset val="1"/>
    </font>
    <font>
      <sz val="10.45"/>
      <color rgb="FF0B0080"/>
      <name val="Calibri"/>
      <family val="2"/>
      <charset val="1"/>
    </font>
    <font>
      <vertAlign val="superscript"/>
      <sz val="6"/>
      <color rgb="FF0B0080"/>
      <name val="Calibri"/>
      <family val="2"/>
      <charset val="1"/>
    </font>
    <font>
      <u/>
      <sz val="11"/>
      <color rgb="FF000000"/>
      <name val="Calibri"/>
      <family val="2"/>
      <charset val="1"/>
    </font>
    <font>
      <sz val="11"/>
      <color rgb="FF4472C4"/>
      <name val="Calibri"/>
      <family val="2"/>
      <charset val="1"/>
    </font>
    <font>
      <u/>
      <sz val="11"/>
      <color rgb="FF4472C4"/>
      <name val="Calibri"/>
      <family val="2"/>
      <charset val="1"/>
    </font>
    <font>
      <sz val="11"/>
      <color rgb="FF000000"/>
      <name val="Calibri"/>
      <family val="2"/>
      <charset val="1"/>
    </font>
    <font>
      <b/>
      <sz val="11"/>
      <color rgb="FF000000"/>
      <name val="Calibri"/>
      <family val="2"/>
    </font>
    <font>
      <sz val="11"/>
      <color rgb="FF000000"/>
      <name val="Calibri"/>
      <family val="2"/>
    </font>
  </fonts>
  <fills count="7">
    <fill>
      <patternFill patternType="none"/>
    </fill>
    <fill>
      <patternFill patternType="gray125"/>
    </fill>
    <fill>
      <patternFill patternType="solid">
        <fgColor rgb="FFF2F2F2"/>
        <bgColor rgb="FFEAECF0"/>
      </patternFill>
    </fill>
    <fill>
      <patternFill patternType="solid">
        <fgColor rgb="FF44546A"/>
        <bgColor rgb="FF333399"/>
      </patternFill>
    </fill>
    <fill>
      <patternFill patternType="solid">
        <fgColor rgb="FFFFD966"/>
        <bgColor rgb="FFFFFF99"/>
      </patternFill>
    </fill>
    <fill>
      <patternFill patternType="solid">
        <fgColor rgb="FFEAECF0"/>
        <bgColor rgb="FFF2F2F2"/>
      </patternFill>
    </fill>
    <fill>
      <patternFill patternType="solid">
        <fgColor rgb="FFF8F9FA"/>
        <bgColor rgb="FFFFFFFF"/>
      </patternFill>
    </fill>
  </fills>
  <borders count="11">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A2A9B1"/>
      </left>
      <right style="medium">
        <color rgb="FFA2A9B1"/>
      </right>
      <top style="medium">
        <color rgb="FFA2A9B1"/>
      </top>
      <bottom style="medium">
        <color rgb="FFA2A9B1"/>
      </bottom>
      <diagonal/>
    </border>
  </borders>
  <cellStyleXfs count="8">
    <xf numFmtId="0" fontId="0" fillId="0" borderId="0"/>
    <xf numFmtId="0" fontId="3" fillId="0" borderId="0" applyBorder="0" applyProtection="0"/>
    <xf numFmtId="0" fontId="11" fillId="0" borderId="0" applyBorder="0" applyProtection="0">
      <alignment horizontal="left"/>
    </xf>
    <xf numFmtId="0" fontId="11" fillId="0" borderId="0" applyBorder="0" applyProtection="0"/>
    <xf numFmtId="0" fontId="11" fillId="0" borderId="0" applyBorder="0" applyProtection="0"/>
    <xf numFmtId="0" fontId="1" fillId="0" borderId="0" applyBorder="0" applyProtection="0"/>
    <xf numFmtId="0" fontId="1" fillId="0" borderId="0" applyBorder="0" applyProtection="0">
      <alignment horizontal="left"/>
    </xf>
    <xf numFmtId="0" fontId="11" fillId="0" borderId="0" applyBorder="0" applyProtection="0"/>
  </cellStyleXfs>
  <cellXfs count="35">
    <xf numFmtId="0" fontId="0" fillId="0" borderId="0" xfId="0"/>
    <xf numFmtId="0" fontId="0" fillId="0" borderId="0" xfId="0" applyAlignment="1">
      <alignment horizontal="center"/>
    </xf>
    <xf numFmtId="0" fontId="1" fillId="2" borderId="0" xfId="0" applyFont="1" applyFill="1"/>
    <xf numFmtId="0" fontId="1" fillId="2" borderId="0" xfId="0" applyFont="1" applyFill="1" applyAlignment="1">
      <alignment horizontal="center"/>
    </xf>
    <xf numFmtId="164" fontId="0" fillId="0" borderId="0" xfId="0" applyNumberFormat="1"/>
    <xf numFmtId="0" fontId="0" fillId="0" borderId="1" xfId="4" applyFont="1" applyBorder="1"/>
    <xf numFmtId="0" fontId="0" fillId="0" borderId="2" xfId="3" applyFont="1" applyBorder="1"/>
    <xf numFmtId="0" fontId="0" fillId="0" borderId="3" xfId="2" applyFont="1" applyBorder="1">
      <alignment horizontal="left"/>
    </xf>
    <xf numFmtId="0" fontId="11" fillId="0" borderId="4" xfId="7" applyBorder="1"/>
    <xf numFmtId="0" fontId="0" fillId="0" borderId="5" xfId="2" applyFont="1" applyBorder="1">
      <alignment horizontal="left"/>
    </xf>
    <xf numFmtId="0" fontId="11" fillId="0" borderId="6" xfId="7" applyBorder="1"/>
    <xf numFmtId="0" fontId="11" fillId="0" borderId="7" xfId="7" applyBorder="1"/>
    <xf numFmtId="0" fontId="1" fillId="0" borderId="8" xfId="6" applyFont="1" applyBorder="1">
      <alignment horizontal="left"/>
    </xf>
    <xf numFmtId="0" fontId="1" fillId="0" borderId="9" xfId="5" applyBorder="1"/>
    <xf numFmtId="0" fontId="2" fillId="3" borderId="0" xfId="0" applyFont="1" applyFill="1"/>
    <xf numFmtId="0" fontId="3" fillId="0" borderId="0" xfId="1" applyFont="1" applyBorder="1" applyAlignment="1" applyProtection="1"/>
    <xf numFmtId="0" fontId="0" fillId="0" borderId="0" xfId="0" applyAlignment="1">
      <alignment wrapText="1"/>
    </xf>
    <xf numFmtId="0" fontId="3" fillId="0" borderId="0" xfId="1" applyFont="1" applyBorder="1" applyAlignment="1" applyProtection="1">
      <alignment wrapText="1"/>
    </xf>
    <xf numFmtId="0" fontId="0" fillId="4" borderId="0" xfId="0" applyFont="1" applyFill="1"/>
    <xf numFmtId="0" fontId="1" fillId="0" borderId="0" xfId="0" applyFont="1"/>
    <xf numFmtId="0" fontId="4" fillId="5" borderId="10" xfId="0" applyFont="1" applyFill="1" applyBorder="1" applyAlignment="1">
      <alignment horizontal="center" vertical="center" wrapText="1"/>
    </xf>
    <xf numFmtId="0" fontId="3" fillId="5" borderId="10" xfId="1" applyFont="1" applyFill="1" applyBorder="1" applyAlignment="1" applyProtection="1">
      <alignment horizontal="center" vertical="center" wrapText="1"/>
    </xf>
    <xf numFmtId="0" fontId="3" fillId="6" borderId="10" xfId="1" applyFill="1" applyBorder="1" applyAlignment="1" applyProtection="1">
      <alignment horizontal="left" vertical="center" wrapText="1"/>
    </xf>
    <xf numFmtId="165" fontId="5" fillId="6" borderId="10" xfId="0" applyNumberFormat="1" applyFont="1" applyFill="1" applyBorder="1" applyAlignment="1">
      <alignment horizontal="right" vertical="center" wrapText="1"/>
    </xf>
    <xf numFmtId="0" fontId="5" fillId="6" borderId="10" xfId="0" applyFont="1" applyFill="1" applyBorder="1" applyAlignment="1">
      <alignment vertical="center" wrapText="1"/>
    </xf>
    <xf numFmtId="0" fontId="3" fillId="6" borderId="10" xfId="1" applyFont="1" applyFill="1" applyBorder="1" applyAlignment="1" applyProtection="1">
      <alignment vertical="center" wrapText="1"/>
    </xf>
    <xf numFmtId="0" fontId="3" fillId="6" borderId="10" xfId="1" applyFont="1" applyFill="1" applyBorder="1" applyAlignment="1" applyProtection="1">
      <alignment horizontal="right" vertical="center" wrapText="1"/>
    </xf>
    <xf numFmtId="0" fontId="0" fillId="0" borderId="0" xfId="0" applyFont="1" applyAlignment="1">
      <alignment horizontal="left"/>
    </xf>
    <xf numFmtId="0" fontId="0" fillId="0" borderId="0" xfId="0" applyFont="1" applyAlignment="1">
      <alignment wrapText="1"/>
    </xf>
    <xf numFmtId="0" fontId="8" fillId="0" borderId="0" xfId="1" applyFont="1" applyBorder="1" applyAlignment="1" applyProtection="1"/>
    <xf numFmtId="0" fontId="9" fillId="0" borderId="0" xfId="0" applyFont="1"/>
    <xf numFmtId="0" fontId="10" fillId="0" borderId="0" xfId="1" applyFont="1" applyBorder="1" applyAlignment="1" applyProtection="1"/>
    <xf numFmtId="0" fontId="0" fillId="0" borderId="0" xfId="0" applyFont="1"/>
    <xf numFmtId="0" fontId="12" fillId="0" borderId="0" xfId="0" applyFont="1"/>
    <xf numFmtId="0" fontId="13" fillId="0" borderId="0" xfId="0" applyFont="1"/>
  </cellXfs>
  <cellStyles count="8">
    <cellStyle name="Hyperlink" xfId="1" builtinId="8"/>
    <cellStyle name="Normal" xfId="0" builtinId="0"/>
    <cellStyle name="Pivot Table Category" xfId="2"/>
    <cellStyle name="Pivot Table Corner" xfId="3"/>
    <cellStyle name="Pivot Table Field" xfId="4"/>
    <cellStyle name="Pivot Table Result" xfId="5"/>
    <cellStyle name="Pivot Table Title" xfId="6"/>
    <cellStyle name="Pivot Table Value" xfId="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B0080"/>
      <rgbColor rgb="FF808000"/>
      <rgbColor rgb="FF800080"/>
      <rgbColor rgb="FF008080"/>
      <rgbColor rgb="FFC0C0C0"/>
      <rgbColor rgb="FF808080"/>
      <rgbColor rgb="FF9999FF"/>
      <rgbColor rgb="FF993366"/>
      <rgbColor rgb="FFF8F9FA"/>
      <rgbColor rgb="FFEAECF0"/>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FF99CC"/>
      <rgbColor rgb="FFCC99FF"/>
      <rgbColor rgb="FFFFD966"/>
      <rgbColor rgb="FF4472C4"/>
      <rgbColor rgb="FF33CCCC"/>
      <rgbColor rgb="FF99CC00"/>
      <rgbColor rgb="FFFFCC00"/>
      <rgbColor rgb="FFFF9900"/>
      <rgbColor rgb="FFFF6600"/>
      <rgbColor rgb="FF44546A"/>
      <rgbColor rgb="FFA2A9B1"/>
      <rgbColor rgb="FF003366"/>
      <rgbColor rgb="FF339966"/>
      <rgbColor rgb="FF003300"/>
      <rgbColor rgb="FF333300"/>
      <rgbColor rgb="FF993300"/>
      <rgbColor rgb="FF993366"/>
      <rgbColor rgb="FF333399"/>
      <rgbColor rgb="FF2021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xdr:row>
      <xdr:rowOff>0</xdr:rowOff>
    </xdr:from>
    <xdr:to>
      <xdr:col>9</xdr:col>
      <xdr:colOff>203040</xdr:colOff>
      <xdr:row>1</xdr:row>
      <xdr:rowOff>109800</xdr:rowOff>
    </xdr:to>
    <xdr:pic>
      <xdr:nvPicPr>
        <xdr:cNvPr id="2" name="Picture 1"/>
        <xdr:cNvPicPr/>
      </xdr:nvPicPr>
      <xdr:blipFill>
        <a:blip xmlns:r="http://schemas.openxmlformats.org/officeDocument/2006/relationships" r:embed="rId1"/>
        <a:stretch/>
      </xdr:blipFill>
      <xdr:spPr>
        <a:xfrm>
          <a:off x="10038600" y="190440"/>
          <a:ext cx="203040" cy="109800"/>
        </a:xfrm>
        <a:prstGeom prst="rect">
          <a:avLst/>
        </a:prstGeom>
        <a:ln>
          <a:noFill/>
        </a:ln>
      </xdr:spPr>
    </xdr:pic>
    <xdr:clientData/>
  </xdr:twoCellAnchor>
  <xdr:twoCellAnchor editAs="oneCell">
    <xdr:from>
      <xdr:col>9</xdr:col>
      <xdr:colOff>0</xdr:colOff>
      <xdr:row>2</xdr:row>
      <xdr:rowOff>0</xdr:rowOff>
    </xdr:from>
    <xdr:to>
      <xdr:col>9</xdr:col>
      <xdr:colOff>203040</xdr:colOff>
      <xdr:row>2</xdr:row>
      <xdr:rowOff>126720</xdr:rowOff>
    </xdr:to>
    <xdr:pic>
      <xdr:nvPicPr>
        <xdr:cNvPr id="3" name="Picture 2"/>
        <xdr:cNvPicPr/>
      </xdr:nvPicPr>
      <xdr:blipFill>
        <a:blip xmlns:r="http://schemas.openxmlformats.org/officeDocument/2006/relationships" r:embed="rId2"/>
        <a:stretch/>
      </xdr:blipFill>
      <xdr:spPr>
        <a:xfrm>
          <a:off x="10038600" y="380880"/>
          <a:ext cx="203040" cy="126720"/>
        </a:xfrm>
        <a:prstGeom prst="rect">
          <a:avLst/>
        </a:prstGeom>
        <a:ln>
          <a:noFill/>
        </a:ln>
      </xdr:spPr>
    </xdr:pic>
    <xdr:clientData/>
  </xdr:twoCellAnchor>
  <xdr:twoCellAnchor editAs="oneCell">
    <xdr:from>
      <xdr:col>9</xdr:col>
      <xdr:colOff>0</xdr:colOff>
      <xdr:row>3</xdr:row>
      <xdr:rowOff>7560</xdr:rowOff>
    </xdr:from>
    <xdr:to>
      <xdr:col>9</xdr:col>
      <xdr:colOff>203040</xdr:colOff>
      <xdr:row>3</xdr:row>
      <xdr:rowOff>147600</xdr:rowOff>
    </xdr:to>
    <xdr:pic>
      <xdr:nvPicPr>
        <xdr:cNvPr id="4" name="Picture 3"/>
        <xdr:cNvPicPr/>
      </xdr:nvPicPr>
      <xdr:blipFill>
        <a:blip xmlns:r="http://schemas.openxmlformats.org/officeDocument/2006/relationships" r:embed="rId3"/>
        <a:stretch/>
      </xdr:blipFill>
      <xdr:spPr>
        <a:xfrm>
          <a:off x="10038600" y="578880"/>
          <a:ext cx="203040" cy="140040"/>
        </a:xfrm>
        <a:prstGeom prst="rect">
          <a:avLst/>
        </a:prstGeom>
        <a:ln>
          <a:noFill/>
        </a:ln>
      </xdr:spPr>
    </xdr:pic>
    <xdr:clientData/>
  </xdr:twoCellAnchor>
  <xdr:twoCellAnchor editAs="oneCell">
    <xdr:from>
      <xdr:col>9</xdr:col>
      <xdr:colOff>0</xdr:colOff>
      <xdr:row>4</xdr:row>
      <xdr:rowOff>15120</xdr:rowOff>
    </xdr:from>
    <xdr:to>
      <xdr:col>9</xdr:col>
      <xdr:colOff>203040</xdr:colOff>
      <xdr:row>4</xdr:row>
      <xdr:rowOff>128520</xdr:rowOff>
    </xdr:to>
    <xdr:pic>
      <xdr:nvPicPr>
        <xdr:cNvPr id="5" name="Picture 4"/>
        <xdr:cNvPicPr/>
      </xdr:nvPicPr>
      <xdr:blipFill>
        <a:blip xmlns:r="http://schemas.openxmlformats.org/officeDocument/2006/relationships" r:embed="rId4"/>
        <a:stretch/>
      </xdr:blipFill>
      <xdr:spPr>
        <a:xfrm>
          <a:off x="10038600" y="776880"/>
          <a:ext cx="203040" cy="113400"/>
        </a:xfrm>
        <a:prstGeom prst="rect">
          <a:avLst/>
        </a:prstGeom>
        <a:ln>
          <a:noFill/>
        </a:ln>
      </xdr:spPr>
    </xdr:pic>
    <xdr:clientData/>
  </xdr:twoCellAnchor>
  <xdr:twoCellAnchor editAs="oneCell">
    <xdr:from>
      <xdr:col>9</xdr:col>
      <xdr:colOff>0</xdr:colOff>
      <xdr:row>5</xdr:row>
      <xdr:rowOff>0</xdr:rowOff>
    </xdr:from>
    <xdr:to>
      <xdr:col>9</xdr:col>
      <xdr:colOff>203040</xdr:colOff>
      <xdr:row>5</xdr:row>
      <xdr:rowOff>126720</xdr:rowOff>
    </xdr:to>
    <xdr:pic>
      <xdr:nvPicPr>
        <xdr:cNvPr id="6" name="Picture 5"/>
        <xdr:cNvPicPr/>
      </xdr:nvPicPr>
      <xdr:blipFill>
        <a:blip xmlns:r="http://schemas.openxmlformats.org/officeDocument/2006/relationships" r:embed="rId5"/>
        <a:stretch/>
      </xdr:blipFill>
      <xdr:spPr>
        <a:xfrm>
          <a:off x="10038600" y="952200"/>
          <a:ext cx="203040" cy="126720"/>
        </a:xfrm>
        <a:prstGeom prst="rect">
          <a:avLst/>
        </a:prstGeom>
        <a:ln>
          <a:noFill/>
        </a:ln>
      </xdr:spPr>
    </xdr:pic>
    <xdr:clientData/>
  </xdr:twoCellAnchor>
  <xdr:twoCellAnchor editAs="oneCell">
    <xdr:from>
      <xdr:col>9</xdr:col>
      <xdr:colOff>0</xdr:colOff>
      <xdr:row>6</xdr:row>
      <xdr:rowOff>7560</xdr:rowOff>
    </xdr:from>
    <xdr:to>
      <xdr:col>9</xdr:col>
      <xdr:colOff>203040</xdr:colOff>
      <xdr:row>6</xdr:row>
      <xdr:rowOff>147600</xdr:rowOff>
    </xdr:to>
    <xdr:pic>
      <xdr:nvPicPr>
        <xdr:cNvPr id="7" name="Picture 6"/>
        <xdr:cNvPicPr/>
      </xdr:nvPicPr>
      <xdr:blipFill>
        <a:blip xmlns:r="http://schemas.openxmlformats.org/officeDocument/2006/relationships" r:embed="rId6"/>
        <a:stretch/>
      </xdr:blipFill>
      <xdr:spPr>
        <a:xfrm>
          <a:off x="10038600" y="1150560"/>
          <a:ext cx="203040" cy="140040"/>
        </a:xfrm>
        <a:prstGeom prst="rect">
          <a:avLst/>
        </a:prstGeom>
        <a:ln>
          <a:noFill/>
        </a:ln>
      </xdr:spPr>
    </xdr:pic>
    <xdr:clientData/>
  </xdr:twoCellAnchor>
  <xdr:twoCellAnchor editAs="oneCell">
    <xdr:from>
      <xdr:col>9</xdr:col>
      <xdr:colOff>0</xdr:colOff>
      <xdr:row>7</xdr:row>
      <xdr:rowOff>15120</xdr:rowOff>
    </xdr:from>
    <xdr:to>
      <xdr:col>9</xdr:col>
      <xdr:colOff>203040</xdr:colOff>
      <xdr:row>7</xdr:row>
      <xdr:rowOff>162720</xdr:rowOff>
    </xdr:to>
    <xdr:pic>
      <xdr:nvPicPr>
        <xdr:cNvPr id="8" name="Picture 7"/>
        <xdr:cNvPicPr/>
      </xdr:nvPicPr>
      <xdr:blipFill>
        <a:blip xmlns:r="http://schemas.openxmlformats.org/officeDocument/2006/relationships" r:embed="rId7"/>
        <a:stretch/>
      </xdr:blipFill>
      <xdr:spPr>
        <a:xfrm>
          <a:off x="10038600" y="1348560"/>
          <a:ext cx="203040" cy="147600"/>
        </a:xfrm>
        <a:prstGeom prst="rect">
          <a:avLst/>
        </a:prstGeom>
        <a:ln>
          <a:noFill/>
        </a:ln>
      </xdr:spPr>
    </xdr:pic>
    <xdr:clientData/>
  </xdr:twoCellAnchor>
  <xdr:twoCellAnchor editAs="oneCell">
    <xdr:from>
      <xdr:col>9</xdr:col>
      <xdr:colOff>0</xdr:colOff>
      <xdr:row>8</xdr:row>
      <xdr:rowOff>23040</xdr:rowOff>
    </xdr:from>
    <xdr:to>
      <xdr:col>9</xdr:col>
      <xdr:colOff>185760</xdr:colOff>
      <xdr:row>8</xdr:row>
      <xdr:rowOff>167040</xdr:rowOff>
    </xdr:to>
    <xdr:pic>
      <xdr:nvPicPr>
        <xdr:cNvPr id="9" name="Picture 8"/>
        <xdr:cNvPicPr/>
      </xdr:nvPicPr>
      <xdr:blipFill>
        <a:blip xmlns:r="http://schemas.openxmlformats.org/officeDocument/2006/relationships" r:embed="rId8"/>
        <a:stretch/>
      </xdr:blipFill>
      <xdr:spPr>
        <a:xfrm>
          <a:off x="10038600" y="1546920"/>
          <a:ext cx="185760" cy="144000"/>
        </a:xfrm>
        <a:prstGeom prst="rect">
          <a:avLst/>
        </a:prstGeom>
        <a:ln>
          <a:noFill/>
        </a:ln>
      </xdr:spPr>
    </xdr:pic>
    <xdr:clientData/>
  </xdr:twoCellAnchor>
  <xdr:twoCellAnchor editAs="oneCell">
    <xdr:from>
      <xdr:col>9</xdr:col>
      <xdr:colOff>0</xdr:colOff>
      <xdr:row>9</xdr:row>
      <xdr:rowOff>30600</xdr:rowOff>
    </xdr:from>
    <xdr:to>
      <xdr:col>9</xdr:col>
      <xdr:colOff>203040</xdr:colOff>
      <xdr:row>9</xdr:row>
      <xdr:rowOff>167040</xdr:rowOff>
    </xdr:to>
    <xdr:pic>
      <xdr:nvPicPr>
        <xdr:cNvPr id="10" name="Picture 9"/>
        <xdr:cNvPicPr/>
      </xdr:nvPicPr>
      <xdr:blipFill>
        <a:blip xmlns:r="http://schemas.openxmlformats.org/officeDocument/2006/relationships" r:embed="rId9"/>
        <a:stretch/>
      </xdr:blipFill>
      <xdr:spPr>
        <a:xfrm>
          <a:off x="10038600" y="1744920"/>
          <a:ext cx="203040" cy="136440"/>
        </a:xfrm>
        <a:prstGeom prst="rect">
          <a:avLst/>
        </a:prstGeom>
        <a:ln>
          <a:noFill/>
        </a:ln>
      </xdr:spPr>
    </xdr:pic>
    <xdr:clientData/>
  </xdr:twoCellAnchor>
  <xdr:twoCellAnchor editAs="oneCell">
    <xdr:from>
      <xdr:col>9</xdr:col>
      <xdr:colOff>0</xdr:colOff>
      <xdr:row>10</xdr:row>
      <xdr:rowOff>38160</xdr:rowOff>
    </xdr:from>
    <xdr:to>
      <xdr:col>9</xdr:col>
      <xdr:colOff>203040</xdr:colOff>
      <xdr:row>10</xdr:row>
      <xdr:rowOff>166680</xdr:rowOff>
    </xdr:to>
    <xdr:pic>
      <xdr:nvPicPr>
        <xdr:cNvPr id="11" name="Picture 10"/>
        <xdr:cNvPicPr/>
      </xdr:nvPicPr>
      <xdr:blipFill>
        <a:blip xmlns:r="http://schemas.openxmlformats.org/officeDocument/2006/relationships" r:embed="rId10"/>
        <a:stretch/>
      </xdr:blipFill>
      <xdr:spPr>
        <a:xfrm>
          <a:off x="10038600" y="1942920"/>
          <a:ext cx="203040" cy="128520"/>
        </a:xfrm>
        <a:prstGeom prst="rect">
          <a:avLst/>
        </a:prstGeom>
        <a:ln>
          <a:noFill/>
        </a:ln>
      </xdr:spPr>
    </xdr:pic>
    <xdr:clientData/>
  </xdr:twoCellAnchor>
  <xdr:twoCellAnchor editAs="oneCell">
    <xdr:from>
      <xdr:col>9</xdr:col>
      <xdr:colOff>0</xdr:colOff>
      <xdr:row>11</xdr:row>
      <xdr:rowOff>0</xdr:rowOff>
    </xdr:from>
    <xdr:to>
      <xdr:col>9</xdr:col>
      <xdr:colOff>203040</xdr:colOff>
      <xdr:row>11</xdr:row>
      <xdr:rowOff>126720</xdr:rowOff>
    </xdr:to>
    <xdr:pic>
      <xdr:nvPicPr>
        <xdr:cNvPr id="12" name="Picture 11"/>
        <xdr:cNvPicPr/>
      </xdr:nvPicPr>
      <xdr:blipFill>
        <a:blip xmlns:r="http://schemas.openxmlformats.org/officeDocument/2006/relationships" r:embed="rId11"/>
        <a:stretch/>
      </xdr:blipFill>
      <xdr:spPr>
        <a:xfrm>
          <a:off x="10038600" y="2095200"/>
          <a:ext cx="203040" cy="126720"/>
        </a:xfrm>
        <a:prstGeom prst="rect">
          <a:avLst/>
        </a:prstGeom>
        <a:ln>
          <a:noFill/>
        </a:ln>
      </xdr:spPr>
    </xdr:pic>
    <xdr:clientData/>
  </xdr:twoCellAnchor>
  <xdr:twoCellAnchor editAs="oneCell">
    <xdr:from>
      <xdr:col>9</xdr:col>
      <xdr:colOff>0</xdr:colOff>
      <xdr:row>12</xdr:row>
      <xdr:rowOff>7560</xdr:rowOff>
    </xdr:from>
    <xdr:to>
      <xdr:col>9</xdr:col>
      <xdr:colOff>203040</xdr:colOff>
      <xdr:row>12</xdr:row>
      <xdr:rowOff>126720</xdr:rowOff>
    </xdr:to>
    <xdr:pic>
      <xdr:nvPicPr>
        <xdr:cNvPr id="13" name="Picture 12"/>
        <xdr:cNvPicPr/>
      </xdr:nvPicPr>
      <xdr:blipFill>
        <a:blip xmlns:r="http://schemas.openxmlformats.org/officeDocument/2006/relationships" r:embed="rId12"/>
        <a:stretch/>
      </xdr:blipFill>
      <xdr:spPr>
        <a:xfrm>
          <a:off x="10038600" y="2293560"/>
          <a:ext cx="203040" cy="119160"/>
        </a:xfrm>
        <a:prstGeom prst="rect">
          <a:avLst/>
        </a:prstGeom>
        <a:ln>
          <a:noFill/>
        </a:ln>
      </xdr:spPr>
    </xdr:pic>
    <xdr:clientData/>
  </xdr:twoCellAnchor>
  <xdr:twoCellAnchor editAs="oneCell">
    <xdr:from>
      <xdr:col>9</xdr:col>
      <xdr:colOff>0</xdr:colOff>
      <xdr:row>13</xdr:row>
      <xdr:rowOff>0</xdr:rowOff>
    </xdr:from>
    <xdr:to>
      <xdr:col>9</xdr:col>
      <xdr:colOff>203040</xdr:colOff>
      <xdr:row>13</xdr:row>
      <xdr:rowOff>126720</xdr:rowOff>
    </xdr:to>
    <xdr:pic>
      <xdr:nvPicPr>
        <xdr:cNvPr id="14" name="Picture 13"/>
        <xdr:cNvPicPr/>
      </xdr:nvPicPr>
      <xdr:blipFill>
        <a:blip xmlns:r="http://schemas.openxmlformats.org/officeDocument/2006/relationships" r:embed="rId13"/>
        <a:stretch/>
      </xdr:blipFill>
      <xdr:spPr>
        <a:xfrm>
          <a:off x="10038600" y="2647800"/>
          <a:ext cx="203040" cy="126720"/>
        </a:xfrm>
        <a:prstGeom prst="rect">
          <a:avLst/>
        </a:prstGeom>
        <a:ln>
          <a:noFill/>
        </a:ln>
      </xdr:spPr>
    </xdr:pic>
    <xdr:clientData/>
  </xdr:twoCellAnchor>
  <xdr:twoCellAnchor editAs="oneCell">
    <xdr:from>
      <xdr:col>9</xdr:col>
      <xdr:colOff>0</xdr:colOff>
      <xdr:row>14</xdr:row>
      <xdr:rowOff>7560</xdr:rowOff>
    </xdr:from>
    <xdr:to>
      <xdr:col>9</xdr:col>
      <xdr:colOff>203040</xdr:colOff>
      <xdr:row>14</xdr:row>
      <xdr:rowOff>124920</xdr:rowOff>
    </xdr:to>
    <xdr:pic>
      <xdr:nvPicPr>
        <xdr:cNvPr id="15" name="Picture 14"/>
        <xdr:cNvPicPr/>
      </xdr:nvPicPr>
      <xdr:blipFill>
        <a:blip xmlns:r="http://schemas.openxmlformats.org/officeDocument/2006/relationships" r:embed="rId14"/>
        <a:stretch/>
      </xdr:blipFill>
      <xdr:spPr>
        <a:xfrm>
          <a:off x="10038600" y="2845800"/>
          <a:ext cx="203040" cy="117360"/>
        </a:xfrm>
        <a:prstGeom prst="rect">
          <a:avLst/>
        </a:prstGeom>
        <a:ln>
          <a:noFill/>
        </a:ln>
      </xdr:spPr>
    </xdr:pic>
    <xdr:clientData/>
  </xdr:twoCellAnchor>
  <xdr:twoCellAnchor editAs="oneCell">
    <xdr:from>
      <xdr:col>9</xdr:col>
      <xdr:colOff>0</xdr:colOff>
      <xdr:row>15</xdr:row>
      <xdr:rowOff>0</xdr:rowOff>
    </xdr:from>
    <xdr:to>
      <xdr:col>9</xdr:col>
      <xdr:colOff>201240</xdr:colOff>
      <xdr:row>15</xdr:row>
      <xdr:rowOff>126720</xdr:rowOff>
    </xdr:to>
    <xdr:pic>
      <xdr:nvPicPr>
        <xdr:cNvPr id="16" name="Picture 15"/>
        <xdr:cNvPicPr/>
      </xdr:nvPicPr>
      <xdr:blipFill>
        <a:blip xmlns:r="http://schemas.openxmlformats.org/officeDocument/2006/relationships" r:embed="rId15"/>
        <a:stretch/>
      </xdr:blipFill>
      <xdr:spPr>
        <a:xfrm>
          <a:off x="10038600" y="3028680"/>
          <a:ext cx="201240" cy="126720"/>
        </a:xfrm>
        <a:prstGeom prst="rect">
          <a:avLst/>
        </a:prstGeom>
        <a:ln>
          <a:noFill/>
        </a:ln>
      </xdr:spPr>
    </xdr:pic>
    <xdr:clientData/>
  </xdr:twoCellAnchor>
  <xdr:twoCellAnchor editAs="oneCell">
    <xdr:from>
      <xdr:col>9</xdr:col>
      <xdr:colOff>0</xdr:colOff>
      <xdr:row>16</xdr:row>
      <xdr:rowOff>7560</xdr:rowOff>
    </xdr:from>
    <xdr:to>
      <xdr:col>9</xdr:col>
      <xdr:colOff>203040</xdr:colOff>
      <xdr:row>16</xdr:row>
      <xdr:rowOff>124920</xdr:rowOff>
    </xdr:to>
    <xdr:pic>
      <xdr:nvPicPr>
        <xdr:cNvPr id="17" name="Picture 16"/>
        <xdr:cNvPicPr/>
      </xdr:nvPicPr>
      <xdr:blipFill>
        <a:blip xmlns:r="http://schemas.openxmlformats.org/officeDocument/2006/relationships" r:embed="rId16"/>
        <a:stretch/>
      </xdr:blipFill>
      <xdr:spPr>
        <a:xfrm>
          <a:off x="10038600" y="3226680"/>
          <a:ext cx="203040" cy="117360"/>
        </a:xfrm>
        <a:prstGeom prst="rect">
          <a:avLst/>
        </a:prstGeom>
        <a:ln>
          <a:noFill/>
        </a:ln>
      </xdr:spPr>
    </xdr:pic>
    <xdr:clientData/>
  </xdr:twoCellAnchor>
  <xdr:twoCellAnchor editAs="oneCell">
    <xdr:from>
      <xdr:col>9</xdr:col>
      <xdr:colOff>0</xdr:colOff>
      <xdr:row>17</xdr:row>
      <xdr:rowOff>0</xdr:rowOff>
    </xdr:from>
    <xdr:to>
      <xdr:col>9</xdr:col>
      <xdr:colOff>201240</xdr:colOff>
      <xdr:row>17</xdr:row>
      <xdr:rowOff>126720</xdr:rowOff>
    </xdr:to>
    <xdr:pic>
      <xdr:nvPicPr>
        <xdr:cNvPr id="18" name="Picture 17"/>
        <xdr:cNvPicPr/>
      </xdr:nvPicPr>
      <xdr:blipFill>
        <a:blip xmlns:r="http://schemas.openxmlformats.org/officeDocument/2006/relationships" r:embed="rId17"/>
        <a:stretch/>
      </xdr:blipFill>
      <xdr:spPr>
        <a:xfrm>
          <a:off x="10038600" y="3409920"/>
          <a:ext cx="201240" cy="126720"/>
        </a:xfrm>
        <a:prstGeom prst="rect">
          <a:avLst/>
        </a:prstGeom>
        <a:ln>
          <a:noFill/>
        </a:ln>
      </xdr:spPr>
    </xdr:pic>
    <xdr:clientData/>
  </xdr:twoCellAnchor>
  <xdr:twoCellAnchor editAs="oneCell">
    <xdr:from>
      <xdr:col>9</xdr:col>
      <xdr:colOff>0</xdr:colOff>
      <xdr:row>18</xdr:row>
      <xdr:rowOff>7560</xdr:rowOff>
    </xdr:from>
    <xdr:to>
      <xdr:col>9</xdr:col>
      <xdr:colOff>203040</xdr:colOff>
      <xdr:row>18</xdr:row>
      <xdr:rowOff>147600</xdr:rowOff>
    </xdr:to>
    <xdr:pic>
      <xdr:nvPicPr>
        <xdr:cNvPr id="19" name="Picture 18"/>
        <xdr:cNvPicPr/>
      </xdr:nvPicPr>
      <xdr:blipFill>
        <a:blip xmlns:r="http://schemas.openxmlformats.org/officeDocument/2006/relationships" r:embed="rId18"/>
        <a:stretch/>
      </xdr:blipFill>
      <xdr:spPr>
        <a:xfrm>
          <a:off x="10038600" y="3607920"/>
          <a:ext cx="203040" cy="140040"/>
        </a:xfrm>
        <a:prstGeom prst="rect">
          <a:avLst/>
        </a:prstGeom>
        <a:ln>
          <a:noFill/>
        </a:ln>
      </xdr:spPr>
    </xdr:pic>
    <xdr:clientData/>
  </xdr:twoCellAnchor>
  <xdr:twoCellAnchor editAs="oneCell">
    <xdr:from>
      <xdr:col>9</xdr:col>
      <xdr:colOff>0</xdr:colOff>
      <xdr:row>19</xdr:row>
      <xdr:rowOff>15120</xdr:rowOff>
    </xdr:from>
    <xdr:to>
      <xdr:col>9</xdr:col>
      <xdr:colOff>203040</xdr:colOff>
      <xdr:row>19</xdr:row>
      <xdr:rowOff>162720</xdr:rowOff>
    </xdr:to>
    <xdr:pic>
      <xdr:nvPicPr>
        <xdr:cNvPr id="20" name="Picture 19"/>
        <xdr:cNvPicPr/>
      </xdr:nvPicPr>
      <xdr:blipFill>
        <a:blip xmlns:r="http://schemas.openxmlformats.org/officeDocument/2006/relationships" r:embed="rId19"/>
        <a:stretch/>
      </xdr:blipFill>
      <xdr:spPr>
        <a:xfrm>
          <a:off x="10038600" y="3805920"/>
          <a:ext cx="203040" cy="147600"/>
        </a:xfrm>
        <a:prstGeom prst="rect">
          <a:avLst/>
        </a:prstGeom>
        <a:ln>
          <a:noFill/>
        </a:ln>
      </xdr:spPr>
    </xdr:pic>
    <xdr:clientData/>
  </xdr:twoCellAnchor>
  <xdr:twoCellAnchor editAs="oneCell">
    <xdr:from>
      <xdr:col>9</xdr:col>
      <xdr:colOff>0</xdr:colOff>
      <xdr:row>20</xdr:row>
      <xdr:rowOff>23040</xdr:rowOff>
    </xdr:from>
    <xdr:to>
      <xdr:col>9</xdr:col>
      <xdr:colOff>203040</xdr:colOff>
      <xdr:row>20</xdr:row>
      <xdr:rowOff>167040</xdr:rowOff>
    </xdr:to>
    <xdr:pic>
      <xdr:nvPicPr>
        <xdr:cNvPr id="21" name="Picture 20"/>
        <xdr:cNvPicPr/>
      </xdr:nvPicPr>
      <xdr:blipFill>
        <a:blip xmlns:r="http://schemas.openxmlformats.org/officeDocument/2006/relationships" r:embed="rId20"/>
        <a:stretch/>
      </xdr:blipFill>
      <xdr:spPr>
        <a:xfrm>
          <a:off x="10038600" y="4004280"/>
          <a:ext cx="203040" cy="144000"/>
        </a:xfrm>
        <a:prstGeom prst="rect">
          <a:avLst/>
        </a:prstGeom>
        <a:ln>
          <a:noFill/>
        </a:ln>
      </xdr:spPr>
    </xdr:pic>
    <xdr:clientData/>
  </xdr:twoCellAnchor>
  <xdr:twoCellAnchor editAs="oneCell">
    <xdr:from>
      <xdr:col>9</xdr:col>
      <xdr:colOff>0</xdr:colOff>
      <xdr:row>21</xdr:row>
      <xdr:rowOff>30600</xdr:rowOff>
    </xdr:from>
    <xdr:to>
      <xdr:col>9</xdr:col>
      <xdr:colOff>203040</xdr:colOff>
      <xdr:row>21</xdr:row>
      <xdr:rowOff>126720</xdr:rowOff>
    </xdr:to>
    <xdr:pic>
      <xdr:nvPicPr>
        <xdr:cNvPr id="22" name="Picture 21"/>
        <xdr:cNvPicPr/>
      </xdr:nvPicPr>
      <xdr:blipFill>
        <a:blip xmlns:r="http://schemas.openxmlformats.org/officeDocument/2006/relationships" r:embed="rId21"/>
        <a:stretch/>
      </xdr:blipFill>
      <xdr:spPr>
        <a:xfrm>
          <a:off x="10038600" y="4202280"/>
          <a:ext cx="203040" cy="96120"/>
        </a:xfrm>
        <a:prstGeom prst="rect">
          <a:avLst/>
        </a:prstGeom>
        <a:ln>
          <a:noFill/>
        </a:ln>
      </xdr:spPr>
    </xdr:pic>
    <xdr:clientData/>
  </xdr:twoCellAnchor>
  <xdr:twoCellAnchor editAs="oneCell">
    <xdr:from>
      <xdr:col>9</xdr:col>
      <xdr:colOff>0</xdr:colOff>
      <xdr:row>22</xdr:row>
      <xdr:rowOff>0</xdr:rowOff>
    </xdr:from>
    <xdr:to>
      <xdr:col>9</xdr:col>
      <xdr:colOff>203040</xdr:colOff>
      <xdr:row>22</xdr:row>
      <xdr:rowOff>128520</xdr:rowOff>
    </xdr:to>
    <xdr:pic>
      <xdr:nvPicPr>
        <xdr:cNvPr id="23" name="Picture 22"/>
        <xdr:cNvPicPr/>
      </xdr:nvPicPr>
      <xdr:blipFill>
        <a:blip xmlns:r="http://schemas.openxmlformats.org/officeDocument/2006/relationships" r:embed="rId22"/>
        <a:stretch/>
      </xdr:blipFill>
      <xdr:spPr>
        <a:xfrm>
          <a:off x="10038600" y="4362120"/>
          <a:ext cx="203040" cy="128520"/>
        </a:xfrm>
        <a:prstGeom prst="rect">
          <a:avLst/>
        </a:prstGeom>
        <a:ln>
          <a:noFill/>
        </a:ln>
      </xdr:spPr>
    </xdr:pic>
    <xdr:clientData/>
  </xdr:twoCellAnchor>
  <xdr:twoCellAnchor editAs="oneCell">
    <xdr:from>
      <xdr:col>9</xdr:col>
      <xdr:colOff>0</xdr:colOff>
      <xdr:row>23</xdr:row>
      <xdr:rowOff>0</xdr:rowOff>
    </xdr:from>
    <xdr:to>
      <xdr:col>9</xdr:col>
      <xdr:colOff>203040</xdr:colOff>
      <xdr:row>23</xdr:row>
      <xdr:rowOff>128520</xdr:rowOff>
    </xdr:to>
    <xdr:pic>
      <xdr:nvPicPr>
        <xdr:cNvPr id="24" name="Picture 23"/>
        <xdr:cNvPicPr/>
      </xdr:nvPicPr>
      <xdr:blipFill>
        <a:blip xmlns:r="http://schemas.openxmlformats.org/officeDocument/2006/relationships" r:embed="rId23"/>
        <a:stretch/>
      </xdr:blipFill>
      <xdr:spPr>
        <a:xfrm>
          <a:off x="10038600" y="4552920"/>
          <a:ext cx="203040" cy="128520"/>
        </a:xfrm>
        <a:prstGeom prst="rect">
          <a:avLst/>
        </a:prstGeom>
        <a:ln>
          <a:noFill/>
        </a:ln>
      </xdr:spPr>
    </xdr:pic>
    <xdr:clientData/>
  </xdr:twoCellAnchor>
  <xdr:twoCellAnchor editAs="oneCell">
    <xdr:from>
      <xdr:col>9</xdr:col>
      <xdr:colOff>0</xdr:colOff>
      <xdr:row>24</xdr:row>
      <xdr:rowOff>0</xdr:rowOff>
    </xdr:from>
    <xdr:to>
      <xdr:col>9</xdr:col>
      <xdr:colOff>203040</xdr:colOff>
      <xdr:row>24</xdr:row>
      <xdr:rowOff>124920</xdr:rowOff>
    </xdr:to>
    <xdr:pic>
      <xdr:nvPicPr>
        <xdr:cNvPr id="25" name="Picture 24"/>
        <xdr:cNvPicPr/>
      </xdr:nvPicPr>
      <xdr:blipFill>
        <a:blip xmlns:r="http://schemas.openxmlformats.org/officeDocument/2006/relationships" r:embed="rId24"/>
        <a:stretch/>
      </xdr:blipFill>
      <xdr:spPr>
        <a:xfrm>
          <a:off x="10038600" y="4743360"/>
          <a:ext cx="203040" cy="124920"/>
        </a:xfrm>
        <a:prstGeom prst="rect">
          <a:avLst/>
        </a:prstGeom>
        <a:ln>
          <a:noFill/>
        </a:ln>
      </xdr:spPr>
    </xdr:pic>
    <xdr:clientData/>
  </xdr:twoCellAnchor>
  <xdr:twoCellAnchor editAs="oneCell">
    <xdr:from>
      <xdr:col>9</xdr:col>
      <xdr:colOff>0</xdr:colOff>
      <xdr:row>25</xdr:row>
      <xdr:rowOff>0</xdr:rowOff>
    </xdr:from>
    <xdr:to>
      <xdr:col>9</xdr:col>
      <xdr:colOff>203040</xdr:colOff>
      <xdr:row>25</xdr:row>
      <xdr:rowOff>126720</xdr:rowOff>
    </xdr:to>
    <xdr:pic>
      <xdr:nvPicPr>
        <xdr:cNvPr id="26" name="Picture 25"/>
        <xdr:cNvPicPr/>
      </xdr:nvPicPr>
      <xdr:blipFill>
        <a:blip xmlns:r="http://schemas.openxmlformats.org/officeDocument/2006/relationships" r:embed="rId25"/>
        <a:stretch/>
      </xdr:blipFill>
      <xdr:spPr>
        <a:xfrm>
          <a:off x="10038600" y="4933800"/>
          <a:ext cx="203040" cy="126720"/>
        </a:xfrm>
        <a:prstGeom prst="rect">
          <a:avLst/>
        </a:prstGeom>
        <a:ln>
          <a:noFill/>
        </a:ln>
      </xdr:spPr>
    </xdr:pic>
    <xdr:clientData/>
  </xdr:twoCellAnchor>
  <xdr:twoCellAnchor editAs="oneCell">
    <xdr:from>
      <xdr:col>9</xdr:col>
      <xdr:colOff>0</xdr:colOff>
      <xdr:row>26</xdr:row>
      <xdr:rowOff>7560</xdr:rowOff>
    </xdr:from>
    <xdr:to>
      <xdr:col>9</xdr:col>
      <xdr:colOff>203040</xdr:colOff>
      <xdr:row>26</xdr:row>
      <xdr:rowOff>124920</xdr:rowOff>
    </xdr:to>
    <xdr:pic>
      <xdr:nvPicPr>
        <xdr:cNvPr id="27" name="Picture 26"/>
        <xdr:cNvPicPr/>
      </xdr:nvPicPr>
      <xdr:blipFill>
        <a:blip xmlns:r="http://schemas.openxmlformats.org/officeDocument/2006/relationships" r:embed="rId26"/>
        <a:stretch/>
      </xdr:blipFill>
      <xdr:spPr>
        <a:xfrm>
          <a:off x="10038600" y="5131800"/>
          <a:ext cx="203040" cy="117360"/>
        </a:xfrm>
        <a:prstGeom prst="rect">
          <a:avLst/>
        </a:prstGeom>
        <a:ln>
          <a:noFill/>
        </a:ln>
      </xdr:spPr>
    </xdr:pic>
    <xdr:clientData/>
  </xdr:twoCellAnchor>
  <xdr:twoCellAnchor editAs="oneCell">
    <xdr:from>
      <xdr:col>9</xdr:col>
      <xdr:colOff>0</xdr:colOff>
      <xdr:row>27</xdr:row>
      <xdr:rowOff>0</xdr:rowOff>
    </xdr:from>
    <xdr:to>
      <xdr:col>9</xdr:col>
      <xdr:colOff>201240</xdr:colOff>
      <xdr:row>27</xdr:row>
      <xdr:rowOff>126720</xdr:rowOff>
    </xdr:to>
    <xdr:pic>
      <xdr:nvPicPr>
        <xdr:cNvPr id="28" name="Picture 27"/>
        <xdr:cNvPicPr/>
      </xdr:nvPicPr>
      <xdr:blipFill>
        <a:blip xmlns:r="http://schemas.openxmlformats.org/officeDocument/2006/relationships" r:embed="rId27"/>
        <a:stretch/>
      </xdr:blipFill>
      <xdr:spPr>
        <a:xfrm>
          <a:off x="10038600" y="5314680"/>
          <a:ext cx="201240" cy="126720"/>
        </a:xfrm>
        <a:prstGeom prst="rect">
          <a:avLst/>
        </a:prstGeom>
        <a:ln>
          <a:noFill/>
        </a:ln>
      </xdr:spPr>
    </xdr:pic>
    <xdr:clientData/>
  </xdr:twoCellAnchor>
  <xdr:twoCellAnchor editAs="oneCell">
    <xdr:from>
      <xdr:col>9</xdr:col>
      <xdr:colOff>0</xdr:colOff>
      <xdr:row>28</xdr:row>
      <xdr:rowOff>7560</xdr:rowOff>
    </xdr:from>
    <xdr:to>
      <xdr:col>9</xdr:col>
      <xdr:colOff>203040</xdr:colOff>
      <xdr:row>28</xdr:row>
      <xdr:rowOff>126720</xdr:rowOff>
    </xdr:to>
    <xdr:pic>
      <xdr:nvPicPr>
        <xdr:cNvPr id="29" name="Picture 28"/>
        <xdr:cNvPicPr/>
      </xdr:nvPicPr>
      <xdr:blipFill>
        <a:blip xmlns:r="http://schemas.openxmlformats.org/officeDocument/2006/relationships" r:embed="rId28"/>
        <a:stretch/>
      </xdr:blipFill>
      <xdr:spPr>
        <a:xfrm>
          <a:off x="10038600" y="5512680"/>
          <a:ext cx="203040" cy="119160"/>
        </a:xfrm>
        <a:prstGeom prst="rect">
          <a:avLst/>
        </a:prstGeom>
        <a:ln>
          <a:noFill/>
        </a:ln>
      </xdr:spPr>
    </xdr:pic>
    <xdr:clientData/>
  </xdr:twoCellAnchor>
  <xdr:twoCellAnchor editAs="oneCell">
    <xdr:from>
      <xdr:col>9</xdr:col>
      <xdr:colOff>0</xdr:colOff>
      <xdr:row>29</xdr:row>
      <xdr:rowOff>0</xdr:rowOff>
    </xdr:from>
    <xdr:to>
      <xdr:col>9</xdr:col>
      <xdr:colOff>203040</xdr:colOff>
      <xdr:row>29</xdr:row>
      <xdr:rowOff>126720</xdr:rowOff>
    </xdr:to>
    <xdr:pic>
      <xdr:nvPicPr>
        <xdr:cNvPr id="30" name="Picture 29"/>
        <xdr:cNvPicPr/>
      </xdr:nvPicPr>
      <xdr:blipFill>
        <a:blip xmlns:r="http://schemas.openxmlformats.org/officeDocument/2006/relationships" r:embed="rId29"/>
        <a:stretch/>
      </xdr:blipFill>
      <xdr:spPr>
        <a:xfrm>
          <a:off x="10038600" y="5695920"/>
          <a:ext cx="203040" cy="126720"/>
        </a:xfrm>
        <a:prstGeom prst="rect">
          <a:avLst/>
        </a:prstGeom>
        <a:ln>
          <a:noFill/>
        </a:ln>
      </xdr:spPr>
    </xdr:pic>
    <xdr:clientData/>
  </xdr:twoCellAnchor>
  <xdr:twoCellAnchor editAs="oneCell">
    <xdr:from>
      <xdr:col>9</xdr:col>
      <xdr:colOff>0</xdr:colOff>
      <xdr:row>30</xdr:row>
      <xdr:rowOff>7560</xdr:rowOff>
    </xdr:from>
    <xdr:to>
      <xdr:col>9</xdr:col>
      <xdr:colOff>203040</xdr:colOff>
      <xdr:row>30</xdr:row>
      <xdr:rowOff>147600</xdr:rowOff>
    </xdr:to>
    <xdr:pic>
      <xdr:nvPicPr>
        <xdr:cNvPr id="31" name="Picture 30"/>
        <xdr:cNvPicPr/>
      </xdr:nvPicPr>
      <xdr:blipFill>
        <a:blip xmlns:r="http://schemas.openxmlformats.org/officeDocument/2006/relationships" r:embed="rId30"/>
        <a:stretch/>
      </xdr:blipFill>
      <xdr:spPr>
        <a:xfrm>
          <a:off x="10038600" y="5893920"/>
          <a:ext cx="203040" cy="140040"/>
        </a:xfrm>
        <a:prstGeom prst="rect">
          <a:avLst/>
        </a:prstGeom>
        <a:ln>
          <a:noFill/>
        </a:ln>
      </xdr:spPr>
    </xdr:pic>
    <xdr:clientData/>
  </xdr:twoCellAnchor>
  <xdr:twoCellAnchor editAs="oneCell">
    <xdr:from>
      <xdr:col>9</xdr:col>
      <xdr:colOff>0</xdr:colOff>
      <xdr:row>31</xdr:row>
      <xdr:rowOff>15120</xdr:rowOff>
    </xdr:from>
    <xdr:to>
      <xdr:col>9</xdr:col>
      <xdr:colOff>203040</xdr:colOff>
      <xdr:row>31</xdr:row>
      <xdr:rowOff>128520</xdr:rowOff>
    </xdr:to>
    <xdr:pic>
      <xdr:nvPicPr>
        <xdr:cNvPr id="32" name="Picture 31"/>
        <xdr:cNvPicPr/>
      </xdr:nvPicPr>
      <xdr:blipFill>
        <a:blip xmlns:r="http://schemas.openxmlformats.org/officeDocument/2006/relationships" r:embed="rId31"/>
        <a:stretch/>
      </xdr:blipFill>
      <xdr:spPr>
        <a:xfrm>
          <a:off x="10038600" y="6091920"/>
          <a:ext cx="203040" cy="113400"/>
        </a:xfrm>
        <a:prstGeom prst="rect">
          <a:avLst/>
        </a:prstGeom>
        <a:ln>
          <a:noFill/>
        </a:ln>
      </xdr:spPr>
    </xdr:pic>
    <xdr:clientData/>
  </xdr:twoCellAnchor>
  <xdr:twoCellAnchor editAs="oneCell">
    <xdr:from>
      <xdr:col>9</xdr:col>
      <xdr:colOff>0</xdr:colOff>
      <xdr:row>32</xdr:row>
      <xdr:rowOff>0</xdr:rowOff>
    </xdr:from>
    <xdr:to>
      <xdr:col>9</xdr:col>
      <xdr:colOff>203040</xdr:colOff>
      <xdr:row>32</xdr:row>
      <xdr:rowOff>126720</xdr:rowOff>
    </xdr:to>
    <xdr:pic>
      <xdr:nvPicPr>
        <xdr:cNvPr id="33" name="Picture 32"/>
        <xdr:cNvPicPr/>
      </xdr:nvPicPr>
      <xdr:blipFill>
        <a:blip xmlns:r="http://schemas.openxmlformats.org/officeDocument/2006/relationships" r:embed="rId32"/>
        <a:stretch/>
      </xdr:blipFill>
      <xdr:spPr>
        <a:xfrm>
          <a:off x="10038600" y="6267240"/>
          <a:ext cx="203040" cy="126720"/>
        </a:xfrm>
        <a:prstGeom prst="rect">
          <a:avLst/>
        </a:prstGeom>
        <a:ln>
          <a:noFill/>
        </a:ln>
      </xdr:spPr>
    </xdr:pic>
    <xdr:clientData/>
  </xdr:twoCellAnchor>
  <xdr:twoCellAnchor editAs="oneCell">
    <xdr:from>
      <xdr:col>9</xdr:col>
      <xdr:colOff>0</xdr:colOff>
      <xdr:row>33</xdr:row>
      <xdr:rowOff>7560</xdr:rowOff>
    </xdr:from>
    <xdr:to>
      <xdr:col>9</xdr:col>
      <xdr:colOff>203040</xdr:colOff>
      <xdr:row>33</xdr:row>
      <xdr:rowOff>126720</xdr:rowOff>
    </xdr:to>
    <xdr:pic>
      <xdr:nvPicPr>
        <xdr:cNvPr id="34" name="Picture 33"/>
        <xdr:cNvPicPr/>
      </xdr:nvPicPr>
      <xdr:blipFill>
        <a:blip xmlns:r="http://schemas.openxmlformats.org/officeDocument/2006/relationships" r:embed="rId33"/>
        <a:stretch/>
      </xdr:blipFill>
      <xdr:spPr>
        <a:xfrm>
          <a:off x="10038600" y="6465240"/>
          <a:ext cx="203040" cy="119160"/>
        </a:xfrm>
        <a:prstGeom prst="rect">
          <a:avLst/>
        </a:prstGeom>
        <a:ln>
          <a:noFill/>
        </a:ln>
      </xdr:spPr>
    </xdr:pic>
    <xdr:clientData/>
  </xdr:twoCellAnchor>
  <xdr:twoCellAnchor editAs="oneCell">
    <xdr:from>
      <xdr:col>9</xdr:col>
      <xdr:colOff>0</xdr:colOff>
      <xdr:row>34</xdr:row>
      <xdr:rowOff>0</xdr:rowOff>
    </xdr:from>
    <xdr:to>
      <xdr:col>9</xdr:col>
      <xdr:colOff>147600</xdr:colOff>
      <xdr:row>34</xdr:row>
      <xdr:rowOff>147600</xdr:rowOff>
    </xdr:to>
    <xdr:pic>
      <xdr:nvPicPr>
        <xdr:cNvPr id="35" name="Picture 34"/>
        <xdr:cNvPicPr/>
      </xdr:nvPicPr>
      <xdr:blipFill>
        <a:blip xmlns:r="http://schemas.openxmlformats.org/officeDocument/2006/relationships" r:embed="rId34"/>
        <a:stretch/>
      </xdr:blipFill>
      <xdr:spPr>
        <a:xfrm>
          <a:off x="10038600" y="6648120"/>
          <a:ext cx="147600" cy="147600"/>
        </a:xfrm>
        <a:prstGeom prst="rect">
          <a:avLst/>
        </a:prstGeom>
        <a:ln>
          <a:noFill/>
        </a:ln>
      </xdr:spPr>
    </xdr:pic>
    <xdr:clientData/>
  </xdr:twoCellAnchor>
  <xdr:twoCellAnchor editAs="oneCell">
    <xdr:from>
      <xdr:col>9</xdr:col>
      <xdr:colOff>0</xdr:colOff>
      <xdr:row>35</xdr:row>
      <xdr:rowOff>15120</xdr:rowOff>
    </xdr:from>
    <xdr:to>
      <xdr:col>9</xdr:col>
      <xdr:colOff>203040</xdr:colOff>
      <xdr:row>35</xdr:row>
      <xdr:rowOff>162720</xdr:rowOff>
    </xdr:to>
    <xdr:pic>
      <xdr:nvPicPr>
        <xdr:cNvPr id="36" name="Picture 35"/>
        <xdr:cNvPicPr/>
      </xdr:nvPicPr>
      <xdr:blipFill>
        <a:blip xmlns:r="http://schemas.openxmlformats.org/officeDocument/2006/relationships" r:embed="rId35"/>
        <a:stretch/>
      </xdr:blipFill>
      <xdr:spPr>
        <a:xfrm>
          <a:off x="10038600" y="6854040"/>
          <a:ext cx="203040" cy="147600"/>
        </a:xfrm>
        <a:prstGeom prst="rect">
          <a:avLst/>
        </a:prstGeom>
        <a:ln>
          <a:noFill/>
        </a:ln>
      </xdr:spPr>
    </xdr:pic>
    <xdr:clientData/>
  </xdr:twoCellAnchor>
  <xdr:twoCellAnchor editAs="oneCell">
    <xdr:from>
      <xdr:col>9</xdr:col>
      <xdr:colOff>0</xdr:colOff>
      <xdr:row>36</xdr:row>
      <xdr:rowOff>23040</xdr:rowOff>
    </xdr:from>
    <xdr:to>
      <xdr:col>9</xdr:col>
      <xdr:colOff>203040</xdr:colOff>
      <xdr:row>36</xdr:row>
      <xdr:rowOff>128880</xdr:rowOff>
    </xdr:to>
    <xdr:pic>
      <xdr:nvPicPr>
        <xdr:cNvPr id="37" name="Picture 36"/>
        <xdr:cNvPicPr/>
      </xdr:nvPicPr>
      <xdr:blipFill>
        <a:blip xmlns:r="http://schemas.openxmlformats.org/officeDocument/2006/relationships" r:embed="rId36"/>
        <a:stretch/>
      </xdr:blipFill>
      <xdr:spPr>
        <a:xfrm>
          <a:off x="10038600" y="7052400"/>
          <a:ext cx="203040" cy="105840"/>
        </a:xfrm>
        <a:prstGeom prst="rect">
          <a:avLst/>
        </a:prstGeom>
        <a:ln>
          <a:noFill/>
        </a:ln>
      </xdr:spPr>
    </xdr:pic>
    <xdr:clientData/>
  </xdr:twoCellAnchor>
  <xdr:twoCellAnchor editAs="oneCell">
    <xdr:from>
      <xdr:col>9</xdr:col>
      <xdr:colOff>0</xdr:colOff>
      <xdr:row>37</xdr:row>
      <xdr:rowOff>0</xdr:rowOff>
    </xdr:from>
    <xdr:to>
      <xdr:col>9</xdr:col>
      <xdr:colOff>203040</xdr:colOff>
      <xdr:row>37</xdr:row>
      <xdr:rowOff>109800</xdr:rowOff>
    </xdr:to>
    <xdr:pic>
      <xdr:nvPicPr>
        <xdr:cNvPr id="38" name="Picture 37"/>
        <xdr:cNvPicPr/>
      </xdr:nvPicPr>
      <xdr:blipFill>
        <a:blip xmlns:r="http://schemas.openxmlformats.org/officeDocument/2006/relationships" r:embed="rId37"/>
        <a:stretch/>
      </xdr:blipFill>
      <xdr:spPr>
        <a:xfrm>
          <a:off x="10038600" y="7219800"/>
          <a:ext cx="203040" cy="109800"/>
        </a:xfrm>
        <a:prstGeom prst="rect">
          <a:avLst/>
        </a:prstGeom>
        <a:ln>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Date="0" createdVersion="3" recordCount="274">
  <cacheSource type="worksheet">
    <worksheetSource ref="A1:J275" sheet="regulators &amp; Regulations"/>
  </cacheSource>
  <cacheFields count="10">
    <cacheField name="Regulator_ID" numFmtId="0">
      <sharedItems containsSemiMixedTypes="0" containsString="0" containsNumber="1" containsInteger="1" minValue="1001" maxValue="1277" count="274">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8"/>
        <n v="1229"/>
        <n v="1230"/>
        <n v="1231"/>
        <n v="1232"/>
        <n v="1233"/>
        <n v="1234"/>
        <n v="1235"/>
        <n v="1236"/>
        <n v="1237"/>
        <n v="1238"/>
        <n v="1239"/>
        <n v="1240"/>
        <n v="1241"/>
        <n v="1242"/>
        <n v="1243"/>
        <n v="1244"/>
        <n v="1245"/>
        <n v="1247"/>
        <n v="1248"/>
        <n v="1249"/>
        <n v="1250"/>
        <n v="1251"/>
        <n v="1252"/>
        <n v="1253"/>
        <n v="1254"/>
        <n v="1255"/>
        <n v="1256"/>
        <n v="1257"/>
        <n v="1258"/>
        <n v="1259"/>
        <n v="1260"/>
        <n v="1261"/>
        <n v="1262"/>
        <n v="1263"/>
        <n v="1264"/>
        <n v="1265"/>
        <n v="1266"/>
        <n v="1267"/>
        <n v="1268"/>
        <n v="1269"/>
        <n v="1270"/>
        <n v="1271"/>
        <n v="1272"/>
        <n v="1273"/>
        <n v="1274"/>
        <n v="1275"/>
        <n v="1276"/>
        <n v="1277"/>
      </sharedItems>
    </cacheField>
    <cacheField name="Regulator_Name" numFmtId="0">
      <sharedItems containsBlank="1" count="271">
        <s v="Abu Dhabi: ADGM (Abu Dhabi Global Market) - Financial Services Regulatory Authority - (FSRA)"/>
        <s v="Agency of the Republic of Kazakhstan on Regulation and Supervision of Financial Market and Financial"/>
        <s v="Albanian Financial Supervisory Authority (FSA)"/>
        <s v="Alberta Securities Commission"/>
        <s v="Andorran Financial Authority (AFA)"/>
        <s v="Anguilla Financial Services Commission"/>
        <s v="Astana Financial Services Authority"/>
        <s v="Australian Prudential Regulation Authority (APRA)"/>
        <s v="Australian Securities and Investments Commission (ASIC)"/>
        <s v="Australian Takeovers Panel"/>
        <s v="Australian Transaction Reports and Analysis Centre (AUSTRAC)"/>
        <s v="Austrian Takeover Commission (Ãœbernahmekommission in German)"/>
        <s v="Autoridad de SupervisiÃ³n del Sistema Financiero (ASFI)"/>
        <s v="AutoritÃ© des marchÃ©s financiers - QuÃ©bec"/>
        <s v="AutoritÃ© des marchÃ©s financiers (France) (AMF)"/>
        <s v="AutoritÃ© Marocaine du MarchÃ© des Capitaux (AMMC) Ex Conseil dÃ©ontologique des valeurs mobiliÃ¨res (CD"/>
        <s v="Banco Central de la Republica Dominica"/>
        <s v="Banco Central del Uruguay"/>
        <s v="Banco Central do Brasil (BACEN)"/>
        <s v="Banco de EspaÃ±a"/>
        <s v="Bangko Sentral ng Pilipinas (Central Bank of the Philippines)"/>
        <s v="Bangladesh Bank"/>
        <s v="Bank Indonesia"/>
        <s v="Bank Negara Malaysia (BNM)"/>
        <s v="Bank of Botswana (BOB)"/>
        <s v="Bank of England (BoE)"/>
        <s v="Bank of Ghana (BOG)"/>
        <s v="Bank of Jamaica"/>
        <s v="Bank of Lithuania"/>
        <s v="Bank of Mauritius (BOM)"/>
        <s v="Bank of Sierra Leone"/>
        <s v="Bank of Thailand (BOT)"/>
        <s v="Bank of the Lao Peoples Democratic Republic"/>
        <s v="Bank of the Netherlands Antilles[2]"/>
        <s v="Banking Control Commission of Lebanon (BCCL) and Insurance Control Commission (ICC)"/>
        <s v="Banking Regulation and Supervision Agency of Turkey (BRSA"/>
        <s v="Banking sector regulator - Banco de EspaÃ±a (BdE)"/>
        <s v="Banque Centrale des Etats de lAfrique de lOuest"/>
        <s v="Barbados Financial Services Commission"/>
        <s v="Beema Samiti (Regulator of Insurance Companies)"/>
        <s v="Bermuda Monetary Authority"/>
        <s v="British Columbia Securities Commission (BCSC)"/>
        <s v="Brunei International Financial Center of the Ministry of Finance"/>
        <s v="Bureau of Treasury"/>
        <s v="Canada Deposit Insurance Corporation"/>
        <s v="Canadian Securities Administrators (CSA)"/>
        <s v="Capital Market Association of the Eastern Caribbean (CMAEC)"/>
        <s v="Capital Market Authority (Oman)"/>
        <s v="Capital Market Authority (Saudi Arabia) (CMA)"/>
        <s v="Capital Markets and Securities Authority"/>
        <s v="Capital Markets Authority (Kenya)"/>
        <s v="Capital Markets Authority (Uganda) (CMA)"/>
        <s v="Capital Markets Authority Kuwait (CMA)"/>
        <s v="Capital Markets Board of Turkey (CMB)"/>
        <s v="Cayman Islands Monetary Authority"/>
        <s v="Center for Coordination and Control over Functioning of Securities Market"/>
        <s v="Central Bank of Armenia (CBA)"/>
        <s v="Central Bank of Bahrain"/>
        <s v="Central Bank of Barbados"/>
        <s v="Central Bank of Congo"/>
        <s v="Central Bank of Cyprus"/>
        <s v="Central Bank of Iceland"/>
        <s v="Central Bank of Iran"/>
        <s v="Central Bank of Ireland"/>
        <s v="Central Bank of Kuwait (CBK)"/>
        <s v="Central Bank of Malta"/>
        <s v="Central Bank of Mauritania (BCM)"/>
        <s v="Central Bank of Mongolia"/>
        <s v="Central Bank of Nigeria (CBN) (Nigeria)"/>
        <s v="Central Bank of Russia (CBR)"/>
        <s v="Central Bank of San Marino (BCSM)"/>
        <s v="Central Bank of Seychelles"/>
        <s v="Central Bank of Sri Lanka"/>
        <s v="Central Bank of The Bahamas"/>
        <s v="Central Bank of The Gambia"/>
        <s v="Central Bank of Trinidad and Tobago"/>
        <s v="China Banking Regulatory Commission (CBRC)"/>
        <s v="China Insurance Regulatory Commission (CIRC)"/>
        <s v="China Securities Regulatory Commission (CSRC)"/>
        <s v="ComisiÃ³n Nacional Bancaria y de Valores"/>
        <s v="ComisiÃ³n Nacional de Valores (CNV)"/>
        <s v="ComisiÃ³n Nacional para la ProtecciÃ³n y Defensa de los Usuarios de Servicios Financieros"/>
        <s v="Comision Nacional del Mercado de Valores (CNMV)"/>
        <s v="ComissÃ£o de Valores MobiliÃ¡rios (CVM)"/>
        <s v="Commissariat aux Assurances (CAA)"/>
        <s v="Commission de Surveillance du Secteur Financier (CSSF)"/>
        <s v="Commission dOrganisation et de Surveillance des OpÃ©rations de Bourse (COSOB)"/>
        <s v="Commissione Nazionale per le SocietÃ  e la Borsa (CONSOB)"/>
        <s v="Committee for the Control and Supervision of the Financial Market and Financial Organizations of the"/>
        <s v="Commodity Futures Trading Commission (CFTC)"/>
        <s v="Conseil du marchÃ© financier"/>
        <s v="Consumer Financial Protection Bureau (CFPB)"/>
        <s v="Croatian Financial Services Supervisory Agency"/>
        <s v="Cyprus Insurance Companies Control Service (ICCS)"/>
        <s v="Cyprus Securities and Exchange Commission (CYSEC)"/>
        <s v="Czech National Bank"/>
        <s v="Da Afghanistan Bank (DAB)"/>
        <s v="De Nederlandsche Bank (DNB)"/>
        <s v="Department of Finance (DOF)"/>
        <s v="Direccion General de Seguros y Fondos de Pensiones (DGSFP)"/>
        <s v="Dubai: DIFC (Dubai International Financial Center) - Dubai Financial Services Authority (DFSA)"/>
        <s v="Estonian Bank (Eesti Pank in Estonian)"/>
        <s v="European Banking Authority (EBA)"/>
        <s v="European Central Bank (ECB)"/>
        <s v="European Insurance and Occupational Pensions Authority (EIOPA)"/>
        <s v="European Securities and Markets Authority (ESMA)"/>
        <s v="European Systemic Risk Board (ESRB)"/>
        <s v="Federal Deposit Insurance Corporation (FDIC)"/>
        <s v="Federal Financial Supervisory Authority (BaFin"/>
        <s v="Federal Reserve System (Fed&quot;)&quot;"/>
        <s v="Financial and Capital Market Commission"/>
        <s v="Financial Conduct Authority (FCA)"/>
        <s v="Financial Crimes Enforcement Network (FinCEN)"/>
        <s v="Financial Industry Regulatory Authority (FINRA)"/>
        <s v="Financial Information Authority"/>
        <s v="Financial Institutions Commission - Province of British Columbia"/>
        <s v="Financial Intelligence Unit (Barbados)"/>
        <s v="Financial Market Authority (FMA, FinanzmarktaufsichtsbehÃ¶rde in German)"/>
        <s v="Financial Market Authority (Liechtenstein) (FMA)"/>
        <s v="Financial Market Supervisory Authority of Azerbaijan "/>
        <s v="Financial Markets Authority (New Zealand)"/>
        <s v="Financial Markets Commission (CMF)"/>
        <s v="Financial Policy Committee (FPC)"/>
        <s v="Financial Regulatory Authority"/>
        <s v="Financial Regulatory Commission of Mongolia"/>
        <s v="Financial Reporting Council (FRC)"/>
        <s v="Financial Sector Conduct Authority"/>
        <s v="Financial Sector Supervision Unit"/>
        <s v="Financial Service Unit of the Commonwealth of Dominica"/>
        <s v="Financial Services Agency"/>
        <s v="Financial Services and Markets Authority (FSMA - AutoritÃ© des services et marchÃ©s financiers/Authori"/>
        <s v="Financial Services Authority"/>
        <s v="Financial Services Authority (Indonesia) (Indonesian Otoritas Jasa Keuangan) (OJK)"/>
        <s v="Financial Services Commission (FSC)"/>
        <s v="Financial Services Commission (Jamaica)"/>
        <s v="Financial Services Commission of Ontario"/>
        <s v="Financial Services Regulatory Commission"/>
        <s v="Financial Supervision Commission (Bulgaria) (FSC)"/>
        <s v="Financial Supervisory Authority (Denmark), (Finanstilsynet in Danish)"/>
        <s v="Financial Supervisory Authority (Sweden) (Finansinspektionen, FI)"/>
        <s v="Financial Supervisory Authority of Estonia (Finantsinspektsioon in Estonian)"/>
        <s v="Financial Supervisory Authority of Norway (Finanstilsynet in Norwegian)"/>
        <s v="Financial Supervisory Authority, (FIN"/>
        <s v="Financial Supervisory Commission"/>
        <s v="Financial Supervisory Service (FSS)"/>
        <s v="Financial Transactions and Reports Analysis Centre of Canada (FINTRAC)"/>
        <s v="Foreign Investments Review Board (FIRB)"/>
        <s v="French Prudential Supervision and Resolution Authority (AutoritÃ© de contrÃ´le prudentiel et de rÃ©solu"/>
        <s v="French Takeover Panel"/>
        <s v="Gibraltar Financial Services Commission (GFSC)"/>
        <s v="Grenada International Financial Services Authority (GIFSA)"/>
        <s v="Guernsey Financial Services Commission"/>
        <s v="Hellenic Capital Market Commission"/>
        <s v="Hong Kong Insurance Authority (IA)"/>
        <s v="Hong Kong Mandatory Provident Fund Schemes Authority (MPFA)"/>
        <s v="Hong Kong Monetary Authority (HKMA)"/>
        <s v="Hong Kong Securities and Futures Commission (SFC)"/>
        <s v="Hungarian National Bank (Hungarian: Magyar Nemzeti Bank (MNB))"/>
        <s v="In addition, each state has its own banking authority[4]"/>
        <s v="Insolvency and Bankruptcy Board of India (IBBI)"/>
        <s v="Institute for the Supervision of Insurance (ISVAP)"/>
        <s v="Insurance Authority - (IA)"/>
        <s v="Insurance Authority of the Faroe Islands (TryggingareftirlitiÃ° in Faroese) (For Insurance, Pension a"/>
        <s v="Insurance Commission (Komisyon ng Seguro)"/>
        <s v="Insurance Regulatory and Development Authority of India (IRDAI)"/>
        <s v="Insurance Regulatory Authority of Uganda"/>
        <s v="Insurance sector regulator (life and general) - Direccion General de Seguros (DGS)[IMD]"/>
        <s v="Insurance Supervision Agency"/>
        <s v="International Financial Services Commission"/>
        <s v="Investment Industry Regulatory Organization of Canada (IIROC)"/>
        <s v="Investment sector regulator - Spanish Securities Market Commission (ComisiÃ³n Nacional del Mercado de"/>
        <s v="Iraq Securities Commission (ISC)"/>
        <s v="Irish Takeover Panel"/>
        <s v="Isle of Man Financial Services Authority"/>
        <s v="Israel Securities Authority (ISA)"/>
        <s v="Jersey Financial Services Commission"/>
        <s v="Jordan Securities Commission"/>
        <s v="Labuan Financial Services Authority (Labuan FSA)"/>
        <s v="Mainland (Onshore):"/>
        <s v="Malta Financial Services Authority (MFSA)"/>
        <s v="Monetary Authority of Macao"/>
        <s v="Monetary Authority of Singapore (MAS)"/>
        <s v="Montserrat Financial Services Commission"/>
        <s v="Mutual Fund Dealers Association (MFDA)"/>
        <s v="National Association of Insurance Commissioners (NAIC)"/>
        <s v="National Bank of Belgium (NBB - Banque Nationale de Belgique/Nationale Bank van BelgiÃ«)"/>
        <s v="National Bank of Cambodia (NBC)"/>
        <s v="National Bank of Georgia"/>
        <s v="National Bank of Slovakia"/>
        <s v="National Bank of the Republic of Belarus"/>
        <s v="National Bank of the Republic of Macedonia"/>
        <s v="National Banks and Securities Commission (ComisiÃ³n Nacional de Bancos y Seguros in Spanish)"/>
        <s v="National Commission for Financial Markets"/>
        <s v="National Credit Regulator"/>
        <s v="National Credit Union Administration (NCUA)"/>
        <s v="National Directorate of Taxes and Customs (DIAN)"/>
        <s v="National Futures Association (NFA)[3]"/>
        <s v="National Insurance Commission (NAICOM) (Nigeria)"/>
        <s v="National Pension Commission (PENCOM) (Nigeria)"/>
        <s v="National Securities and Stock Market Commission (NSSMC)"/>
        <s v="Nepal Rastra Bank (Central Bank of Nepal - Regulator and Supervisor of Banks and Financial Instituti"/>
        <s v="Netherlands Authority for the Financial Markets (AFM - Autoriteit FinanciÃ«le Markten in Dutch)"/>
        <s v="Nevis Financial Regulatory Services Commission"/>
        <s v="Non-Bank Financial Institutions Regulatory Authority (NBFIRA)"/>
        <s v="Oesterreichische Nationalbank"/>
        <s v="Office of Insurance Commission (OIC)"/>
        <s v="Office of the Comptroller of the Currency (OCC)"/>
        <s v="Office of the Securities and Exchange Commission, Thailand (Thai SEC)"/>
        <s v="Office of the Superintendent of Financial Institutions (OSFI)"/>
        <s v="Ontario Securities Commission (OSC)"/>
        <s v="Panel on Takeovers and Mergers (PANEL)"/>
        <s v="Pension Fund Regulatory and Development Authority (PFRDA)"/>
        <s v="Philippine Deposit Insurance Corporation (PDIC)"/>
        <s v="Philippine Securities and Exchange Commission (SEC)"/>
        <s v="Philippine Stock Exchange (PSE)"/>
        <s v="Polish Financial Supervision Authority (KNF)"/>
        <s v="Portuguese Insurance Regulator (ASF)"/>
        <s v="Portuguese Securities Market Commission (CMVM)"/>
        <s v="Province of British Columbia"/>
        <s v="Prudential Authority"/>
        <s v="Prudential Regulation Authority (PRA)"/>
        <s v="Qatar Financial Markets Authority (QFMA)"/>
        <s v="Registre unique des Intermediaires en Assurance, Banque et Finance (France) (ORIAS)"/>
        <s v="Republika Srpska Securities Commission for Republika Srpska"/>
        <s v="Reserve Bank of India (RBI)"/>
        <s v="Reserve Bank of Malawi (RBM)"/>
        <s v="Reserve Bank of Zimbabwe (RBZ)"/>
        <s v="Romanian Financial Supervisory Authority"/>
        <s v="Royal Monetary Authority of Bhutan (RMA)"/>
        <s v="Saudi Arabian Monetary Agency (SAMA)"/>
        <s v="Securities &amp; Exchange Commission (SEC)"/>
        <s v="Securities and Commodities Authority - (SCA)"/>
        <s v="Securities and Exchange Board of India (SEBI)"/>
        <s v="Securities and Exchange Commission (Bangladesh)"/>
        <s v="Securities and Exchange Commission (Ghana) (SEC)"/>
        <s v="Securities and Exchange Commission (Nigeria)"/>
        <s v="Securities and Exchange Commission (Zambia)"/>
        <s v="Securities and Exchange Commission of Sri Lanka"/>
        <s v="Securities and Exchange Commission of the Republic of Macedonia (MSEC)"/>
        <s v="Securities and Exchange Organization of Iran"/>
        <s v="Securities and Exchange Surveillance Commission (SESC)"/>
        <s v="Securities Board Nepal (SEBON)"/>
        <s v="Securities Commission (Serbia)"/>
        <s v="Securities Commission Malaysia (SC)"/>
        <s v="Securities Commission of the Bahamas"/>
        <s v="Securities Commission of the Federation of Bosnia and Herzegovina (Komisiji za vrijednosne papire Fe"/>
        <s v="Securities Market Agency (ATVP Agencija za Trg Vrednostnih Papirjev)"/>
        <s v="Seychelles Financial Services Authority (SFSA) [1]"/>
        <s v="SIX Swiss Exchange"/>
        <s v="South African Reserve Bank"/>
        <s v="State Bank of Pakistan"/>
        <s v="State Securities Commission (SSC)"/>
        <s v="SuperintendÃªncia de Seguros Privados (SUSEP)"/>
        <s v="Superintendencia de Banca, Seguros y AFP (SBS)"/>
        <s v="Superintendencia de Bancos"/>
        <s v="Superintendencia de Bancos (SB)"/>
        <s v="Superintendencia de Bancos de la Republica Dominicana"/>
        <s v="Superintendencia de Valores y Seguros"/>
        <s v="Superintendencia del Mercado de Valores"/>
        <s v="Superintendencia del Mercado de Valores (SMV)"/>
        <s v="Superintendencia del Mercado de Valores de la Republica Dominicana"/>
        <s v="Superintendencia del Sistema Financiero"/>
        <s v="Superintendencia Financiera de Colombia"/>
        <s v="Superintendencia General de Seguros (Costa Rica)"/>
        <s v="Superintendencia General de Valores"/>
        <s v="Superintendencia Nacional de Valores (SNV)"/>
        <s v="Swiss Financial Market Supervisory Authority"/>
        <s v="Swiss National Bank"/>
        <s v="UAE Central Bank (UAE CB)"/>
        <s v="UK regulators cover Falkland Islands"/>
        <m/>
      </sharedItems>
    </cacheField>
    <cacheField name="Regulator_Jurisdiction_ISO" numFmtId="0">
      <sharedItems containsSemiMixedTypes="0" containsString="0" containsNumber="1" containsInteger="1" minValue="4" maxValue="999" count="148">
        <n v="4"/>
        <n v="8"/>
        <n v="12"/>
        <n v="20"/>
        <n v="28"/>
        <n v="31"/>
        <n v="32"/>
        <n v="36"/>
        <n v="40"/>
        <n v="44"/>
        <n v="48"/>
        <n v="50"/>
        <n v="51"/>
        <n v="52"/>
        <n v="56"/>
        <n v="60"/>
        <n v="64"/>
        <n v="68"/>
        <n v="70"/>
        <n v="72"/>
        <n v="76"/>
        <n v="84"/>
        <n v="96"/>
        <n v="100"/>
        <n v="112"/>
        <n v="116"/>
        <n v="120"/>
        <n v="124"/>
        <n v="136"/>
        <n v="144"/>
        <n v="152"/>
        <n v="156"/>
        <n v="158"/>
        <n v="170"/>
        <n v="180"/>
        <n v="188"/>
        <n v="191"/>
        <n v="196"/>
        <n v="203"/>
        <n v="208"/>
        <n v="212"/>
        <n v="214"/>
        <n v="218"/>
        <n v="222"/>
        <n v="233"/>
        <n v="234"/>
        <n v="238"/>
        <n v="246"/>
        <n v="250"/>
        <n v="268"/>
        <n v="270"/>
        <n v="276"/>
        <n v="288"/>
        <n v="292"/>
        <n v="300"/>
        <n v="308"/>
        <n v="320"/>
        <n v="336"/>
        <n v="340"/>
        <n v="344"/>
        <n v="348"/>
        <n v="352"/>
        <n v="356"/>
        <n v="360"/>
        <n v="364"/>
        <n v="368"/>
        <n v="372"/>
        <n v="376"/>
        <n v="380"/>
        <n v="384"/>
        <n v="388"/>
        <n v="392"/>
        <n v="398"/>
        <n v="400"/>
        <n v="404"/>
        <n v="410"/>
        <n v="414"/>
        <n v="418"/>
        <n v="422"/>
        <n v="428"/>
        <n v="438"/>
        <n v="440"/>
        <n v="442"/>
        <n v="446"/>
        <n v="454"/>
        <n v="458"/>
        <n v="470"/>
        <n v="478"/>
        <n v="480"/>
        <n v="484"/>
        <n v="496"/>
        <n v="498"/>
        <n v="499"/>
        <n v="500"/>
        <n v="504"/>
        <n v="512"/>
        <n v="524"/>
        <n v="528"/>
        <n v="554"/>
        <n v="566"/>
        <n v="578"/>
        <n v="586"/>
        <n v="591"/>
        <n v="604"/>
        <n v="608"/>
        <n v="616"/>
        <n v="620"/>
        <n v="634"/>
        <n v="642"/>
        <n v="643"/>
        <n v="659"/>
        <n v="660"/>
        <n v="662"/>
        <n v="670"/>
        <n v="674"/>
        <n v="682"/>
        <n v="688"/>
        <n v="690"/>
        <n v="694"/>
        <n v="702"/>
        <n v="703"/>
        <n v="704"/>
        <n v="705"/>
        <n v="710"/>
        <n v="716"/>
        <n v="724"/>
        <n v="752"/>
        <n v="756"/>
        <n v="764"/>
        <n v="780"/>
        <n v="784"/>
        <n v="788"/>
        <n v="792"/>
        <n v="800"/>
        <n v="804"/>
        <n v="807"/>
        <n v="818"/>
        <n v="826"/>
        <n v="831"/>
        <n v="832"/>
        <n v="833"/>
        <n v="834"/>
        <n v="840"/>
        <n v="858"/>
        <n v="860"/>
        <n v="862"/>
        <n v="894"/>
        <n v="999"/>
      </sharedItems>
    </cacheField>
    <cacheField name="Country Name" numFmtId="0">
      <sharedItems count="148">
        <s v="Afghanistan"/>
        <s v="Albania"/>
        <s v="Algeria"/>
        <s v="Andorra"/>
        <s v="Anguilla"/>
        <s v="Antigua and Barbuda"/>
        <s v="Argentina"/>
        <s v="Armenia"/>
        <s v="Australia"/>
        <s v="Austria"/>
        <s v="Azerbaijan"/>
        <s v="Bahamas"/>
        <s v="Bahrain"/>
        <s v="Bangladesh"/>
        <s v="Barbados"/>
        <s v="Belarus"/>
        <s v="Belgium"/>
        <s v="Belize"/>
        <s v="Bermuda"/>
        <s v="Bhutan"/>
        <s v="Bolivia"/>
        <s v="Bosnia and Herzegovina"/>
        <s v="Botswana"/>
        <s v="Brazil"/>
        <s v="Brunei"/>
        <s v="Bulgaria"/>
        <s v="Cambodia"/>
        <s v="Cameroon"/>
        <s v="Canada"/>
        <s v="Cayman Islands"/>
        <s v="Chile"/>
        <s v="China"/>
        <s v="Colombia"/>
        <s v="Congo"/>
        <s v="Costa Rica"/>
        <s v="Cote dIvoire"/>
        <s v="Croatia"/>
        <s v="Cyprus"/>
        <s v="Czech"/>
        <s v="Denmark"/>
        <s v="Dominica"/>
        <s v="Dominican Republic"/>
        <s v="Ecuador"/>
        <s v="Egypt"/>
        <s v="El Salvador"/>
        <s v="Estonia"/>
        <s v="European Union"/>
        <s v="Falkland Islands"/>
        <s v="Faroe Islands"/>
        <s v="Finland"/>
        <s v="France"/>
        <s v="Gambia"/>
        <s v="Georgia"/>
        <s v="Germany"/>
        <s v="Ghana"/>
        <s v="Gibraltar"/>
        <s v="Greece"/>
        <s v="Grenada"/>
        <s v="Guatemala"/>
        <s v="Guernsey"/>
        <s v="Honduras"/>
        <s v="Hong Kong"/>
        <s v="Hungary"/>
        <s v="Iceland"/>
        <s v="India"/>
        <s v="Indonesia"/>
        <s v="Iraq"/>
        <s v="Ireland"/>
        <s v="Islamic Republic of Iran"/>
        <s v="Isle of Man"/>
        <s v="Israel"/>
        <s v="Italy"/>
        <s v="Jamaica"/>
        <s v="Japan"/>
        <s v="Jersey"/>
        <s v="Jordan"/>
        <s v="Kazakhstan"/>
        <s v="Kenya"/>
        <s v="Kuwait"/>
        <s v="Laos"/>
        <s v="Latvia"/>
        <s v="Lebanon"/>
        <s v="Liechtenstein"/>
        <s v="Lithuania"/>
        <s v="Luxembourg"/>
        <s v="Macao"/>
        <s v="Malawi"/>
        <s v="Malaysia"/>
        <s v="Malta"/>
        <s v="Mauritania"/>
        <s v="Mauritius"/>
        <s v="Mexico"/>
        <s v="Moldova"/>
        <s v="Mongolia"/>
        <s v="Montenegro"/>
        <s v="Montserrat"/>
        <s v="Morocco"/>
        <s v="Nepal"/>
        <s v="Netherlands"/>
        <s v="New Zealand"/>
        <s v="Nigeria"/>
        <s v="Norway"/>
        <s v="Oman"/>
        <s v="Pakistan"/>
        <s v="Panama"/>
        <s v="Peru"/>
        <s v="Philippines"/>
        <s v="Poland"/>
        <s v="Portugal"/>
        <s v="Qatar"/>
        <s v="Republic of Macedonia"/>
        <s v="Romania"/>
        <s v="Russia"/>
        <s v="Saint Kitts and Nevis"/>
        <s v="Saint Lucia"/>
        <s v="Saint Vincent and the Grenadines"/>
        <s v="San Marino"/>
        <s v="Saudi Arabia"/>
        <s v="Serbia"/>
        <s v="Seychelles"/>
        <s v="Sierra Leone"/>
        <s v="Singapore"/>
        <s v="Slovakia"/>
        <s v="Slovenia"/>
        <s v="South Africa"/>
        <s v="South Korea"/>
        <s v="Spain"/>
        <s v="Sri Lanka"/>
        <s v="Sweden"/>
        <s v="Switzerland"/>
        <s v="Taiwan"/>
        <s v="Tanzania"/>
        <s v="Thailand"/>
        <s v="Trinidad and Tobago"/>
        <s v="Tunisia"/>
        <s v="Turkey"/>
        <s v="Uganda"/>
        <s v="Ukraine"/>
        <s v="United Arab Emirates"/>
        <s v="United Kingdom"/>
        <s v="United States of America (the)"/>
        <s v="Uruguay"/>
        <s v="Uzbekistan"/>
        <s v="Vatican City"/>
        <s v="Venezuela"/>
        <s v="VietNam"/>
        <s v="Zambia"/>
        <s v="Zimbabwe"/>
      </sharedItems>
    </cacheField>
    <cacheField name="Regulator_Response_Type" numFmtId="0">
      <sharedItems count="4">
        <s v="Multiple Choice"/>
        <s v="Narrative"/>
        <s v="Narrative &amp; Rating"/>
        <s v="Narrative &amp; Risk Level"/>
      </sharedItems>
    </cacheField>
    <cacheField name="Created_Date_Time" numFmtId="0">
      <sharedItems containsSemiMixedTypes="0" containsNonDate="0" containsDate="1" containsString="0" minDate="2020-07-20T13:15:36" maxDate="2020-07-20T13:20:25" count="32">
        <d v="2020-07-20T13:15:36"/>
        <d v="2020-07-20T13:17:09"/>
        <d v="2020-07-20T13:17:10"/>
        <d v="2020-07-20T13:17:11"/>
        <d v="2020-07-20T13:17:12"/>
        <d v="2020-07-20T13:17:13"/>
        <d v="2020-07-20T13:17:14"/>
        <d v="2020-07-20T13:17:15"/>
        <d v="2020-07-20T13:17:16"/>
        <d v="2020-07-20T13:20:03"/>
        <d v="2020-07-20T13:20:04"/>
        <d v="2020-07-20T13:20:05"/>
        <d v="2020-07-20T13:20:06"/>
        <d v="2020-07-20T13:20:07"/>
        <d v="2020-07-20T13:20:08"/>
        <d v="2020-07-20T13:20:09"/>
        <d v="2020-07-20T13:20:10"/>
        <d v="2020-07-20T13:20:11"/>
        <d v="2020-07-20T13:20:12"/>
        <d v="2020-07-20T13:20:13"/>
        <d v="2020-07-20T13:20:14"/>
        <d v="2020-07-20T13:20:15"/>
        <d v="2020-07-20T13:20:16"/>
        <d v="2020-07-20T13:20:17"/>
        <d v="2020-07-20T13:20:18"/>
        <d v="2020-07-20T13:20:19"/>
        <d v="2020-07-20T13:20:20"/>
        <d v="2020-07-20T13:20:21"/>
        <d v="2020-07-20T13:20:22"/>
        <d v="2020-07-20T13:20:23"/>
        <d v="2020-07-20T13:20:24"/>
        <d v="2020-07-20T13:20:25"/>
      </sharedItems>
    </cacheField>
    <cacheField name="Regulator URL" numFmtId="0">
      <sharedItems containsBlank="1" count="74">
        <s v="chile available under CMF"/>
        <s v="http://fsc.org.ai/"/>
        <s v="http://www.albertasecurities.com/"/>
        <s v="http://www.bcsc.bc.ca/"/>
        <s v="http://www.cdic.ca/"/>
        <s v="http://www.centralbank.org.bb/"/>
        <s v="http://www.csrc.gov.cn/csrc_en/c102023/common_zcnr.shtml"/>
        <s v="http://www.fic.gov.bc.ca/"/>
        <s v="http://www.fintrac.gc.ca/intro-eng.asp"/>
        <s v="http://www.fsc.gov.bb/index.php/en/"/>
        <s v="http://www.lautorite.qc.ca/en/index.html"/>
        <s v="http://www.osc.gov.on.ca/index_en.jsp"/>
        <s v="http://www.osfi-bsif.gc.ca/Eng/Pages/default.aspx"/>
        <s v="https://amf.gov.al/"/>
        <s v="https://asic.gov.au/"/>
        <s v="https://barbadosfiu.gov.bb/"/>
        <s v="https://firb.gov.au/"/>
        <s v="https://komvp.gov.ba/site/index.php/bs-BA/"/>
        <s v="https://mfda.ca/"/>
        <s v="https://www.afa.ad/en"/>
        <s v="https://www.apra.gov.au/"/>
        <s v="https://www.argentina.gob.ar/cnv"/>
        <s v="https://www.asfi.gob.bo/"/>
        <s v="https://www.austrac.gov.au/"/>
        <s v="https://www.bankofbotswana.bw/"/>
        <s v="https://www.bb.org.bd/en/index.php"/>
        <s v="https://www.bcb.gov.br/en"/>
        <s v="https://www.bcc.cd/"/>
        <s v="https://www.bceao.int/"/>
        <s v="https://www.belizefsc.org.bz/"/>
        <s v="https://www.bma.bm/"/>
        <s v="https://www.cba.am/EN/SitePages/Default.aspx"/>
        <s v="https://www.cbb.gov.bh/"/>
        <s v="https://www.cbirc.gov.cn/en/view/pages/index/index.html"/>
        <s v="https://www.centralbank.cy/"/>
        <s v="https://www.centralbankbahamas.com/"/>
        <s v="https://www.cima.ky/"/>
        <s v="https://www.cmfchile.cl/portal/principal/613/w3-channel.html"/>
        <s v="https://www.cnb.cz/en/"/>
        <s v="https://www.cosob.org/"/>
        <s v="https://www.cysec.gov.cy/en-GB/home/"/>
        <s v="https://www.dab.gov.af/"/>
        <s v="https://www.dfsa.dk/"/>
        <s v="https://www.dian.gov.co/Paginas/Inicio.aspx"/>
        <s v="https://www.fi.se/en/"/>
        <s v="https://www.fma-li.li/en/"/>
        <s v="https://www.fsc.bg/?lang=en"/>
        <s v="https://www.fsc.gov.tw/en/"/>
        <s v="https://www.fsma.be/en"/>
        <s v="https://www.fsrao.ca/"/>
        <s v="https://www.fsrc.gov.ag/"/>
        <s v="https://www.gov.br/cvm/pt-br"/>
        <s v="https://www.gov.br/susep/pt-br"/>
        <s v="https://www.hanfa.hr/en/"/>
        <s v="https://www.iiroc.ca/"/>
        <s v="https://www.mofe.gov.bn/SitePages/Home.aspx"/>
        <s v="https://www.nbb.be/en"/>
        <s v="https://www.nbc.org.kh/english/"/>
        <s v="https://www.nbfira.org.bw/"/>
        <s v="https://www.nbrb.by/engl"/>
        <s v="https://www.oenb.at/en/"/>
        <s v="https://www.rma.org.bt/"/>
        <s v="https://www.scb.gov.bs/"/>
        <s v="https://www.sec.gov.bd/"/>
        <s v="https://www.secrs.gov.ba/en/"/>
        <s v="https://www.securities-administrators.ca/"/>
        <s v="https://www.sugese.fi.cr/SitePages/index.aspx"/>
        <s v="https://www.sugeval.fi.cr/SitePages/Inicio.aspx"/>
        <s v="https://www.superfinanciera.gov.co/jsp/index.jsf"/>
        <s v="https://www.takeover.at/en/"/>
        <s v="https://www.takeovers.gov.au/"/>
        <s v="https://www2.gov.bc.ca/gov/content/home"/>
        <s v="Not Available"/>
        <m/>
      </sharedItems>
    </cacheField>
    <cacheField name="Regulations" numFmtId="0">
      <sharedItems containsBlank="1" count="4">
        <s v="https://www.cifsa.org/regulation-complaints/"/>
        <s v="https://www.cmfchile.cl/portal/principal/613/w3-channel.html"/>
        <s v="Republic of china, Taiwan"/>
        <m/>
      </sharedItems>
    </cacheField>
    <cacheField name="Contact Details" numFmtId="0">
      <sharedItems containsString="0" containsBlank="1" count="1">
        <m/>
      </sharedItems>
    </cacheField>
    <cacheField name="URLs to download section/documents" numFmtId="0">
      <sharedItems containsBlank="1" count="3">
        <s v="http://www.osfi-bsif.gc.ca/Eng/Docs/cbrsk.pdf_x000a_http://www.osfi-bsif.gc.ca/Eng/fi-if/rg-ro/gdn-ort/adv-prv/Pages/TCSIR_Let.aspx"/>
        <s v="https://www.fi.se/contentassets/84144fb815c44be88f2bc1773e55a559/fi-tillsyn-9-banker-info-cybersakerhet-eng.pdf"/>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74">
  <r>
    <x v="0"/>
    <x v="96"/>
    <x v="0"/>
    <x v="0"/>
    <x v="1"/>
    <x v="0"/>
    <x v="41"/>
    <x v="3"/>
    <x v="0"/>
    <x v="2"/>
  </r>
  <r>
    <x v="1"/>
    <x v="2"/>
    <x v="1"/>
    <x v="1"/>
    <x v="1"/>
    <x v="1"/>
    <x v="13"/>
    <x v="3"/>
    <x v="0"/>
    <x v="2"/>
  </r>
  <r>
    <x v="2"/>
    <x v="86"/>
    <x v="2"/>
    <x v="2"/>
    <x v="1"/>
    <x v="1"/>
    <x v="39"/>
    <x v="3"/>
    <x v="0"/>
    <x v="2"/>
  </r>
  <r>
    <x v="3"/>
    <x v="4"/>
    <x v="3"/>
    <x v="3"/>
    <x v="1"/>
    <x v="1"/>
    <x v="19"/>
    <x v="3"/>
    <x v="0"/>
    <x v="2"/>
  </r>
  <r>
    <x v="4"/>
    <x v="5"/>
    <x v="111"/>
    <x v="4"/>
    <x v="1"/>
    <x v="1"/>
    <x v="1"/>
    <x v="3"/>
    <x v="0"/>
    <x v="2"/>
  </r>
  <r>
    <x v="5"/>
    <x v="136"/>
    <x v="4"/>
    <x v="5"/>
    <x v="1"/>
    <x v="1"/>
    <x v="50"/>
    <x v="3"/>
    <x v="0"/>
    <x v="2"/>
  </r>
  <r>
    <x v="6"/>
    <x v="80"/>
    <x v="6"/>
    <x v="6"/>
    <x v="1"/>
    <x v="1"/>
    <x v="21"/>
    <x v="3"/>
    <x v="0"/>
    <x v="2"/>
  </r>
  <r>
    <x v="7"/>
    <x v="56"/>
    <x v="12"/>
    <x v="7"/>
    <x v="1"/>
    <x v="1"/>
    <x v="31"/>
    <x v="3"/>
    <x v="0"/>
    <x v="2"/>
  </r>
  <r>
    <x v="8"/>
    <x v="7"/>
    <x v="7"/>
    <x v="8"/>
    <x v="1"/>
    <x v="1"/>
    <x v="20"/>
    <x v="3"/>
    <x v="0"/>
    <x v="2"/>
  </r>
  <r>
    <x v="9"/>
    <x v="8"/>
    <x v="7"/>
    <x v="8"/>
    <x v="1"/>
    <x v="2"/>
    <x v="14"/>
    <x v="3"/>
    <x v="0"/>
    <x v="2"/>
  </r>
  <r>
    <x v="10"/>
    <x v="9"/>
    <x v="7"/>
    <x v="8"/>
    <x v="1"/>
    <x v="2"/>
    <x v="70"/>
    <x v="3"/>
    <x v="0"/>
    <x v="2"/>
  </r>
  <r>
    <x v="11"/>
    <x v="10"/>
    <x v="7"/>
    <x v="8"/>
    <x v="1"/>
    <x v="2"/>
    <x v="23"/>
    <x v="3"/>
    <x v="0"/>
    <x v="2"/>
  </r>
  <r>
    <x v="12"/>
    <x v="146"/>
    <x v="7"/>
    <x v="8"/>
    <x v="1"/>
    <x v="2"/>
    <x v="16"/>
    <x v="3"/>
    <x v="0"/>
    <x v="2"/>
  </r>
  <r>
    <x v="13"/>
    <x v="11"/>
    <x v="8"/>
    <x v="9"/>
    <x v="1"/>
    <x v="2"/>
    <x v="69"/>
    <x v="3"/>
    <x v="0"/>
    <x v="2"/>
  </r>
  <r>
    <x v="14"/>
    <x v="117"/>
    <x v="8"/>
    <x v="9"/>
    <x v="1"/>
    <x v="2"/>
    <x v="45"/>
    <x v="3"/>
    <x v="0"/>
    <x v="2"/>
  </r>
  <r>
    <x v="15"/>
    <x v="204"/>
    <x v="8"/>
    <x v="9"/>
    <x v="1"/>
    <x v="2"/>
    <x v="60"/>
    <x v="3"/>
    <x v="0"/>
    <x v="2"/>
  </r>
  <r>
    <x v="16"/>
    <x v="119"/>
    <x v="5"/>
    <x v="10"/>
    <x v="1"/>
    <x v="2"/>
    <x v="72"/>
    <x v="3"/>
    <x v="0"/>
    <x v="2"/>
  </r>
  <r>
    <x v="17"/>
    <x v="73"/>
    <x v="9"/>
    <x v="11"/>
    <x v="1"/>
    <x v="2"/>
    <x v="35"/>
    <x v="3"/>
    <x v="0"/>
    <x v="2"/>
  </r>
  <r>
    <x v="18"/>
    <x v="244"/>
    <x v="9"/>
    <x v="11"/>
    <x v="1"/>
    <x v="2"/>
    <x v="62"/>
    <x v="3"/>
    <x v="0"/>
    <x v="2"/>
  </r>
  <r>
    <x v="19"/>
    <x v="57"/>
    <x v="10"/>
    <x v="12"/>
    <x v="1"/>
    <x v="3"/>
    <x v="32"/>
    <x v="3"/>
    <x v="0"/>
    <x v="2"/>
  </r>
  <r>
    <x v="20"/>
    <x v="21"/>
    <x v="11"/>
    <x v="13"/>
    <x v="1"/>
    <x v="3"/>
    <x v="25"/>
    <x v="3"/>
    <x v="0"/>
    <x v="2"/>
  </r>
  <r>
    <x v="21"/>
    <x v="233"/>
    <x v="11"/>
    <x v="13"/>
    <x v="1"/>
    <x v="3"/>
    <x v="63"/>
    <x v="3"/>
    <x v="0"/>
    <x v="2"/>
  </r>
  <r>
    <x v="22"/>
    <x v="38"/>
    <x v="13"/>
    <x v="14"/>
    <x v="1"/>
    <x v="3"/>
    <x v="9"/>
    <x v="3"/>
    <x v="0"/>
    <x v="2"/>
  </r>
  <r>
    <x v="23"/>
    <x v="58"/>
    <x v="13"/>
    <x v="14"/>
    <x v="1"/>
    <x v="3"/>
    <x v="5"/>
    <x v="3"/>
    <x v="0"/>
    <x v="2"/>
  </r>
  <r>
    <x v="24"/>
    <x v="116"/>
    <x v="13"/>
    <x v="14"/>
    <x v="1"/>
    <x v="3"/>
    <x v="15"/>
    <x v="3"/>
    <x v="0"/>
    <x v="2"/>
  </r>
  <r>
    <x v="25"/>
    <x v="189"/>
    <x v="24"/>
    <x v="15"/>
    <x v="1"/>
    <x v="3"/>
    <x v="59"/>
    <x v="3"/>
    <x v="0"/>
    <x v="2"/>
  </r>
  <r>
    <x v="26"/>
    <x v="130"/>
    <x v="14"/>
    <x v="16"/>
    <x v="1"/>
    <x v="3"/>
    <x v="48"/>
    <x v="3"/>
    <x v="0"/>
    <x v="2"/>
  </r>
  <r>
    <x v="27"/>
    <x v="185"/>
    <x v="14"/>
    <x v="16"/>
    <x v="1"/>
    <x v="3"/>
    <x v="56"/>
    <x v="3"/>
    <x v="0"/>
    <x v="2"/>
  </r>
  <r>
    <x v="28"/>
    <x v="168"/>
    <x v="21"/>
    <x v="17"/>
    <x v="1"/>
    <x v="4"/>
    <x v="29"/>
    <x v="3"/>
    <x v="0"/>
    <x v="2"/>
  </r>
  <r>
    <x v="29"/>
    <x v="40"/>
    <x v="15"/>
    <x v="18"/>
    <x v="1"/>
    <x v="4"/>
    <x v="30"/>
    <x v="3"/>
    <x v="0"/>
    <x v="2"/>
  </r>
  <r>
    <x v="30"/>
    <x v="228"/>
    <x v="16"/>
    <x v="19"/>
    <x v="1"/>
    <x v="4"/>
    <x v="61"/>
    <x v="3"/>
    <x v="0"/>
    <x v="2"/>
  </r>
  <r>
    <x v="31"/>
    <x v="12"/>
    <x v="17"/>
    <x v="20"/>
    <x v="1"/>
    <x v="4"/>
    <x v="22"/>
    <x v="3"/>
    <x v="0"/>
    <x v="2"/>
  </r>
  <r>
    <x v="32"/>
    <x v="223"/>
    <x v="18"/>
    <x v="21"/>
    <x v="1"/>
    <x v="4"/>
    <x v="64"/>
    <x v="3"/>
    <x v="0"/>
    <x v="2"/>
  </r>
  <r>
    <x v="33"/>
    <x v="245"/>
    <x v="18"/>
    <x v="21"/>
    <x v="1"/>
    <x v="4"/>
    <x v="17"/>
    <x v="3"/>
    <x v="0"/>
    <x v="2"/>
  </r>
  <r>
    <x v="34"/>
    <x v="24"/>
    <x v="19"/>
    <x v="22"/>
    <x v="1"/>
    <x v="4"/>
    <x v="24"/>
    <x v="3"/>
    <x v="0"/>
    <x v="2"/>
  </r>
  <r>
    <x v="35"/>
    <x v="203"/>
    <x v="19"/>
    <x v="22"/>
    <x v="1"/>
    <x v="4"/>
    <x v="58"/>
    <x v="3"/>
    <x v="0"/>
    <x v="2"/>
  </r>
  <r>
    <x v="36"/>
    <x v="18"/>
    <x v="20"/>
    <x v="23"/>
    <x v="1"/>
    <x v="4"/>
    <x v="26"/>
    <x v="3"/>
    <x v="0"/>
    <x v="2"/>
  </r>
  <r>
    <x v="37"/>
    <x v="83"/>
    <x v="20"/>
    <x v="23"/>
    <x v="1"/>
    <x v="5"/>
    <x v="51"/>
    <x v="3"/>
    <x v="0"/>
    <x v="2"/>
  </r>
  <r>
    <x v="38"/>
    <x v="252"/>
    <x v="20"/>
    <x v="23"/>
    <x v="1"/>
    <x v="5"/>
    <x v="52"/>
    <x v="3"/>
    <x v="0"/>
    <x v="2"/>
  </r>
  <r>
    <x v="39"/>
    <x v="42"/>
    <x v="22"/>
    <x v="24"/>
    <x v="1"/>
    <x v="5"/>
    <x v="55"/>
    <x v="3"/>
    <x v="0"/>
    <x v="2"/>
  </r>
  <r>
    <x v="40"/>
    <x v="137"/>
    <x v="23"/>
    <x v="25"/>
    <x v="1"/>
    <x v="5"/>
    <x v="46"/>
    <x v="3"/>
    <x v="0"/>
    <x v="2"/>
  </r>
  <r>
    <x v="41"/>
    <x v="186"/>
    <x v="25"/>
    <x v="26"/>
    <x v="1"/>
    <x v="5"/>
    <x v="57"/>
    <x v="3"/>
    <x v="0"/>
    <x v="2"/>
  </r>
  <r>
    <x v="42"/>
    <x v="121"/>
    <x v="26"/>
    <x v="27"/>
    <x v="1"/>
    <x v="5"/>
    <x v="0"/>
    <x v="1"/>
    <x v="0"/>
    <x v="2"/>
  </r>
  <r>
    <x v="43"/>
    <x v="3"/>
    <x v="27"/>
    <x v="28"/>
    <x v="1"/>
    <x v="5"/>
    <x v="2"/>
    <x v="3"/>
    <x v="0"/>
    <x v="2"/>
  </r>
  <r>
    <x v="44"/>
    <x v="13"/>
    <x v="27"/>
    <x v="28"/>
    <x v="1"/>
    <x v="5"/>
    <x v="10"/>
    <x v="3"/>
    <x v="0"/>
    <x v="2"/>
  </r>
  <r>
    <x v="45"/>
    <x v="41"/>
    <x v="27"/>
    <x v="28"/>
    <x v="1"/>
    <x v="5"/>
    <x v="3"/>
    <x v="3"/>
    <x v="0"/>
    <x v="2"/>
  </r>
  <r>
    <x v="46"/>
    <x v="44"/>
    <x v="27"/>
    <x v="28"/>
    <x v="1"/>
    <x v="6"/>
    <x v="4"/>
    <x v="3"/>
    <x v="0"/>
    <x v="2"/>
  </r>
  <r>
    <x v="47"/>
    <x v="45"/>
    <x v="27"/>
    <x v="28"/>
    <x v="1"/>
    <x v="6"/>
    <x v="65"/>
    <x v="3"/>
    <x v="0"/>
    <x v="2"/>
  </r>
  <r>
    <x v="48"/>
    <x v="115"/>
    <x v="27"/>
    <x v="28"/>
    <x v="1"/>
    <x v="6"/>
    <x v="7"/>
    <x v="3"/>
    <x v="0"/>
    <x v="2"/>
  </r>
  <r>
    <x v="49"/>
    <x v="135"/>
    <x v="27"/>
    <x v="28"/>
    <x v="1"/>
    <x v="6"/>
    <x v="49"/>
    <x v="3"/>
    <x v="0"/>
    <x v="2"/>
  </r>
  <r>
    <x v="50"/>
    <x v="145"/>
    <x v="27"/>
    <x v="28"/>
    <x v="1"/>
    <x v="6"/>
    <x v="8"/>
    <x v="3"/>
    <x v="0"/>
    <x v="2"/>
  </r>
  <r>
    <x v="51"/>
    <x v="169"/>
    <x v="27"/>
    <x v="28"/>
    <x v="1"/>
    <x v="6"/>
    <x v="54"/>
    <x v="3"/>
    <x v="0"/>
    <x v="2"/>
  </r>
  <r>
    <x v="52"/>
    <x v="183"/>
    <x v="27"/>
    <x v="28"/>
    <x v="1"/>
    <x v="6"/>
    <x v="18"/>
    <x v="3"/>
    <x v="0"/>
    <x v="2"/>
  </r>
  <r>
    <x v="53"/>
    <x v="208"/>
    <x v="27"/>
    <x v="28"/>
    <x v="2"/>
    <x v="6"/>
    <x v="12"/>
    <x v="3"/>
    <x v="0"/>
    <x v="0"/>
  </r>
  <r>
    <x v="54"/>
    <x v="209"/>
    <x v="27"/>
    <x v="28"/>
    <x v="1"/>
    <x v="6"/>
    <x v="11"/>
    <x v="3"/>
    <x v="0"/>
    <x v="2"/>
  </r>
  <r>
    <x v="55"/>
    <x v="218"/>
    <x v="27"/>
    <x v="28"/>
    <x v="1"/>
    <x v="6"/>
    <x v="71"/>
    <x v="3"/>
    <x v="0"/>
    <x v="2"/>
  </r>
  <r>
    <x v="56"/>
    <x v="54"/>
    <x v="28"/>
    <x v="29"/>
    <x v="1"/>
    <x v="7"/>
    <x v="36"/>
    <x v="3"/>
    <x v="0"/>
    <x v="2"/>
  </r>
  <r>
    <x v="57"/>
    <x v="257"/>
    <x v="30"/>
    <x v="30"/>
    <x v="1"/>
    <x v="7"/>
    <x v="37"/>
    <x v="3"/>
    <x v="0"/>
    <x v="2"/>
  </r>
  <r>
    <x v="58"/>
    <x v="76"/>
    <x v="31"/>
    <x v="31"/>
    <x v="1"/>
    <x v="7"/>
    <x v="33"/>
    <x v="3"/>
    <x v="0"/>
    <x v="2"/>
  </r>
  <r>
    <x v="59"/>
    <x v="77"/>
    <x v="31"/>
    <x v="31"/>
    <x v="1"/>
    <x v="7"/>
    <x v="33"/>
    <x v="3"/>
    <x v="0"/>
    <x v="2"/>
  </r>
  <r>
    <x v="60"/>
    <x v="78"/>
    <x v="31"/>
    <x v="31"/>
    <x v="1"/>
    <x v="7"/>
    <x v="6"/>
    <x v="3"/>
    <x v="0"/>
    <x v="2"/>
  </r>
  <r>
    <x v="61"/>
    <x v="143"/>
    <x v="31"/>
    <x v="31"/>
    <x v="1"/>
    <x v="7"/>
    <x v="47"/>
    <x v="2"/>
    <x v="0"/>
    <x v="2"/>
  </r>
  <r>
    <x v="62"/>
    <x v="195"/>
    <x v="33"/>
    <x v="32"/>
    <x v="1"/>
    <x v="7"/>
    <x v="43"/>
    <x v="3"/>
    <x v="0"/>
    <x v="2"/>
  </r>
  <r>
    <x v="63"/>
    <x v="262"/>
    <x v="33"/>
    <x v="32"/>
    <x v="1"/>
    <x v="7"/>
    <x v="68"/>
    <x v="3"/>
    <x v="0"/>
    <x v="2"/>
  </r>
  <r>
    <x v="64"/>
    <x v="59"/>
    <x v="34"/>
    <x v="33"/>
    <x v="1"/>
    <x v="7"/>
    <x v="27"/>
    <x v="3"/>
    <x v="0"/>
    <x v="2"/>
  </r>
  <r>
    <x v="65"/>
    <x v="263"/>
    <x v="35"/>
    <x v="34"/>
    <x v="1"/>
    <x v="7"/>
    <x v="66"/>
    <x v="3"/>
    <x v="0"/>
    <x v="2"/>
  </r>
  <r>
    <x v="66"/>
    <x v="264"/>
    <x v="35"/>
    <x v="34"/>
    <x v="1"/>
    <x v="8"/>
    <x v="67"/>
    <x v="3"/>
    <x v="0"/>
    <x v="2"/>
  </r>
  <r>
    <x v="67"/>
    <x v="37"/>
    <x v="69"/>
    <x v="35"/>
    <x v="1"/>
    <x v="9"/>
    <x v="28"/>
    <x v="3"/>
    <x v="0"/>
    <x v="2"/>
  </r>
  <r>
    <x v="68"/>
    <x v="92"/>
    <x v="36"/>
    <x v="36"/>
    <x v="1"/>
    <x v="9"/>
    <x v="53"/>
    <x v="3"/>
    <x v="0"/>
    <x v="2"/>
  </r>
  <r>
    <x v="69"/>
    <x v="60"/>
    <x v="37"/>
    <x v="37"/>
    <x v="1"/>
    <x v="9"/>
    <x v="34"/>
    <x v="3"/>
    <x v="0"/>
    <x v="2"/>
  </r>
  <r>
    <x v="70"/>
    <x v="93"/>
    <x v="37"/>
    <x v="37"/>
    <x v="1"/>
    <x v="9"/>
    <x v="73"/>
    <x v="0"/>
    <x v="0"/>
    <x v="2"/>
  </r>
  <r>
    <x v="71"/>
    <x v="94"/>
    <x v="37"/>
    <x v="37"/>
    <x v="1"/>
    <x v="9"/>
    <x v="40"/>
    <x v="3"/>
    <x v="0"/>
    <x v="2"/>
  </r>
  <r>
    <x v="72"/>
    <x v="95"/>
    <x v="38"/>
    <x v="38"/>
    <x v="1"/>
    <x v="10"/>
    <x v="38"/>
    <x v="3"/>
    <x v="0"/>
    <x v="2"/>
  </r>
  <r>
    <x v="73"/>
    <x v="138"/>
    <x v="39"/>
    <x v="39"/>
    <x v="1"/>
    <x v="10"/>
    <x v="42"/>
    <x v="3"/>
    <x v="0"/>
    <x v="2"/>
  </r>
  <r>
    <x v="74"/>
    <x v="128"/>
    <x v="40"/>
    <x v="40"/>
    <x v="1"/>
    <x v="10"/>
    <x v="73"/>
    <x v="3"/>
    <x v="0"/>
    <x v="2"/>
  </r>
  <r>
    <x v="75"/>
    <x v="16"/>
    <x v="41"/>
    <x v="41"/>
    <x v="1"/>
    <x v="10"/>
    <x v="73"/>
    <x v="3"/>
    <x v="0"/>
    <x v="2"/>
  </r>
  <r>
    <x v="76"/>
    <x v="256"/>
    <x v="41"/>
    <x v="41"/>
    <x v="1"/>
    <x v="10"/>
    <x v="73"/>
    <x v="3"/>
    <x v="0"/>
    <x v="2"/>
  </r>
  <r>
    <x v="77"/>
    <x v="260"/>
    <x v="41"/>
    <x v="41"/>
    <x v="1"/>
    <x v="10"/>
    <x v="73"/>
    <x v="3"/>
    <x v="0"/>
    <x v="2"/>
  </r>
  <r>
    <x v="78"/>
    <x v="254"/>
    <x v="42"/>
    <x v="42"/>
    <x v="1"/>
    <x v="10"/>
    <x v="73"/>
    <x v="3"/>
    <x v="0"/>
    <x v="2"/>
  </r>
  <r>
    <x v="79"/>
    <x v="123"/>
    <x v="136"/>
    <x v="43"/>
    <x v="1"/>
    <x v="10"/>
    <x v="73"/>
    <x v="3"/>
    <x v="0"/>
    <x v="2"/>
  </r>
  <r>
    <x v="80"/>
    <x v="261"/>
    <x v="43"/>
    <x v="44"/>
    <x v="1"/>
    <x v="10"/>
    <x v="73"/>
    <x v="3"/>
    <x v="0"/>
    <x v="2"/>
  </r>
  <r>
    <x v="81"/>
    <x v="19"/>
    <x v="125"/>
    <x v="126"/>
    <x v="1"/>
    <x v="11"/>
    <x v="73"/>
    <x v="3"/>
    <x v="0"/>
    <x v="2"/>
  </r>
  <r>
    <x v="82"/>
    <x v="82"/>
    <x v="125"/>
    <x v="126"/>
    <x v="1"/>
    <x v="11"/>
    <x v="73"/>
    <x v="3"/>
    <x v="0"/>
    <x v="2"/>
  </r>
  <r>
    <x v="83"/>
    <x v="99"/>
    <x v="125"/>
    <x v="126"/>
    <x v="1"/>
    <x v="11"/>
    <x v="73"/>
    <x v="3"/>
    <x v="0"/>
    <x v="2"/>
  </r>
  <r>
    <x v="84"/>
    <x v="101"/>
    <x v="44"/>
    <x v="45"/>
    <x v="1"/>
    <x v="11"/>
    <x v="73"/>
    <x v="3"/>
    <x v="0"/>
    <x v="2"/>
  </r>
  <r>
    <x v="85"/>
    <x v="140"/>
    <x v="44"/>
    <x v="45"/>
    <x v="1"/>
    <x v="11"/>
    <x v="73"/>
    <x v="3"/>
    <x v="0"/>
    <x v="2"/>
  </r>
  <r>
    <x v="86"/>
    <x v="102"/>
    <x v="147"/>
    <x v="46"/>
    <x v="1"/>
    <x v="11"/>
    <x v="73"/>
    <x v="3"/>
    <x v="0"/>
    <x v="2"/>
  </r>
  <r>
    <x v="87"/>
    <x v="103"/>
    <x v="147"/>
    <x v="46"/>
    <x v="1"/>
    <x v="11"/>
    <x v="73"/>
    <x v="3"/>
    <x v="0"/>
    <x v="2"/>
  </r>
  <r>
    <x v="88"/>
    <x v="104"/>
    <x v="147"/>
    <x v="46"/>
    <x v="1"/>
    <x v="11"/>
    <x v="73"/>
    <x v="3"/>
    <x v="0"/>
    <x v="2"/>
  </r>
  <r>
    <x v="89"/>
    <x v="105"/>
    <x v="147"/>
    <x v="46"/>
    <x v="1"/>
    <x v="11"/>
    <x v="73"/>
    <x v="3"/>
    <x v="0"/>
    <x v="2"/>
  </r>
  <r>
    <x v="90"/>
    <x v="106"/>
    <x v="147"/>
    <x v="46"/>
    <x v="1"/>
    <x v="11"/>
    <x v="73"/>
    <x v="3"/>
    <x v="0"/>
    <x v="2"/>
  </r>
  <r>
    <x v="91"/>
    <x v="269"/>
    <x v="46"/>
    <x v="47"/>
    <x v="1"/>
    <x v="12"/>
    <x v="73"/>
    <x v="3"/>
    <x v="0"/>
    <x v="2"/>
  </r>
  <r>
    <x v="92"/>
    <x v="162"/>
    <x v="45"/>
    <x v="48"/>
    <x v="1"/>
    <x v="12"/>
    <x v="73"/>
    <x v="3"/>
    <x v="0"/>
    <x v="2"/>
  </r>
  <r>
    <x v="93"/>
    <x v="142"/>
    <x v="47"/>
    <x v="49"/>
    <x v="1"/>
    <x v="12"/>
    <x v="73"/>
    <x v="3"/>
    <x v="0"/>
    <x v="2"/>
  </r>
  <r>
    <x v="94"/>
    <x v="14"/>
    <x v="48"/>
    <x v="50"/>
    <x v="1"/>
    <x v="12"/>
    <x v="73"/>
    <x v="3"/>
    <x v="0"/>
    <x v="2"/>
  </r>
  <r>
    <x v="95"/>
    <x v="147"/>
    <x v="48"/>
    <x v="50"/>
    <x v="1"/>
    <x v="12"/>
    <x v="73"/>
    <x v="3"/>
    <x v="0"/>
    <x v="2"/>
  </r>
  <r>
    <x v="96"/>
    <x v="148"/>
    <x v="48"/>
    <x v="50"/>
    <x v="1"/>
    <x v="12"/>
    <x v="73"/>
    <x v="3"/>
    <x v="0"/>
    <x v="2"/>
  </r>
  <r>
    <x v="97"/>
    <x v="222"/>
    <x v="48"/>
    <x v="50"/>
    <x v="1"/>
    <x v="12"/>
    <x v="73"/>
    <x v="3"/>
    <x v="0"/>
    <x v="2"/>
  </r>
  <r>
    <x v="98"/>
    <x v="187"/>
    <x v="49"/>
    <x v="52"/>
    <x v="1"/>
    <x v="12"/>
    <x v="73"/>
    <x v="3"/>
    <x v="0"/>
    <x v="2"/>
  </r>
  <r>
    <x v="99"/>
    <x v="108"/>
    <x v="51"/>
    <x v="53"/>
    <x v="1"/>
    <x v="13"/>
    <x v="73"/>
    <x v="3"/>
    <x v="0"/>
    <x v="2"/>
  </r>
  <r>
    <x v="100"/>
    <x v="26"/>
    <x v="52"/>
    <x v="54"/>
    <x v="1"/>
    <x v="13"/>
    <x v="73"/>
    <x v="3"/>
    <x v="0"/>
    <x v="2"/>
  </r>
  <r>
    <x v="101"/>
    <x v="234"/>
    <x v="52"/>
    <x v="54"/>
    <x v="1"/>
    <x v="13"/>
    <x v="73"/>
    <x v="3"/>
    <x v="0"/>
    <x v="2"/>
  </r>
  <r>
    <x v="102"/>
    <x v="149"/>
    <x v="53"/>
    <x v="55"/>
    <x v="1"/>
    <x v="13"/>
    <x v="73"/>
    <x v="3"/>
    <x v="0"/>
    <x v="2"/>
  </r>
  <r>
    <x v="103"/>
    <x v="152"/>
    <x v="54"/>
    <x v="56"/>
    <x v="1"/>
    <x v="13"/>
    <x v="73"/>
    <x v="3"/>
    <x v="0"/>
    <x v="2"/>
  </r>
  <r>
    <x v="104"/>
    <x v="150"/>
    <x v="55"/>
    <x v="57"/>
    <x v="1"/>
    <x v="13"/>
    <x v="73"/>
    <x v="3"/>
    <x v="0"/>
    <x v="2"/>
  </r>
  <r>
    <x v="105"/>
    <x v="255"/>
    <x v="56"/>
    <x v="58"/>
    <x v="1"/>
    <x v="13"/>
    <x v="73"/>
    <x v="3"/>
    <x v="0"/>
    <x v="2"/>
  </r>
  <r>
    <x v="106"/>
    <x v="151"/>
    <x v="138"/>
    <x v="59"/>
    <x v="1"/>
    <x v="13"/>
    <x v="73"/>
    <x v="3"/>
    <x v="0"/>
    <x v="2"/>
  </r>
  <r>
    <x v="107"/>
    <x v="191"/>
    <x v="58"/>
    <x v="60"/>
    <x v="1"/>
    <x v="13"/>
    <x v="73"/>
    <x v="3"/>
    <x v="0"/>
    <x v="2"/>
  </r>
  <r>
    <x v="108"/>
    <x v="153"/>
    <x v="59"/>
    <x v="61"/>
    <x v="1"/>
    <x v="14"/>
    <x v="73"/>
    <x v="3"/>
    <x v="0"/>
    <x v="2"/>
  </r>
  <r>
    <x v="109"/>
    <x v="154"/>
    <x v="59"/>
    <x v="61"/>
    <x v="1"/>
    <x v="14"/>
    <x v="73"/>
    <x v="3"/>
    <x v="0"/>
    <x v="2"/>
  </r>
  <r>
    <x v="110"/>
    <x v="155"/>
    <x v="59"/>
    <x v="61"/>
    <x v="3"/>
    <x v="14"/>
    <x v="73"/>
    <x v="3"/>
    <x v="0"/>
    <x v="2"/>
  </r>
  <r>
    <x v="111"/>
    <x v="156"/>
    <x v="59"/>
    <x v="61"/>
    <x v="1"/>
    <x v="14"/>
    <x v="73"/>
    <x v="3"/>
    <x v="0"/>
    <x v="2"/>
  </r>
  <r>
    <x v="112"/>
    <x v="157"/>
    <x v="60"/>
    <x v="62"/>
    <x v="1"/>
    <x v="14"/>
    <x v="73"/>
    <x v="3"/>
    <x v="0"/>
    <x v="2"/>
  </r>
  <r>
    <x v="113"/>
    <x v="61"/>
    <x v="61"/>
    <x v="63"/>
    <x v="1"/>
    <x v="14"/>
    <x v="73"/>
    <x v="3"/>
    <x v="0"/>
    <x v="2"/>
  </r>
  <r>
    <x v="114"/>
    <x v="159"/>
    <x v="62"/>
    <x v="64"/>
    <x v="1"/>
    <x v="14"/>
    <x v="73"/>
    <x v="3"/>
    <x v="0"/>
    <x v="2"/>
  </r>
  <r>
    <x v="115"/>
    <x v="164"/>
    <x v="62"/>
    <x v="64"/>
    <x v="1"/>
    <x v="14"/>
    <x v="73"/>
    <x v="3"/>
    <x v="0"/>
    <x v="2"/>
  </r>
  <r>
    <x v="116"/>
    <x v="211"/>
    <x v="62"/>
    <x v="64"/>
    <x v="1"/>
    <x v="14"/>
    <x v="73"/>
    <x v="3"/>
    <x v="0"/>
    <x v="2"/>
  </r>
  <r>
    <x v="117"/>
    <x v="224"/>
    <x v="62"/>
    <x v="64"/>
    <x v="1"/>
    <x v="14"/>
    <x v="73"/>
    <x v="3"/>
    <x v="0"/>
    <x v="2"/>
  </r>
  <r>
    <x v="118"/>
    <x v="232"/>
    <x v="62"/>
    <x v="64"/>
    <x v="1"/>
    <x v="15"/>
    <x v="73"/>
    <x v="3"/>
    <x v="0"/>
    <x v="2"/>
  </r>
  <r>
    <x v="119"/>
    <x v="22"/>
    <x v="63"/>
    <x v="65"/>
    <x v="1"/>
    <x v="15"/>
    <x v="73"/>
    <x v="3"/>
    <x v="0"/>
    <x v="2"/>
  </r>
  <r>
    <x v="120"/>
    <x v="132"/>
    <x v="63"/>
    <x v="65"/>
    <x v="1"/>
    <x v="15"/>
    <x v="73"/>
    <x v="3"/>
    <x v="0"/>
    <x v="2"/>
  </r>
  <r>
    <x v="121"/>
    <x v="171"/>
    <x v="65"/>
    <x v="66"/>
    <x v="1"/>
    <x v="15"/>
    <x v="73"/>
    <x v="3"/>
    <x v="0"/>
    <x v="2"/>
  </r>
  <r>
    <x v="122"/>
    <x v="63"/>
    <x v="66"/>
    <x v="67"/>
    <x v="1"/>
    <x v="15"/>
    <x v="73"/>
    <x v="3"/>
    <x v="0"/>
    <x v="2"/>
  </r>
  <r>
    <x v="123"/>
    <x v="172"/>
    <x v="66"/>
    <x v="67"/>
    <x v="1"/>
    <x v="15"/>
    <x v="73"/>
    <x v="3"/>
    <x v="0"/>
    <x v="2"/>
  </r>
  <r>
    <x v="124"/>
    <x v="62"/>
    <x v="64"/>
    <x v="68"/>
    <x v="1"/>
    <x v="15"/>
    <x v="73"/>
    <x v="3"/>
    <x v="0"/>
    <x v="2"/>
  </r>
  <r>
    <x v="125"/>
    <x v="239"/>
    <x v="64"/>
    <x v="68"/>
    <x v="1"/>
    <x v="15"/>
    <x v="73"/>
    <x v="3"/>
    <x v="0"/>
    <x v="2"/>
  </r>
  <r>
    <x v="126"/>
    <x v="173"/>
    <x v="140"/>
    <x v="69"/>
    <x v="1"/>
    <x v="15"/>
    <x v="73"/>
    <x v="3"/>
    <x v="0"/>
    <x v="2"/>
  </r>
  <r>
    <x v="127"/>
    <x v="174"/>
    <x v="67"/>
    <x v="70"/>
    <x v="1"/>
    <x v="16"/>
    <x v="73"/>
    <x v="3"/>
    <x v="0"/>
    <x v="2"/>
  </r>
  <r>
    <x v="128"/>
    <x v="87"/>
    <x v="68"/>
    <x v="71"/>
    <x v="1"/>
    <x v="16"/>
    <x v="73"/>
    <x v="3"/>
    <x v="0"/>
    <x v="2"/>
  </r>
  <r>
    <x v="129"/>
    <x v="160"/>
    <x v="68"/>
    <x v="71"/>
    <x v="1"/>
    <x v="16"/>
    <x v="73"/>
    <x v="3"/>
    <x v="0"/>
    <x v="2"/>
  </r>
  <r>
    <x v="130"/>
    <x v="27"/>
    <x v="70"/>
    <x v="72"/>
    <x v="1"/>
    <x v="16"/>
    <x v="73"/>
    <x v="3"/>
    <x v="0"/>
    <x v="2"/>
  </r>
  <r>
    <x v="131"/>
    <x v="134"/>
    <x v="70"/>
    <x v="72"/>
    <x v="1"/>
    <x v="16"/>
    <x v="73"/>
    <x v="3"/>
    <x v="0"/>
    <x v="2"/>
  </r>
  <r>
    <x v="132"/>
    <x v="129"/>
    <x v="71"/>
    <x v="73"/>
    <x v="1"/>
    <x v="16"/>
    <x v="73"/>
    <x v="3"/>
    <x v="0"/>
    <x v="2"/>
  </r>
  <r>
    <x v="133"/>
    <x v="240"/>
    <x v="71"/>
    <x v="73"/>
    <x v="1"/>
    <x v="16"/>
    <x v="73"/>
    <x v="3"/>
    <x v="0"/>
    <x v="2"/>
  </r>
  <r>
    <x v="134"/>
    <x v="175"/>
    <x v="139"/>
    <x v="74"/>
    <x v="1"/>
    <x v="16"/>
    <x v="73"/>
    <x v="3"/>
    <x v="0"/>
    <x v="2"/>
  </r>
  <r>
    <x v="135"/>
    <x v="176"/>
    <x v="73"/>
    <x v="75"/>
    <x v="1"/>
    <x v="16"/>
    <x v="73"/>
    <x v="3"/>
    <x v="0"/>
    <x v="2"/>
  </r>
  <r>
    <x v="136"/>
    <x v="1"/>
    <x v="72"/>
    <x v="76"/>
    <x v="1"/>
    <x v="16"/>
    <x v="73"/>
    <x v="3"/>
    <x v="0"/>
    <x v="2"/>
  </r>
  <r>
    <x v="137"/>
    <x v="6"/>
    <x v="72"/>
    <x v="76"/>
    <x v="1"/>
    <x v="17"/>
    <x v="73"/>
    <x v="3"/>
    <x v="0"/>
    <x v="2"/>
  </r>
  <r>
    <x v="138"/>
    <x v="88"/>
    <x v="72"/>
    <x v="76"/>
    <x v="1"/>
    <x v="17"/>
    <x v="73"/>
    <x v="3"/>
    <x v="0"/>
    <x v="2"/>
  </r>
  <r>
    <x v="139"/>
    <x v="50"/>
    <x v="74"/>
    <x v="77"/>
    <x v="1"/>
    <x v="17"/>
    <x v="73"/>
    <x v="3"/>
    <x v="0"/>
    <x v="2"/>
  </r>
  <r>
    <x v="140"/>
    <x v="52"/>
    <x v="76"/>
    <x v="78"/>
    <x v="1"/>
    <x v="17"/>
    <x v="73"/>
    <x v="3"/>
    <x v="0"/>
    <x v="2"/>
  </r>
  <r>
    <x v="141"/>
    <x v="64"/>
    <x v="76"/>
    <x v="78"/>
    <x v="1"/>
    <x v="17"/>
    <x v="73"/>
    <x v="3"/>
    <x v="0"/>
    <x v="2"/>
  </r>
  <r>
    <x v="142"/>
    <x v="32"/>
    <x v="77"/>
    <x v="79"/>
    <x v="1"/>
    <x v="17"/>
    <x v="73"/>
    <x v="3"/>
    <x v="0"/>
    <x v="2"/>
  </r>
  <r>
    <x v="143"/>
    <x v="110"/>
    <x v="79"/>
    <x v="80"/>
    <x v="1"/>
    <x v="17"/>
    <x v="73"/>
    <x v="3"/>
    <x v="0"/>
    <x v="2"/>
  </r>
  <r>
    <x v="144"/>
    <x v="34"/>
    <x v="78"/>
    <x v="81"/>
    <x v="1"/>
    <x v="18"/>
    <x v="73"/>
    <x v="3"/>
    <x v="0"/>
    <x v="2"/>
  </r>
  <r>
    <x v="145"/>
    <x v="118"/>
    <x v="80"/>
    <x v="82"/>
    <x v="1"/>
    <x v="18"/>
    <x v="73"/>
    <x v="3"/>
    <x v="0"/>
    <x v="2"/>
  </r>
  <r>
    <x v="146"/>
    <x v="28"/>
    <x v="81"/>
    <x v="83"/>
    <x v="1"/>
    <x v="18"/>
    <x v="73"/>
    <x v="3"/>
    <x v="0"/>
    <x v="2"/>
  </r>
  <r>
    <x v="147"/>
    <x v="84"/>
    <x v="82"/>
    <x v="84"/>
    <x v="1"/>
    <x v="18"/>
    <x v="73"/>
    <x v="3"/>
    <x v="0"/>
    <x v="2"/>
  </r>
  <r>
    <x v="148"/>
    <x v="85"/>
    <x v="82"/>
    <x v="84"/>
    <x v="1"/>
    <x v="18"/>
    <x v="73"/>
    <x v="3"/>
    <x v="0"/>
    <x v="2"/>
  </r>
  <r>
    <x v="149"/>
    <x v="180"/>
    <x v="83"/>
    <x v="85"/>
    <x v="1"/>
    <x v="18"/>
    <x v="73"/>
    <x v="3"/>
    <x v="0"/>
    <x v="2"/>
  </r>
  <r>
    <x v="150"/>
    <x v="225"/>
    <x v="84"/>
    <x v="86"/>
    <x v="1"/>
    <x v="18"/>
    <x v="73"/>
    <x v="3"/>
    <x v="0"/>
    <x v="2"/>
  </r>
  <r>
    <x v="151"/>
    <x v="23"/>
    <x v="85"/>
    <x v="87"/>
    <x v="1"/>
    <x v="18"/>
    <x v="73"/>
    <x v="3"/>
    <x v="0"/>
    <x v="2"/>
  </r>
  <r>
    <x v="152"/>
    <x v="177"/>
    <x v="85"/>
    <x v="87"/>
    <x v="1"/>
    <x v="18"/>
    <x v="73"/>
    <x v="3"/>
    <x v="0"/>
    <x v="2"/>
  </r>
  <r>
    <x v="153"/>
    <x v="243"/>
    <x v="85"/>
    <x v="87"/>
    <x v="1"/>
    <x v="18"/>
    <x v="73"/>
    <x v="3"/>
    <x v="0"/>
    <x v="2"/>
  </r>
  <r>
    <x v="154"/>
    <x v="65"/>
    <x v="86"/>
    <x v="88"/>
    <x v="1"/>
    <x v="19"/>
    <x v="73"/>
    <x v="3"/>
    <x v="0"/>
    <x v="2"/>
  </r>
  <r>
    <x v="155"/>
    <x v="179"/>
    <x v="86"/>
    <x v="88"/>
    <x v="1"/>
    <x v="19"/>
    <x v="73"/>
    <x v="3"/>
    <x v="0"/>
    <x v="2"/>
  </r>
  <r>
    <x v="156"/>
    <x v="66"/>
    <x v="87"/>
    <x v="89"/>
    <x v="1"/>
    <x v="19"/>
    <x v="73"/>
    <x v="3"/>
    <x v="0"/>
    <x v="2"/>
  </r>
  <r>
    <x v="157"/>
    <x v="29"/>
    <x v="88"/>
    <x v="90"/>
    <x v="1"/>
    <x v="19"/>
    <x v="73"/>
    <x v="3"/>
    <x v="0"/>
    <x v="2"/>
  </r>
  <r>
    <x v="158"/>
    <x v="133"/>
    <x v="88"/>
    <x v="90"/>
    <x v="1"/>
    <x v="19"/>
    <x v="73"/>
    <x v="3"/>
    <x v="0"/>
    <x v="2"/>
  </r>
  <r>
    <x v="159"/>
    <x v="79"/>
    <x v="89"/>
    <x v="91"/>
    <x v="1"/>
    <x v="19"/>
    <x v="73"/>
    <x v="3"/>
    <x v="0"/>
    <x v="2"/>
  </r>
  <r>
    <x v="160"/>
    <x v="81"/>
    <x v="89"/>
    <x v="91"/>
    <x v="1"/>
    <x v="19"/>
    <x v="73"/>
    <x v="3"/>
    <x v="0"/>
    <x v="2"/>
  </r>
  <r>
    <x v="161"/>
    <x v="192"/>
    <x v="91"/>
    <x v="92"/>
    <x v="1"/>
    <x v="19"/>
    <x v="73"/>
    <x v="3"/>
    <x v="0"/>
    <x v="2"/>
  </r>
  <r>
    <x v="162"/>
    <x v="67"/>
    <x v="90"/>
    <x v="93"/>
    <x v="1"/>
    <x v="19"/>
    <x v="73"/>
    <x v="3"/>
    <x v="0"/>
    <x v="2"/>
  </r>
  <r>
    <x v="163"/>
    <x v="124"/>
    <x v="90"/>
    <x v="93"/>
    <x v="1"/>
    <x v="20"/>
    <x v="73"/>
    <x v="3"/>
    <x v="0"/>
    <x v="2"/>
  </r>
  <r>
    <x v="164"/>
    <x v="167"/>
    <x v="92"/>
    <x v="94"/>
    <x v="1"/>
    <x v="20"/>
    <x v="73"/>
    <x v="3"/>
    <x v="0"/>
    <x v="2"/>
  </r>
  <r>
    <x v="165"/>
    <x v="182"/>
    <x v="93"/>
    <x v="95"/>
    <x v="1"/>
    <x v="20"/>
    <x v="73"/>
    <x v="3"/>
    <x v="0"/>
    <x v="2"/>
  </r>
  <r>
    <x v="166"/>
    <x v="15"/>
    <x v="94"/>
    <x v="96"/>
    <x v="1"/>
    <x v="20"/>
    <x v="73"/>
    <x v="3"/>
    <x v="0"/>
    <x v="2"/>
  </r>
  <r>
    <x v="167"/>
    <x v="39"/>
    <x v="96"/>
    <x v="97"/>
    <x v="1"/>
    <x v="20"/>
    <x v="73"/>
    <x v="3"/>
    <x v="0"/>
    <x v="2"/>
  </r>
  <r>
    <x v="168"/>
    <x v="200"/>
    <x v="96"/>
    <x v="97"/>
    <x v="1"/>
    <x v="20"/>
    <x v="73"/>
    <x v="3"/>
    <x v="0"/>
    <x v="2"/>
  </r>
  <r>
    <x v="169"/>
    <x v="241"/>
    <x v="96"/>
    <x v="97"/>
    <x v="1"/>
    <x v="20"/>
    <x v="73"/>
    <x v="3"/>
    <x v="0"/>
    <x v="2"/>
  </r>
  <r>
    <x v="170"/>
    <x v="97"/>
    <x v="97"/>
    <x v="98"/>
    <x v="1"/>
    <x v="20"/>
    <x v="73"/>
    <x v="3"/>
    <x v="0"/>
    <x v="2"/>
  </r>
  <r>
    <x v="171"/>
    <x v="201"/>
    <x v="97"/>
    <x v="98"/>
    <x v="1"/>
    <x v="21"/>
    <x v="73"/>
    <x v="3"/>
    <x v="0"/>
    <x v="2"/>
  </r>
  <r>
    <x v="172"/>
    <x v="33"/>
    <x v="97"/>
    <x v="98"/>
    <x v="1"/>
    <x v="21"/>
    <x v="73"/>
    <x v="3"/>
    <x v="0"/>
    <x v="2"/>
  </r>
  <r>
    <x v="173"/>
    <x v="120"/>
    <x v="98"/>
    <x v="99"/>
    <x v="1"/>
    <x v="21"/>
    <x v="73"/>
    <x v="3"/>
    <x v="0"/>
    <x v="2"/>
  </r>
  <r>
    <x v="174"/>
    <x v="68"/>
    <x v="99"/>
    <x v="100"/>
    <x v="1"/>
    <x v="21"/>
    <x v="73"/>
    <x v="3"/>
    <x v="0"/>
    <x v="2"/>
  </r>
  <r>
    <x v="175"/>
    <x v="197"/>
    <x v="99"/>
    <x v="100"/>
    <x v="1"/>
    <x v="21"/>
    <x v="73"/>
    <x v="3"/>
    <x v="0"/>
    <x v="2"/>
  </r>
  <r>
    <x v="176"/>
    <x v="198"/>
    <x v="99"/>
    <x v="100"/>
    <x v="1"/>
    <x v="21"/>
    <x v="73"/>
    <x v="3"/>
    <x v="0"/>
    <x v="2"/>
  </r>
  <r>
    <x v="177"/>
    <x v="235"/>
    <x v="99"/>
    <x v="100"/>
    <x v="1"/>
    <x v="21"/>
    <x v="73"/>
    <x v="3"/>
    <x v="0"/>
    <x v="2"/>
  </r>
  <r>
    <x v="178"/>
    <x v="141"/>
    <x v="100"/>
    <x v="101"/>
    <x v="1"/>
    <x v="21"/>
    <x v="73"/>
    <x v="3"/>
    <x v="0"/>
    <x v="2"/>
  </r>
  <r>
    <x v="179"/>
    <x v="47"/>
    <x v="95"/>
    <x v="102"/>
    <x v="1"/>
    <x v="21"/>
    <x v="73"/>
    <x v="3"/>
    <x v="0"/>
    <x v="2"/>
  </r>
  <r>
    <x v="180"/>
    <x v="250"/>
    <x v="101"/>
    <x v="103"/>
    <x v="1"/>
    <x v="21"/>
    <x v="73"/>
    <x v="3"/>
    <x v="0"/>
    <x v="2"/>
  </r>
  <r>
    <x v="181"/>
    <x v="258"/>
    <x v="102"/>
    <x v="104"/>
    <x v="1"/>
    <x v="22"/>
    <x v="73"/>
    <x v="3"/>
    <x v="0"/>
    <x v="2"/>
  </r>
  <r>
    <x v="182"/>
    <x v="253"/>
    <x v="103"/>
    <x v="105"/>
    <x v="1"/>
    <x v="22"/>
    <x v="73"/>
    <x v="3"/>
    <x v="0"/>
    <x v="2"/>
  </r>
  <r>
    <x v="183"/>
    <x v="259"/>
    <x v="103"/>
    <x v="105"/>
    <x v="1"/>
    <x v="22"/>
    <x v="73"/>
    <x v="3"/>
    <x v="0"/>
    <x v="2"/>
  </r>
  <r>
    <x v="184"/>
    <x v="20"/>
    <x v="104"/>
    <x v="106"/>
    <x v="1"/>
    <x v="22"/>
    <x v="73"/>
    <x v="3"/>
    <x v="0"/>
    <x v="2"/>
  </r>
  <r>
    <x v="185"/>
    <x v="43"/>
    <x v="104"/>
    <x v="106"/>
    <x v="1"/>
    <x v="22"/>
    <x v="73"/>
    <x v="3"/>
    <x v="0"/>
    <x v="2"/>
  </r>
  <r>
    <x v="186"/>
    <x v="98"/>
    <x v="104"/>
    <x v="106"/>
    <x v="1"/>
    <x v="22"/>
    <x v="73"/>
    <x v="3"/>
    <x v="0"/>
    <x v="2"/>
  </r>
  <r>
    <x v="187"/>
    <x v="163"/>
    <x v="104"/>
    <x v="106"/>
    <x v="1"/>
    <x v="22"/>
    <x v="73"/>
    <x v="3"/>
    <x v="0"/>
    <x v="2"/>
  </r>
  <r>
    <x v="188"/>
    <x v="212"/>
    <x v="104"/>
    <x v="106"/>
    <x v="1"/>
    <x v="22"/>
    <x v="73"/>
    <x v="3"/>
    <x v="0"/>
    <x v="2"/>
  </r>
  <r>
    <x v="189"/>
    <x v="213"/>
    <x v="104"/>
    <x v="106"/>
    <x v="1"/>
    <x v="22"/>
    <x v="73"/>
    <x v="3"/>
    <x v="0"/>
    <x v="2"/>
  </r>
  <r>
    <x v="190"/>
    <x v="214"/>
    <x v="104"/>
    <x v="106"/>
    <x v="1"/>
    <x v="23"/>
    <x v="73"/>
    <x v="3"/>
    <x v="0"/>
    <x v="2"/>
  </r>
  <r>
    <x v="191"/>
    <x v="215"/>
    <x v="105"/>
    <x v="107"/>
    <x v="1"/>
    <x v="23"/>
    <x v="73"/>
    <x v="3"/>
    <x v="0"/>
    <x v="2"/>
  </r>
  <r>
    <x v="192"/>
    <x v="216"/>
    <x v="106"/>
    <x v="108"/>
    <x v="1"/>
    <x v="23"/>
    <x v="73"/>
    <x v="3"/>
    <x v="0"/>
    <x v="2"/>
  </r>
  <r>
    <x v="193"/>
    <x v="217"/>
    <x v="106"/>
    <x v="108"/>
    <x v="1"/>
    <x v="23"/>
    <x v="73"/>
    <x v="3"/>
    <x v="0"/>
    <x v="2"/>
  </r>
  <r>
    <x v="194"/>
    <x v="221"/>
    <x v="107"/>
    <x v="109"/>
    <x v="1"/>
    <x v="23"/>
    <x v="73"/>
    <x v="3"/>
    <x v="0"/>
    <x v="2"/>
  </r>
  <r>
    <x v="195"/>
    <x v="190"/>
    <x v="135"/>
    <x v="110"/>
    <x v="1"/>
    <x v="23"/>
    <x v="73"/>
    <x v="3"/>
    <x v="0"/>
    <x v="2"/>
  </r>
  <r>
    <x v="196"/>
    <x v="238"/>
    <x v="135"/>
    <x v="110"/>
    <x v="1"/>
    <x v="23"/>
    <x v="73"/>
    <x v="3"/>
    <x v="0"/>
    <x v="2"/>
  </r>
  <r>
    <x v="197"/>
    <x v="227"/>
    <x v="108"/>
    <x v="111"/>
    <x v="1"/>
    <x v="23"/>
    <x v="73"/>
    <x v="3"/>
    <x v="0"/>
    <x v="2"/>
  </r>
  <r>
    <x v="198"/>
    <x v="69"/>
    <x v="109"/>
    <x v="112"/>
    <x v="1"/>
    <x v="23"/>
    <x v="73"/>
    <x v="3"/>
    <x v="0"/>
    <x v="2"/>
  </r>
  <r>
    <x v="199"/>
    <x v="136"/>
    <x v="110"/>
    <x v="113"/>
    <x v="1"/>
    <x v="23"/>
    <x v="73"/>
    <x v="3"/>
    <x v="0"/>
    <x v="2"/>
  </r>
  <r>
    <x v="200"/>
    <x v="202"/>
    <x v="110"/>
    <x v="113"/>
    <x v="1"/>
    <x v="24"/>
    <x v="73"/>
    <x v="3"/>
    <x v="0"/>
    <x v="2"/>
  </r>
  <r>
    <x v="201"/>
    <x v="127"/>
    <x v="112"/>
    <x v="114"/>
    <x v="1"/>
    <x v="24"/>
    <x v="73"/>
    <x v="3"/>
    <x v="0"/>
    <x v="2"/>
  </r>
  <r>
    <x v="202"/>
    <x v="46"/>
    <x v="113"/>
    <x v="115"/>
    <x v="1"/>
    <x v="24"/>
    <x v="73"/>
    <x v="3"/>
    <x v="0"/>
    <x v="2"/>
  </r>
  <r>
    <x v="203"/>
    <x v="131"/>
    <x v="113"/>
    <x v="115"/>
    <x v="1"/>
    <x v="24"/>
    <x v="73"/>
    <x v="3"/>
    <x v="0"/>
    <x v="2"/>
  </r>
  <r>
    <x v="204"/>
    <x v="70"/>
    <x v="114"/>
    <x v="116"/>
    <x v="1"/>
    <x v="24"/>
    <x v="73"/>
    <x v="3"/>
    <x v="0"/>
    <x v="2"/>
  </r>
  <r>
    <x v="205"/>
    <x v="48"/>
    <x v="115"/>
    <x v="117"/>
    <x v="1"/>
    <x v="24"/>
    <x v="73"/>
    <x v="3"/>
    <x v="0"/>
    <x v="2"/>
  </r>
  <r>
    <x v="206"/>
    <x v="229"/>
    <x v="115"/>
    <x v="117"/>
    <x v="1"/>
    <x v="24"/>
    <x v="73"/>
    <x v="3"/>
    <x v="0"/>
    <x v="2"/>
  </r>
  <r>
    <x v="207"/>
    <x v="242"/>
    <x v="116"/>
    <x v="118"/>
    <x v="1"/>
    <x v="24"/>
    <x v="73"/>
    <x v="3"/>
    <x v="0"/>
    <x v="2"/>
  </r>
  <r>
    <x v="208"/>
    <x v="71"/>
    <x v="117"/>
    <x v="119"/>
    <x v="1"/>
    <x v="24"/>
    <x v="73"/>
    <x v="3"/>
    <x v="0"/>
    <x v="2"/>
  </r>
  <r>
    <x v="209"/>
    <x v="247"/>
    <x v="117"/>
    <x v="119"/>
    <x v="1"/>
    <x v="25"/>
    <x v="73"/>
    <x v="3"/>
    <x v="0"/>
    <x v="2"/>
  </r>
  <r>
    <x v="210"/>
    <x v="30"/>
    <x v="118"/>
    <x v="120"/>
    <x v="1"/>
    <x v="25"/>
    <x v="73"/>
    <x v="3"/>
    <x v="0"/>
    <x v="2"/>
  </r>
  <r>
    <x v="211"/>
    <x v="181"/>
    <x v="119"/>
    <x v="121"/>
    <x v="2"/>
    <x v="25"/>
    <x v="73"/>
    <x v="3"/>
    <x v="0"/>
    <x v="2"/>
  </r>
  <r>
    <x v="212"/>
    <x v="188"/>
    <x v="120"/>
    <x v="122"/>
    <x v="1"/>
    <x v="25"/>
    <x v="73"/>
    <x v="3"/>
    <x v="0"/>
    <x v="2"/>
  </r>
  <r>
    <x v="213"/>
    <x v="246"/>
    <x v="122"/>
    <x v="123"/>
    <x v="1"/>
    <x v="25"/>
    <x v="73"/>
    <x v="3"/>
    <x v="0"/>
    <x v="2"/>
  </r>
  <r>
    <x v="214"/>
    <x v="126"/>
    <x v="123"/>
    <x v="124"/>
    <x v="1"/>
    <x v="25"/>
    <x v="73"/>
    <x v="3"/>
    <x v="0"/>
    <x v="2"/>
  </r>
  <r>
    <x v="215"/>
    <x v="193"/>
    <x v="123"/>
    <x v="124"/>
    <x v="1"/>
    <x v="25"/>
    <x v="73"/>
    <x v="3"/>
    <x v="0"/>
    <x v="2"/>
  </r>
  <r>
    <x v="216"/>
    <x v="219"/>
    <x v="123"/>
    <x v="124"/>
    <x v="1"/>
    <x v="25"/>
    <x v="73"/>
    <x v="3"/>
    <x v="0"/>
    <x v="2"/>
  </r>
  <r>
    <x v="217"/>
    <x v="249"/>
    <x v="123"/>
    <x v="124"/>
    <x v="1"/>
    <x v="25"/>
    <x v="73"/>
    <x v="3"/>
    <x v="0"/>
    <x v="2"/>
  </r>
  <r>
    <x v="218"/>
    <x v="133"/>
    <x v="75"/>
    <x v="125"/>
    <x v="1"/>
    <x v="25"/>
    <x v="73"/>
    <x v="3"/>
    <x v="0"/>
    <x v="2"/>
  </r>
  <r>
    <x v="219"/>
    <x v="144"/>
    <x v="75"/>
    <x v="125"/>
    <x v="1"/>
    <x v="26"/>
    <x v="73"/>
    <x v="3"/>
    <x v="0"/>
    <x v="2"/>
  </r>
  <r>
    <x v="220"/>
    <x v="36"/>
    <x v="125"/>
    <x v="126"/>
    <x v="1"/>
    <x v="26"/>
    <x v="73"/>
    <x v="3"/>
    <x v="0"/>
    <x v="2"/>
  </r>
  <r>
    <x v="221"/>
    <x v="166"/>
    <x v="125"/>
    <x v="126"/>
    <x v="1"/>
    <x v="26"/>
    <x v="73"/>
    <x v="3"/>
    <x v="0"/>
    <x v="2"/>
  </r>
  <r>
    <x v="222"/>
    <x v="170"/>
    <x v="125"/>
    <x v="126"/>
    <x v="1"/>
    <x v="26"/>
    <x v="73"/>
    <x v="3"/>
    <x v="0"/>
    <x v="2"/>
  </r>
  <r>
    <x v="223"/>
    <x v="72"/>
    <x v="29"/>
    <x v="127"/>
    <x v="1"/>
    <x v="26"/>
    <x v="73"/>
    <x v="3"/>
    <x v="0"/>
    <x v="2"/>
  </r>
  <r>
    <x v="224"/>
    <x v="237"/>
    <x v="29"/>
    <x v="127"/>
    <x v="1"/>
    <x v="26"/>
    <x v="73"/>
    <x v="3"/>
    <x v="0"/>
    <x v="2"/>
  </r>
  <r>
    <x v="225"/>
    <x v="139"/>
    <x v="126"/>
    <x v="128"/>
    <x v="1"/>
    <x v="26"/>
    <x v="44"/>
    <x v="3"/>
    <x v="0"/>
    <x v="1"/>
  </r>
  <r>
    <x v="226"/>
    <x v="248"/>
    <x v="127"/>
    <x v="129"/>
    <x v="1"/>
    <x v="27"/>
    <x v="73"/>
    <x v="3"/>
    <x v="0"/>
    <x v="2"/>
  </r>
  <r>
    <x v="227"/>
    <x v="266"/>
    <x v="127"/>
    <x v="129"/>
    <x v="1"/>
    <x v="27"/>
    <x v="73"/>
    <x v="3"/>
    <x v="0"/>
    <x v="2"/>
  </r>
  <r>
    <x v="228"/>
    <x v="267"/>
    <x v="127"/>
    <x v="129"/>
    <x v="1"/>
    <x v="27"/>
    <x v="73"/>
    <x v="3"/>
    <x v="0"/>
    <x v="2"/>
  </r>
  <r>
    <x v="229"/>
    <x v="143"/>
    <x v="32"/>
    <x v="130"/>
    <x v="1"/>
    <x v="27"/>
    <x v="73"/>
    <x v="3"/>
    <x v="0"/>
    <x v="2"/>
  </r>
  <r>
    <x v="230"/>
    <x v="49"/>
    <x v="141"/>
    <x v="131"/>
    <x v="1"/>
    <x v="27"/>
    <x v="73"/>
    <x v="3"/>
    <x v="0"/>
    <x v="2"/>
  </r>
  <r>
    <x v="231"/>
    <x v="31"/>
    <x v="128"/>
    <x v="132"/>
    <x v="1"/>
    <x v="27"/>
    <x v="73"/>
    <x v="3"/>
    <x v="0"/>
    <x v="2"/>
  </r>
  <r>
    <x v="232"/>
    <x v="205"/>
    <x v="128"/>
    <x v="132"/>
    <x v="1"/>
    <x v="27"/>
    <x v="73"/>
    <x v="3"/>
    <x v="0"/>
    <x v="2"/>
  </r>
  <r>
    <x v="233"/>
    <x v="207"/>
    <x v="128"/>
    <x v="132"/>
    <x v="1"/>
    <x v="27"/>
    <x v="73"/>
    <x v="3"/>
    <x v="0"/>
    <x v="2"/>
  </r>
  <r>
    <x v="234"/>
    <x v="74"/>
    <x v="50"/>
    <x v="51"/>
    <x v="1"/>
    <x v="27"/>
    <x v="73"/>
    <x v="3"/>
    <x v="0"/>
    <x v="2"/>
  </r>
  <r>
    <x v="235"/>
    <x v="75"/>
    <x v="129"/>
    <x v="133"/>
    <x v="1"/>
    <x v="27"/>
    <x v="73"/>
    <x v="3"/>
    <x v="0"/>
    <x v="2"/>
  </r>
  <r>
    <x v="236"/>
    <x v="270"/>
    <x v="129"/>
    <x v="133"/>
    <x v="1"/>
    <x v="28"/>
    <x v="73"/>
    <x v="3"/>
    <x v="0"/>
    <x v="2"/>
  </r>
  <r>
    <x v="237"/>
    <x v="90"/>
    <x v="131"/>
    <x v="134"/>
    <x v="1"/>
    <x v="28"/>
    <x v="73"/>
    <x v="3"/>
    <x v="0"/>
    <x v="2"/>
  </r>
  <r>
    <x v="238"/>
    <x v="35"/>
    <x v="132"/>
    <x v="135"/>
    <x v="1"/>
    <x v="28"/>
    <x v="73"/>
    <x v="3"/>
    <x v="0"/>
    <x v="2"/>
  </r>
  <r>
    <x v="239"/>
    <x v="53"/>
    <x v="132"/>
    <x v="135"/>
    <x v="1"/>
    <x v="28"/>
    <x v="73"/>
    <x v="3"/>
    <x v="0"/>
    <x v="2"/>
  </r>
  <r>
    <x v="240"/>
    <x v="51"/>
    <x v="133"/>
    <x v="136"/>
    <x v="1"/>
    <x v="28"/>
    <x v="73"/>
    <x v="3"/>
    <x v="0"/>
    <x v="2"/>
  </r>
  <r>
    <x v="241"/>
    <x v="165"/>
    <x v="133"/>
    <x v="136"/>
    <x v="1"/>
    <x v="28"/>
    <x v="73"/>
    <x v="3"/>
    <x v="0"/>
    <x v="2"/>
  </r>
  <r>
    <x v="242"/>
    <x v="199"/>
    <x v="134"/>
    <x v="137"/>
    <x v="1"/>
    <x v="28"/>
    <x v="73"/>
    <x v="3"/>
    <x v="0"/>
    <x v="2"/>
  </r>
  <r>
    <x v="243"/>
    <x v="161"/>
    <x v="130"/>
    <x v="138"/>
    <x v="1"/>
    <x v="28"/>
    <x v="73"/>
    <x v="3"/>
    <x v="0"/>
    <x v="2"/>
  </r>
  <r>
    <x v="244"/>
    <x v="178"/>
    <x v="130"/>
    <x v="138"/>
    <x v="1"/>
    <x v="28"/>
    <x v="73"/>
    <x v="3"/>
    <x v="0"/>
    <x v="2"/>
  </r>
  <r>
    <x v="245"/>
    <x v="231"/>
    <x v="130"/>
    <x v="138"/>
    <x v="1"/>
    <x v="28"/>
    <x v="73"/>
    <x v="3"/>
    <x v="0"/>
    <x v="2"/>
  </r>
  <r>
    <x v="246"/>
    <x v="268"/>
    <x v="130"/>
    <x v="138"/>
    <x v="1"/>
    <x v="29"/>
    <x v="73"/>
    <x v="3"/>
    <x v="0"/>
    <x v="2"/>
  </r>
  <r>
    <x v="247"/>
    <x v="0"/>
    <x v="130"/>
    <x v="138"/>
    <x v="1"/>
    <x v="29"/>
    <x v="73"/>
    <x v="3"/>
    <x v="0"/>
    <x v="2"/>
  </r>
  <r>
    <x v="248"/>
    <x v="100"/>
    <x v="130"/>
    <x v="138"/>
    <x v="1"/>
    <x v="29"/>
    <x v="73"/>
    <x v="3"/>
    <x v="0"/>
    <x v="2"/>
  </r>
  <r>
    <x v="249"/>
    <x v="25"/>
    <x v="137"/>
    <x v="139"/>
    <x v="1"/>
    <x v="29"/>
    <x v="73"/>
    <x v="3"/>
    <x v="0"/>
    <x v="2"/>
  </r>
  <r>
    <x v="250"/>
    <x v="111"/>
    <x v="137"/>
    <x v="139"/>
    <x v="0"/>
    <x v="29"/>
    <x v="73"/>
    <x v="3"/>
    <x v="0"/>
    <x v="2"/>
  </r>
  <r>
    <x v="251"/>
    <x v="122"/>
    <x v="137"/>
    <x v="139"/>
    <x v="1"/>
    <x v="29"/>
    <x v="73"/>
    <x v="3"/>
    <x v="0"/>
    <x v="2"/>
  </r>
  <r>
    <x v="252"/>
    <x v="125"/>
    <x v="137"/>
    <x v="139"/>
    <x v="1"/>
    <x v="29"/>
    <x v="73"/>
    <x v="3"/>
    <x v="0"/>
    <x v="2"/>
  </r>
  <r>
    <x v="253"/>
    <x v="210"/>
    <x v="137"/>
    <x v="139"/>
    <x v="1"/>
    <x v="29"/>
    <x v="73"/>
    <x v="3"/>
    <x v="0"/>
    <x v="2"/>
  </r>
  <r>
    <x v="254"/>
    <x v="220"/>
    <x v="137"/>
    <x v="139"/>
    <x v="1"/>
    <x v="29"/>
    <x v="73"/>
    <x v="3"/>
    <x v="0"/>
    <x v="2"/>
  </r>
  <r>
    <x v="255"/>
    <x v="89"/>
    <x v="142"/>
    <x v="140"/>
    <x v="1"/>
    <x v="30"/>
    <x v="73"/>
    <x v="3"/>
    <x v="0"/>
    <x v="2"/>
  </r>
  <r>
    <x v="256"/>
    <x v="91"/>
    <x v="142"/>
    <x v="140"/>
    <x v="1"/>
    <x v="30"/>
    <x v="73"/>
    <x v="3"/>
    <x v="0"/>
    <x v="2"/>
  </r>
  <r>
    <x v="257"/>
    <x v="107"/>
    <x v="142"/>
    <x v="140"/>
    <x v="1"/>
    <x v="30"/>
    <x v="73"/>
    <x v="3"/>
    <x v="0"/>
    <x v="2"/>
  </r>
  <r>
    <x v="258"/>
    <x v="109"/>
    <x v="142"/>
    <x v="140"/>
    <x v="1"/>
    <x v="30"/>
    <x v="73"/>
    <x v="3"/>
    <x v="0"/>
    <x v="2"/>
  </r>
  <r>
    <x v="259"/>
    <x v="112"/>
    <x v="142"/>
    <x v="140"/>
    <x v="1"/>
    <x v="30"/>
    <x v="73"/>
    <x v="3"/>
    <x v="0"/>
    <x v="2"/>
  </r>
  <r>
    <x v="260"/>
    <x v="113"/>
    <x v="142"/>
    <x v="140"/>
    <x v="1"/>
    <x v="30"/>
    <x v="73"/>
    <x v="3"/>
    <x v="0"/>
    <x v="2"/>
  </r>
  <r>
    <x v="261"/>
    <x v="158"/>
    <x v="142"/>
    <x v="140"/>
    <x v="1"/>
    <x v="30"/>
    <x v="73"/>
    <x v="3"/>
    <x v="0"/>
    <x v="2"/>
  </r>
  <r>
    <x v="262"/>
    <x v="184"/>
    <x v="142"/>
    <x v="140"/>
    <x v="1"/>
    <x v="30"/>
    <x v="73"/>
    <x v="3"/>
    <x v="0"/>
    <x v="2"/>
  </r>
  <r>
    <x v="263"/>
    <x v="194"/>
    <x v="142"/>
    <x v="140"/>
    <x v="1"/>
    <x v="30"/>
    <x v="73"/>
    <x v="3"/>
    <x v="0"/>
    <x v="2"/>
  </r>
  <r>
    <x v="264"/>
    <x v="196"/>
    <x v="142"/>
    <x v="140"/>
    <x v="1"/>
    <x v="30"/>
    <x v="73"/>
    <x v="3"/>
    <x v="0"/>
    <x v="2"/>
  </r>
  <r>
    <x v="265"/>
    <x v="206"/>
    <x v="142"/>
    <x v="140"/>
    <x v="1"/>
    <x v="31"/>
    <x v="73"/>
    <x v="3"/>
    <x v="0"/>
    <x v="2"/>
  </r>
  <r>
    <x v="266"/>
    <x v="230"/>
    <x v="142"/>
    <x v="140"/>
    <x v="1"/>
    <x v="31"/>
    <x v="73"/>
    <x v="3"/>
    <x v="0"/>
    <x v="2"/>
  </r>
  <r>
    <x v="267"/>
    <x v="17"/>
    <x v="143"/>
    <x v="141"/>
    <x v="1"/>
    <x v="31"/>
    <x v="73"/>
    <x v="3"/>
    <x v="0"/>
    <x v="2"/>
  </r>
  <r>
    <x v="268"/>
    <x v="55"/>
    <x v="144"/>
    <x v="142"/>
    <x v="1"/>
    <x v="31"/>
    <x v="73"/>
    <x v="3"/>
    <x v="0"/>
    <x v="2"/>
  </r>
  <r>
    <x v="269"/>
    <x v="114"/>
    <x v="57"/>
    <x v="143"/>
    <x v="1"/>
    <x v="31"/>
    <x v="73"/>
    <x v="3"/>
    <x v="0"/>
    <x v="2"/>
  </r>
  <r>
    <x v="270"/>
    <x v="265"/>
    <x v="145"/>
    <x v="144"/>
    <x v="1"/>
    <x v="31"/>
    <x v="73"/>
    <x v="3"/>
    <x v="0"/>
    <x v="2"/>
  </r>
  <r>
    <x v="271"/>
    <x v="251"/>
    <x v="121"/>
    <x v="145"/>
    <x v="1"/>
    <x v="31"/>
    <x v="73"/>
    <x v="3"/>
    <x v="0"/>
    <x v="2"/>
  </r>
  <r>
    <x v="272"/>
    <x v="236"/>
    <x v="146"/>
    <x v="146"/>
    <x v="1"/>
    <x v="31"/>
    <x v="73"/>
    <x v="3"/>
    <x v="0"/>
    <x v="2"/>
  </r>
  <r>
    <x v="273"/>
    <x v="226"/>
    <x v="124"/>
    <x v="147"/>
    <x v="1"/>
    <x v="31"/>
    <x v="73"/>
    <x v="3"/>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0" dataCaption="Values" itemPrintTitles="1" indent="0" compact="0" outline="1" outlineData="1" compactData="0">
  <location ref="A3:B152" firstHeaderRow="1" firstDataRow="1" firstDataCol="1"/>
  <pivotFields count="10">
    <pivotField dataField="1" compact="0" showAll="0"/>
    <pivotField compact="0" showAll="0"/>
    <pivotField compact="0" showAll="0"/>
    <pivotField axis="axisRow" compact="0" showAll="0">
      <items count="1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t="default"/>
      </items>
    </pivotField>
    <pivotField compact="0" showAll="0"/>
    <pivotField compact="0" showAll="0"/>
    <pivotField compact="0" showAll="0"/>
    <pivotField compact="0" showAll="0"/>
    <pivotField compact="0" showAll="0"/>
    <pivotField compact="0" showAll="0"/>
  </pivotFields>
  <rowFields count="1">
    <field x="3"/>
  </rowFields>
  <dataFields count="1">
    <dataField name="Count of Regulator_ID2" fld="0" subtotal="count"/>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fi.se/contentassets/84144fb815c44be88f2bc1773e55a559/fi-tillsyn-9-banker-info-cybersakerhet-eng.pdf" TargetMode="External"/><Relationship Id="rId3" Type="http://schemas.openxmlformats.org/officeDocument/2006/relationships/hyperlink" Target="https://www.cosob.org/" TargetMode="External"/><Relationship Id="rId7" Type="http://schemas.openxmlformats.org/officeDocument/2006/relationships/hyperlink" Target="https://www.fi.se/en/" TargetMode="External"/><Relationship Id="rId2" Type="http://schemas.openxmlformats.org/officeDocument/2006/relationships/hyperlink" Target="https://amf.gov.al/" TargetMode="External"/><Relationship Id="rId1" Type="http://schemas.openxmlformats.org/officeDocument/2006/relationships/hyperlink" Target="https://www.dab.gov.af/" TargetMode="External"/><Relationship Id="rId6" Type="http://schemas.openxmlformats.org/officeDocument/2006/relationships/hyperlink" Target="http://www.osfi-bsif.gc.ca/Eng/Docs/cbrsk.pdf" TargetMode="External"/><Relationship Id="rId5" Type="http://schemas.openxmlformats.org/officeDocument/2006/relationships/hyperlink" Target="http://www.osfi-bsif.gc.ca/Eng/Pages/default.aspx" TargetMode="External"/><Relationship Id="rId4" Type="http://schemas.openxmlformats.org/officeDocument/2006/relationships/hyperlink" Target="https://www.argentina.gob.ar/cn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n.wikipedia.org/wiki/OECD" TargetMode="External"/><Relationship Id="rId13" Type="http://schemas.openxmlformats.org/officeDocument/2006/relationships/hyperlink" Target="https://en.wikipedia.org/wiki/OECD" TargetMode="External"/><Relationship Id="rId18" Type="http://schemas.openxmlformats.org/officeDocument/2006/relationships/hyperlink" Target="https://en.wikipedia.org/wiki/OECD" TargetMode="External"/><Relationship Id="rId3" Type="http://schemas.openxmlformats.org/officeDocument/2006/relationships/hyperlink" Target="https://en.wikipedia.org/wiki/OECD" TargetMode="External"/><Relationship Id="rId21" Type="http://schemas.openxmlformats.org/officeDocument/2006/relationships/hyperlink" Target="https://en.wikipedia.org/wiki/OECD" TargetMode="External"/><Relationship Id="rId7" Type="http://schemas.openxmlformats.org/officeDocument/2006/relationships/hyperlink" Target="https://en.wikipedia.org/wiki/Comecon" TargetMode="External"/><Relationship Id="rId12" Type="http://schemas.openxmlformats.org/officeDocument/2006/relationships/hyperlink" Target="https://en.wikipedia.org/wiki/OECD" TargetMode="External"/><Relationship Id="rId17" Type="http://schemas.openxmlformats.org/officeDocument/2006/relationships/hyperlink" Target="https://en.wikipedia.org/wiki/OECD" TargetMode="External"/><Relationship Id="rId2" Type="http://schemas.openxmlformats.org/officeDocument/2006/relationships/hyperlink" Target="https://en.wikipedia.org/wiki/OECD" TargetMode="External"/><Relationship Id="rId16" Type="http://schemas.openxmlformats.org/officeDocument/2006/relationships/hyperlink" Target="https://en.wikipedia.org/wiki/Comecon" TargetMode="External"/><Relationship Id="rId20" Type="http://schemas.openxmlformats.org/officeDocument/2006/relationships/hyperlink" Target="https://en.wikipedia.org/wiki/OECD" TargetMode="External"/><Relationship Id="rId1" Type="http://schemas.openxmlformats.org/officeDocument/2006/relationships/hyperlink" Target="https://en.wikipedia.org/wiki/OECD" TargetMode="External"/><Relationship Id="rId6" Type="http://schemas.openxmlformats.org/officeDocument/2006/relationships/hyperlink" Target="https://en.wikipedia.org/wiki/OECD" TargetMode="External"/><Relationship Id="rId11" Type="http://schemas.openxmlformats.org/officeDocument/2006/relationships/hyperlink" Target="https://en.wikipedia.org/wiki/OECD" TargetMode="External"/><Relationship Id="rId5" Type="http://schemas.openxmlformats.org/officeDocument/2006/relationships/hyperlink" Target="https://en.wikipedia.org/wiki/OECD" TargetMode="External"/><Relationship Id="rId15" Type="http://schemas.openxmlformats.org/officeDocument/2006/relationships/hyperlink" Target="https://en.wikipedia.org/wiki/OECD" TargetMode="External"/><Relationship Id="rId23" Type="http://schemas.openxmlformats.org/officeDocument/2006/relationships/drawing" Target="../drawings/drawing1.xml"/><Relationship Id="rId10" Type="http://schemas.openxmlformats.org/officeDocument/2006/relationships/hyperlink" Target="https://en.wikipedia.org/wiki/OECD" TargetMode="External"/><Relationship Id="rId19" Type="http://schemas.openxmlformats.org/officeDocument/2006/relationships/hyperlink" Target="https://en.wikipedia.org/wiki/OECD" TargetMode="External"/><Relationship Id="rId4" Type="http://schemas.openxmlformats.org/officeDocument/2006/relationships/hyperlink" Target="https://en.wikipedia.org/wiki/OECD" TargetMode="External"/><Relationship Id="rId9" Type="http://schemas.openxmlformats.org/officeDocument/2006/relationships/hyperlink" Target="https://en.wikipedia.org/wiki/OECD" TargetMode="External"/><Relationship Id="rId14" Type="http://schemas.openxmlformats.org/officeDocument/2006/relationships/hyperlink" Target="https://en.wikipedia.org/wiki/OECD" TargetMode="External"/><Relationship Id="rId22" Type="http://schemas.openxmlformats.org/officeDocument/2006/relationships/hyperlink" Target="https://en.wikipedia.org/wiki/OECD"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rba.gov.au/monetary-policy/" TargetMode="External"/><Relationship Id="rId2" Type="http://schemas.openxmlformats.org/officeDocument/2006/relationships/hyperlink" Target="https://www.bcra.gob.ar/varios/English_information.asp" TargetMode="External"/><Relationship Id="rId1" Type="http://schemas.openxmlformats.org/officeDocument/2006/relationships/hyperlink" Target="https://www.argentina.gob.ar/cnv" TargetMode="External"/><Relationship Id="rId5" Type="http://schemas.openxmlformats.org/officeDocument/2006/relationships/hyperlink" Target="https://www.bis.org/cpmi/paysys/belgiumcomp.pdf" TargetMode="External"/><Relationship Id="rId4" Type="http://schemas.openxmlformats.org/officeDocument/2006/relationships/hyperlink" Target="https://www.oenb.at/en/Monetary-Policy.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rba.gov.au/monetary-policy/" TargetMode="External"/><Relationship Id="rId2" Type="http://schemas.openxmlformats.org/officeDocument/2006/relationships/hyperlink" Target="https://www.bcra.gob.ar/varios/English_information.asp" TargetMode="External"/><Relationship Id="rId1" Type="http://schemas.openxmlformats.org/officeDocument/2006/relationships/hyperlink" Target="https://www.argentina.gob.ar/cnv"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1"/>
  <sheetViews>
    <sheetView zoomScaleNormal="100" workbookViewId="0">
      <selection activeCell="B15" sqref="B15"/>
    </sheetView>
  </sheetViews>
  <sheetFormatPr defaultColWidth="8.5703125" defaultRowHeight="15" x14ac:dyDescent="0.25"/>
  <cols>
    <col min="1" max="1" width="13.7109375" customWidth="1"/>
    <col min="2" max="2" width="31.42578125" customWidth="1"/>
    <col min="3" max="3" width="18.85546875" customWidth="1"/>
    <col min="4" max="5" width="18.85546875" style="1" customWidth="1"/>
    <col min="6" max="6" width="26" style="1" customWidth="1"/>
    <col min="7" max="7" width="25.85546875" customWidth="1"/>
  </cols>
  <sheetData>
    <row r="1" spans="1:7" x14ac:dyDescent="0.25">
      <c r="A1" s="2" t="s">
        <v>0</v>
      </c>
      <c r="B1" s="2" t="s">
        <v>1</v>
      </c>
      <c r="C1" s="2" t="s">
        <v>2</v>
      </c>
      <c r="D1" s="3" t="s">
        <v>3</v>
      </c>
      <c r="E1" s="3" t="s">
        <v>4</v>
      </c>
      <c r="F1" s="3" t="s">
        <v>5</v>
      </c>
      <c r="G1" s="2" t="s">
        <v>6</v>
      </c>
    </row>
    <row r="2" spans="1:7" hidden="1" x14ac:dyDescent="0.25">
      <c r="A2">
        <v>248</v>
      </c>
      <c r="B2" t="s">
        <v>7</v>
      </c>
      <c r="C2" t="s">
        <v>8</v>
      </c>
      <c r="G2" s="4">
        <v>44032.5452546296</v>
      </c>
    </row>
    <row r="3" spans="1:7" hidden="1" x14ac:dyDescent="0.25">
      <c r="A3">
        <v>4</v>
      </c>
      <c r="B3" t="s">
        <v>9</v>
      </c>
      <c r="C3" t="s">
        <v>10</v>
      </c>
      <c r="G3" s="4">
        <v>44032.546273148197</v>
      </c>
    </row>
    <row r="4" spans="1:7" hidden="1" x14ac:dyDescent="0.25">
      <c r="A4">
        <v>8</v>
      </c>
      <c r="B4" t="s">
        <v>11</v>
      </c>
      <c r="C4" t="s">
        <v>12</v>
      </c>
      <c r="G4" s="4">
        <v>44032.550370370402</v>
      </c>
    </row>
    <row r="5" spans="1:7" hidden="1" x14ac:dyDescent="0.25">
      <c r="A5">
        <v>12</v>
      </c>
      <c r="B5" t="s">
        <v>13</v>
      </c>
      <c r="C5" t="s">
        <v>14</v>
      </c>
      <c r="G5" s="4">
        <v>44032.550370370402</v>
      </c>
    </row>
    <row r="6" spans="1:7" hidden="1" x14ac:dyDescent="0.25">
      <c r="A6">
        <v>16</v>
      </c>
      <c r="B6" t="s">
        <v>15</v>
      </c>
      <c r="C6" t="s">
        <v>16</v>
      </c>
      <c r="G6" s="4">
        <v>44032.550370370402</v>
      </c>
    </row>
    <row r="7" spans="1:7" hidden="1" x14ac:dyDescent="0.25">
      <c r="A7">
        <v>20</v>
      </c>
      <c r="B7" t="s">
        <v>17</v>
      </c>
      <c r="C7" t="s">
        <v>18</v>
      </c>
      <c r="G7" s="4">
        <v>44032.550370370402</v>
      </c>
    </row>
    <row r="8" spans="1:7" hidden="1" x14ac:dyDescent="0.25">
      <c r="A8">
        <v>24</v>
      </c>
      <c r="B8" t="s">
        <v>19</v>
      </c>
      <c r="C8" t="s">
        <v>20</v>
      </c>
      <c r="G8" s="4">
        <v>44032.550370370402</v>
      </c>
    </row>
    <row r="9" spans="1:7" hidden="1" x14ac:dyDescent="0.25">
      <c r="A9">
        <v>660</v>
      </c>
      <c r="B9" t="s">
        <v>21</v>
      </c>
      <c r="C9" t="s">
        <v>22</v>
      </c>
      <c r="G9" s="4">
        <v>44032.550370370402</v>
      </c>
    </row>
    <row r="10" spans="1:7" hidden="1" x14ac:dyDescent="0.25">
      <c r="A10">
        <v>10</v>
      </c>
      <c r="B10" t="s">
        <v>23</v>
      </c>
      <c r="C10" t="s">
        <v>24</v>
      </c>
      <c r="G10" s="4">
        <v>44032.550370370402</v>
      </c>
    </row>
    <row r="11" spans="1:7" hidden="1" x14ac:dyDescent="0.25">
      <c r="A11">
        <v>28</v>
      </c>
      <c r="B11" t="s">
        <v>25</v>
      </c>
      <c r="C11" t="s">
        <v>26</v>
      </c>
      <c r="G11" s="4">
        <v>44032.550370370402</v>
      </c>
    </row>
    <row r="12" spans="1:7" x14ac:dyDescent="0.25">
      <c r="A12">
        <v>32</v>
      </c>
      <c r="B12" t="s">
        <v>27</v>
      </c>
      <c r="C12" t="s">
        <v>28</v>
      </c>
      <c r="D12" s="1" t="s">
        <v>29</v>
      </c>
      <c r="G12" s="4">
        <v>44032.550381944398</v>
      </c>
    </row>
    <row r="13" spans="1:7" hidden="1" x14ac:dyDescent="0.25">
      <c r="A13">
        <v>51</v>
      </c>
      <c r="B13" t="s">
        <v>30</v>
      </c>
      <c r="C13" t="s">
        <v>31</v>
      </c>
      <c r="G13" s="4">
        <v>44032.550381944398</v>
      </c>
    </row>
    <row r="14" spans="1:7" hidden="1" x14ac:dyDescent="0.25">
      <c r="A14">
        <v>533</v>
      </c>
      <c r="B14" t="s">
        <v>32</v>
      </c>
      <c r="C14" t="s">
        <v>33</v>
      </c>
      <c r="G14" s="4">
        <v>44032.550381944398</v>
      </c>
    </row>
    <row r="15" spans="1:7" x14ac:dyDescent="0.25">
      <c r="A15">
        <v>36</v>
      </c>
      <c r="B15" t="s">
        <v>34</v>
      </c>
      <c r="C15" t="s">
        <v>35</v>
      </c>
      <c r="D15" s="1" t="s">
        <v>29</v>
      </c>
      <c r="E15" s="1" t="s">
        <v>29</v>
      </c>
      <c r="F15" s="1" t="s">
        <v>29</v>
      </c>
      <c r="G15" s="4">
        <v>44032.550381944398</v>
      </c>
    </row>
    <row r="16" spans="1:7" hidden="1" x14ac:dyDescent="0.25">
      <c r="A16">
        <v>40</v>
      </c>
      <c r="B16" t="s">
        <v>36</v>
      </c>
      <c r="C16" t="s">
        <v>37</v>
      </c>
      <c r="E16" s="1" t="s">
        <v>29</v>
      </c>
      <c r="G16" s="4">
        <v>44032.550381944398</v>
      </c>
    </row>
    <row r="17" spans="1:7" hidden="1" x14ac:dyDescent="0.25">
      <c r="A17">
        <v>31</v>
      </c>
      <c r="B17" t="s">
        <v>38</v>
      </c>
      <c r="C17" t="s">
        <v>39</v>
      </c>
      <c r="G17" s="4">
        <v>44032.550381944398</v>
      </c>
    </row>
    <row r="18" spans="1:7" hidden="1" x14ac:dyDescent="0.25">
      <c r="A18">
        <v>44</v>
      </c>
      <c r="B18" t="s">
        <v>40</v>
      </c>
      <c r="C18" t="s">
        <v>41</v>
      </c>
      <c r="G18" s="4">
        <v>44032.550381944398</v>
      </c>
    </row>
    <row r="19" spans="1:7" hidden="1" x14ac:dyDescent="0.25">
      <c r="A19">
        <v>48</v>
      </c>
      <c r="B19" t="s">
        <v>42</v>
      </c>
      <c r="C19" t="s">
        <v>43</v>
      </c>
      <c r="G19" s="4">
        <v>44032.550381944398</v>
      </c>
    </row>
    <row r="20" spans="1:7" hidden="1" x14ac:dyDescent="0.25">
      <c r="A20">
        <v>50</v>
      </c>
      <c r="B20" t="s">
        <v>44</v>
      </c>
      <c r="C20" t="s">
        <v>45</v>
      </c>
      <c r="G20" s="4">
        <v>44032.550381944398</v>
      </c>
    </row>
    <row r="21" spans="1:7" hidden="1" x14ac:dyDescent="0.25">
      <c r="A21">
        <v>52</v>
      </c>
      <c r="B21" t="s">
        <v>46</v>
      </c>
      <c r="C21" t="s">
        <v>47</v>
      </c>
      <c r="G21" s="4">
        <v>44032.550393518497</v>
      </c>
    </row>
    <row r="22" spans="1:7" hidden="1" x14ac:dyDescent="0.25">
      <c r="A22">
        <v>112</v>
      </c>
      <c r="B22" t="s">
        <v>48</v>
      </c>
      <c r="C22" t="s">
        <v>49</v>
      </c>
      <c r="G22" s="4">
        <v>44032.550393518497</v>
      </c>
    </row>
    <row r="23" spans="1:7" hidden="1" x14ac:dyDescent="0.25">
      <c r="A23">
        <v>56</v>
      </c>
      <c r="B23" t="s">
        <v>50</v>
      </c>
      <c r="C23" t="s">
        <v>51</v>
      </c>
      <c r="E23" s="1" t="s">
        <v>29</v>
      </c>
      <c r="G23" s="4">
        <v>44032.550393518497</v>
      </c>
    </row>
    <row r="24" spans="1:7" hidden="1" x14ac:dyDescent="0.25">
      <c r="A24">
        <v>84</v>
      </c>
      <c r="B24" t="s">
        <v>52</v>
      </c>
      <c r="C24" t="s">
        <v>53</v>
      </c>
      <c r="G24" s="4">
        <v>44032.550393518497</v>
      </c>
    </row>
    <row r="25" spans="1:7" hidden="1" x14ac:dyDescent="0.25">
      <c r="A25">
        <v>204</v>
      </c>
      <c r="B25" t="s">
        <v>54</v>
      </c>
      <c r="C25" t="s">
        <v>55</v>
      </c>
      <c r="G25" s="4">
        <v>44032.550393518497</v>
      </c>
    </row>
    <row r="26" spans="1:7" hidden="1" x14ac:dyDescent="0.25">
      <c r="A26">
        <v>60</v>
      </c>
      <c r="B26" t="s">
        <v>56</v>
      </c>
      <c r="C26" t="s">
        <v>57</v>
      </c>
      <c r="G26" s="4">
        <v>44032.550393518497</v>
      </c>
    </row>
    <row r="27" spans="1:7" hidden="1" x14ac:dyDescent="0.25">
      <c r="A27">
        <v>64</v>
      </c>
      <c r="B27" t="s">
        <v>58</v>
      </c>
      <c r="C27" t="s">
        <v>59</v>
      </c>
      <c r="G27" s="4">
        <v>44032.550393518497</v>
      </c>
    </row>
    <row r="28" spans="1:7" hidden="1" x14ac:dyDescent="0.25">
      <c r="A28">
        <v>68</v>
      </c>
      <c r="B28" t="s">
        <v>60</v>
      </c>
      <c r="C28" t="s">
        <v>61</v>
      </c>
      <c r="G28" s="4">
        <v>44032.550393518497</v>
      </c>
    </row>
    <row r="29" spans="1:7" hidden="1" x14ac:dyDescent="0.25">
      <c r="A29">
        <v>535</v>
      </c>
      <c r="B29" t="s">
        <v>62</v>
      </c>
      <c r="C29" t="s">
        <v>63</v>
      </c>
      <c r="G29" s="4">
        <v>44032.550393518497</v>
      </c>
    </row>
    <row r="30" spans="1:7" hidden="1" x14ac:dyDescent="0.25">
      <c r="A30">
        <v>70</v>
      </c>
      <c r="B30" t="s">
        <v>64</v>
      </c>
      <c r="C30" t="s">
        <v>65</v>
      </c>
      <c r="G30" s="4">
        <v>44032.550393518497</v>
      </c>
    </row>
    <row r="31" spans="1:7" hidden="1" x14ac:dyDescent="0.25">
      <c r="A31">
        <v>72</v>
      </c>
      <c r="B31" t="s">
        <v>66</v>
      </c>
      <c r="C31" t="s">
        <v>67</v>
      </c>
      <c r="G31" s="4">
        <v>44032.550405092603</v>
      </c>
    </row>
    <row r="32" spans="1:7" hidden="1" x14ac:dyDescent="0.25">
      <c r="A32">
        <v>74</v>
      </c>
      <c r="B32" t="s">
        <v>68</v>
      </c>
      <c r="C32" t="s">
        <v>69</v>
      </c>
      <c r="G32" s="4">
        <v>44032.550405092603</v>
      </c>
    </row>
    <row r="33" spans="1:7" x14ac:dyDescent="0.25">
      <c r="A33">
        <v>76</v>
      </c>
      <c r="B33" t="s">
        <v>70</v>
      </c>
      <c r="C33" t="s">
        <v>71</v>
      </c>
      <c r="D33" s="1" t="s">
        <v>29</v>
      </c>
      <c r="G33" s="4">
        <v>44032.550405092603</v>
      </c>
    </row>
    <row r="34" spans="1:7" hidden="1" x14ac:dyDescent="0.25">
      <c r="A34">
        <v>86</v>
      </c>
      <c r="B34" t="s">
        <v>72</v>
      </c>
      <c r="C34" t="s">
        <v>73</v>
      </c>
      <c r="G34" s="4">
        <v>44032.550405092603</v>
      </c>
    </row>
    <row r="35" spans="1:7" hidden="1" x14ac:dyDescent="0.25">
      <c r="A35">
        <v>96</v>
      </c>
      <c r="B35" t="s">
        <v>74</v>
      </c>
      <c r="C35" t="s">
        <v>75</v>
      </c>
      <c r="G35" s="4">
        <v>44032.550405092603</v>
      </c>
    </row>
    <row r="36" spans="1:7" hidden="1" x14ac:dyDescent="0.25">
      <c r="A36">
        <v>100</v>
      </c>
      <c r="B36" t="s">
        <v>76</v>
      </c>
      <c r="C36" t="s">
        <v>77</v>
      </c>
      <c r="G36" s="4">
        <v>44032.550405092603</v>
      </c>
    </row>
    <row r="37" spans="1:7" hidden="1" x14ac:dyDescent="0.25">
      <c r="A37">
        <v>854</v>
      </c>
      <c r="B37" t="s">
        <v>78</v>
      </c>
      <c r="C37" t="s">
        <v>79</v>
      </c>
      <c r="G37" s="4">
        <v>44032.550405092603</v>
      </c>
    </row>
    <row r="38" spans="1:7" hidden="1" x14ac:dyDescent="0.25">
      <c r="A38">
        <v>108</v>
      </c>
      <c r="B38" t="s">
        <v>80</v>
      </c>
      <c r="C38" t="s">
        <v>81</v>
      </c>
      <c r="G38" s="4">
        <v>44032.550405092603</v>
      </c>
    </row>
    <row r="39" spans="1:7" hidden="1" x14ac:dyDescent="0.25">
      <c r="A39">
        <v>132</v>
      </c>
      <c r="B39" t="s">
        <v>82</v>
      </c>
      <c r="C39" t="s">
        <v>83</v>
      </c>
      <c r="G39" s="4">
        <v>44032.550405092603</v>
      </c>
    </row>
    <row r="40" spans="1:7" hidden="1" x14ac:dyDescent="0.25">
      <c r="A40">
        <v>116</v>
      </c>
      <c r="B40" t="s">
        <v>84</v>
      </c>
      <c r="C40" t="s">
        <v>85</v>
      </c>
      <c r="G40" s="4">
        <v>44032.550416666701</v>
      </c>
    </row>
    <row r="41" spans="1:7" hidden="1" x14ac:dyDescent="0.25">
      <c r="A41">
        <v>120</v>
      </c>
      <c r="B41" t="s">
        <v>86</v>
      </c>
      <c r="C41" t="s">
        <v>87</v>
      </c>
      <c r="G41" s="4">
        <v>44032.550416666701</v>
      </c>
    </row>
    <row r="42" spans="1:7" x14ac:dyDescent="0.25">
      <c r="A42">
        <v>124</v>
      </c>
      <c r="B42" t="s">
        <v>88</v>
      </c>
      <c r="C42" t="s">
        <v>89</v>
      </c>
      <c r="D42" s="1" t="s">
        <v>29</v>
      </c>
      <c r="E42" s="1" t="s">
        <v>29</v>
      </c>
      <c r="F42" s="1" t="s">
        <v>29</v>
      </c>
      <c r="G42" s="4">
        <v>44032.550416666701</v>
      </c>
    </row>
    <row r="43" spans="1:7" hidden="1" x14ac:dyDescent="0.25">
      <c r="A43">
        <v>136</v>
      </c>
      <c r="B43" t="s">
        <v>90</v>
      </c>
      <c r="C43" t="s">
        <v>91</v>
      </c>
      <c r="G43" s="4">
        <v>44032.550416666701</v>
      </c>
    </row>
    <row r="44" spans="1:7" hidden="1" x14ac:dyDescent="0.25">
      <c r="A44">
        <v>140</v>
      </c>
      <c r="B44" t="s">
        <v>92</v>
      </c>
      <c r="C44" t="s">
        <v>93</v>
      </c>
      <c r="G44" s="4">
        <v>44032.550416666701</v>
      </c>
    </row>
    <row r="45" spans="1:7" hidden="1" x14ac:dyDescent="0.25">
      <c r="A45">
        <v>148</v>
      </c>
      <c r="B45" t="s">
        <v>94</v>
      </c>
      <c r="C45" t="s">
        <v>95</v>
      </c>
      <c r="G45" s="4">
        <v>44032.550416666701</v>
      </c>
    </row>
    <row r="46" spans="1:7" x14ac:dyDescent="0.25">
      <c r="A46">
        <v>152</v>
      </c>
      <c r="B46" t="s">
        <v>96</v>
      </c>
      <c r="C46" t="s">
        <v>97</v>
      </c>
      <c r="D46" s="1" t="s">
        <v>29</v>
      </c>
      <c r="E46" s="1" t="s">
        <v>29</v>
      </c>
      <c r="G46" s="4">
        <v>44032.550416666701</v>
      </c>
    </row>
    <row r="47" spans="1:7" x14ac:dyDescent="0.25">
      <c r="A47">
        <v>156</v>
      </c>
      <c r="B47" t="s">
        <v>98</v>
      </c>
      <c r="C47" t="s">
        <v>99</v>
      </c>
      <c r="D47" s="1" t="s">
        <v>29</v>
      </c>
      <c r="E47" s="1" t="s">
        <v>29</v>
      </c>
      <c r="F47" s="1" t="s">
        <v>29</v>
      </c>
      <c r="G47" s="4">
        <v>44032.550416666701</v>
      </c>
    </row>
    <row r="48" spans="1:7" hidden="1" x14ac:dyDescent="0.25">
      <c r="A48">
        <v>162</v>
      </c>
      <c r="B48" t="s">
        <v>100</v>
      </c>
      <c r="C48" t="s">
        <v>101</v>
      </c>
      <c r="G48" s="4">
        <v>44032.550416666701</v>
      </c>
    </row>
    <row r="49" spans="1:7" hidden="1" x14ac:dyDescent="0.25">
      <c r="A49">
        <v>166</v>
      </c>
      <c r="B49" t="s">
        <v>102</v>
      </c>
      <c r="C49" t="s">
        <v>103</v>
      </c>
      <c r="G49" s="4">
        <v>44032.550416666701</v>
      </c>
    </row>
    <row r="50" spans="1:7" hidden="1" x14ac:dyDescent="0.25">
      <c r="A50">
        <v>170</v>
      </c>
      <c r="B50" t="s">
        <v>104</v>
      </c>
      <c r="C50" t="s">
        <v>105</v>
      </c>
      <c r="E50" s="1" t="s">
        <v>29</v>
      </c>
      <c r="G50" s="4">
        <v>44032.550428240698</v>
      </c>
    </row>
    <row r="51" spans="1:7" hidden="1" x14ac:dyDescent="0.25">
      <c r="A51">
        <v>174</v>
      </c>
      <c r="B51" t="s">
        <v>106</v>
      </c>
      <c r="C51" t="s">
        <v>107</v>
      </c>
      <c r="G51" s="4">
        <v>44032.550428240698</v>
      </c>
    </row>
    <row r="52" spans="1:7" hidden="1" x14ac:dyDescent="0.25">
      <c r="A52">
        <v>178</v>
      </c>
      <c r="B52" t="s">
        <v>108</v>
      </c>
      <c r="C52" t="s">
        <v>109</v>
      </c>
      <c r="G52" s="4">
        <v>44032.550428240698</v>
      </c>
    </row>
    <row r="53" spans="1:7" hidden="1" x14ac:dyDescent="0.25">
      <c r="A53">
        <v>180</v>
      </c>
      <c r="B53" t="s">
        <v>108</v>
      </c>
      <c r="C53" t="s">
        <v>110</v>
      </c>
      <c r="G53" s="4">
        <v>44032.550428240698</v>
      </c>
    </row>
    <row r="54" spans="1:7" hidden="1" x14ac:dyDescent="0.25">
      <c r="A54">
        <v>184</v>
      </c>
      <c r="B54" t="s">
        <v>111</v>
      </c>
      <c r="C54" t="s">
        <v>112</v>
      </c>
      <c r="G54" s="4">
        <v>44032.550428240698</v>
      </c>
    </row>
    <row r="55" spans="1:7" hidden="1" x14ac:dyDescent="0.25">
      <c r="A55">
        <v>188</v>
      </c>
      <c r="B55" t="s">
        <v>113</v>
      </c>
      <c r="C55" t="s">
        <v>114</v>
      </c>
      <c r="G55" s="4">
        <v>44032.550428240698</v>
      </c>
    </row>
    <row r="56" spans="1:7" hidden="1" x14ac:dyDescent="0.25">
      <c r="A56">
        <v>384</v>
      </c>
      <c r="B56" t="s">
        <v>115</v>
      </c>
      <c r="C56" t="s">
        <v>116</v>
      </c>
      <c r="G56" s="4">
        <v>44032.550428240698</v>
      </c>
    </row>
    <row r="57" spans="1:7" hidden="1" x14ac:dyDescent="0.25">
      <c r="A57">
        <v>191</v>
      </c>
      <c r="B57" t="s">
        <v>117</v>
      </c>
      <c r="C57" t="s">
        <v>118</v>
      </c>
      <c r="G57" s="4">
        <v>44032.550428240698</v>
      </c>
    </row>
    <row r="58" spans="1:7" hidden="1" x14ac:dyDescent="0.25">
      <c r="A58">
        <v>192</v>
      </c>
      <c r="B58" t="s">
        <v>119</v>
      </c>
      <c r="C58" t="s">
        <v>120</v>
      </c>
      <c r="G58" s="4">
        <v>44032.550428240698</v>
      </c>
    </row>
    <row r="59" spans="1:7" hidden="1" x14ac:dyDescent="0.25">
      <c r="A59">
        <v>531</v>
      </c>
      <c r="B59" t="s">
        <v>121</v>
      </c>
      <c r="C59" t="s">
        <v>122</v>
      </c>
      <c r="G59" s="4">
        <v>44032.550428240698</v>
      </c>
    </row>
    <row r="60" spans="1:7" hidden="1" x14ac:dyDescent="0.25">
      <c r="A60">
        <v>196</v>
      </c>
      <c r="B60" t="s">
        <v>123</v>
      </c>
      <c r="C60" t="s">
        <v>124</v>
      </c>
      <c r="G60" s="4">
        <v>44032.550439814797</v>
      </c>
    </row>
    <row r="61" spans="1:7" hidden="1" x14ac:dyDescent="0.25">
      <c r="A61">
        <v>203</v>
      </c>
      <c r="B61" t="s">
        <v>125</v>
      </c>
      <c r="C61" t="s">
        <v>126</v>
      </c>
      <c r="E61" s="1" t="s">
        <v>29</v>
      </c>
      <c r="G61" s="4">
        <v>44032.550439814797</v>
      </c>
    </row>
    <row r="62" spans="1:7" hidden="1" x14ac:dyDescent="0.25">
      <c r="A62">
        <v>208</v>
      </c>
      <c r="B62" t="s">
        <v>127</v>
      </c>
      <c r="C62" t="s">
        <v>128</v>
      </c>
      <c r="E62" s="1" t="s">
        <v>29</v>
      </c>
      <c r="G62" s="4">
        <v>44032.550439814797</v>
      </c>
    </row>
    <row r="63" spans="1:7" hidden="1" x14ac:dyDescent="0.25">
      <c r="A63">
        <v>262</v>
      </c>
      <c r="B63" t="s">
        <v>129</v>
      </c>
      <c r="C63" t="s">
        <v>130</v>
      </c>
      <c r="G63" s="4">
        <v>44032.550439814797</v>
      </c>
    </row>
    <row r="64" spans="1:7" hidden="1" x14ac:dyDescent="0.25">
      <c r="A64">
        <v>212</v>
      </c>
      <c r="B64" t="s">
        <v>131</v>
      </c>
      <c r="C64" t="s">
        <v>132</v>
      </c>
      <c r="G64" s="4">
        <v>44032.550439814797</v>
      </c>
    </row>
    <row r="65" spans="1:7" hidden="1" x14ac:dyDescent="0.25">
      <c r="A65">
        <v>214</v>
      </c>
      <c r="B65" t="s">
        <v>133</v>
      </c>
      <c r="C65" t="s">
        <v>134</v>
      </c>
      <c r="G65" s="4">
        <v>44032.550439814797</v>
      </c>
    </row>
    <row r="66" spans="1:7" hidden="1" x14ac:dyDescent="0.25">
      <c r="A66">
        <v>218</v>
      </c>
      <c r="B66" t="s">
        <v>135</v>
      </c>
      <c r="C66" t="s">
        <v>136</v>
      </c>
      <c r="G66" s="4">
        <v>44032.550439814797</v>
      </c>
    </row>
    <row r="67" spans="1:7" hidden="1" x14ac:dyDescent="0.25">
      <c r="A67">
        <v>818</v>
      </c>
      <c r="B67" t="s">
        <v>137</v>
      </c>
      <c r="C67" t="s">
        <v>138</v>
      </c>
      <c r="G67" s="4">
        <v>44032.550439814797</v>
      </c>
    </row>
    <row r="68" spans="1:7" hidden="1" x14ac:dyDescent="0.25">
      <c r="A68">
        <v>222</v>
      </c>
      <c r="B68" t="s">
        <v>139</v>
      </c>
      <c r="C68" t="s">
        <v>140</v>
      </c>
      <c r="G68" s="4">
        <v>44032.550439814797</v>
      </c>
    </row>
    <row r="69" spans="1:7" hidden="1" x14ac:dyDescent="0.25">
      <c r="A69">
        <v>226</v>
      </c>
      <c r="B69" t="s">
        <v>141</v>
      </c>
      <c r="C69" t="s">
        <v>142</v>
      </c>
      <c r="G69" s="4">
        <v>44032.550451388903</v>
      </c>
    </row>
    <row r="70" spans="1:7" hidden="1" x14ac:dyDescent="0.25">
      <c r="A70">
        <v>232</v>
      </c>
      <c r="B70" t="s">
        <v>143</v>
      </c>
      <c r="C70" t="s">
        <v>144</v>
      </c>
      <c r="G70" s="4">
        <v>44032.550451388903</v>
      </c>
    </row>
    <row r="71" spans="1:7" hidden="1" x14ac:dyDescent="0.25">
      <c r="A71">
        <v>233</v>
      </c>
      <c r="B71" t="s">
        <v>145</v>
      </c>
      <c r="C71" t="s">
        <v>146</v>
      </c>
      <c r="E71" s="1" t="s">
        <v>29</v>
      </c>
      <c r="G71" s="4">
        <v>44032.550451388903</v>
      </c>
    </row>
    <row r="72" spans="1:7" hidden="1" x14ac:dyDescent="0.25">
      <c r="A72">
        <v>748</v>
      </c>
      <c r="B72" t="s">
        <v>147</v>
      </c>
      <c r="C72" t="s">
        <v>148</v>
      </c>
      <c r="G72" s="4">
        <v>44032.550451388903</v>
      </c>
    </row>
    <row r="73" spans="1:7" hidden="1" x14ac:dyDescent="0.25">
      <c r="A73">
        <v>231</v>
      </c>
      <c r="B73" t="s">
        <v>149</v>
      </c>
      <c r="C73" t="s">
        <v>150</v>
      </c>
      <c r="G73" s="4">
        <v>44032.550451388903</v>
      </c>
    </row>
    <row r="74" spans="1:7" x14ac:dyDescent="0.25">
      <c r="A74">
        <v>999</v>
      </c>
      <c r="B74" t="s">
        <v>151</v>
      </c>
      <c r="C74" t="s">
        <v>152</v>
      </c>
      <c r="D74" s="1" t="s">
        <v>29</v>
      </c>
      <c r="G74" s="4">
        <v>44032.550451388903</v>
      </c>
    </row>
    <row r="75" spans="1:7" hidden="1" x14ac:dyDescent="0.25">
      <c r="A75">
        <v>238</v>
      </c>
      <c r="B75" t="s">
        <v>153</v>
      </c>
      <c r="C75" t="s">
        <v>154</v>
      </c>
      <c r="G75" s="4">
        <v>44032.550451388903</v>
      </c>
    </row>
    <row r="76" spans="1:7" hidden="1" x14ac:dyDescent="0.25">
      <c r="A76">
        <v>234</v>
      </c>
      <c r="B76" t="s">
        <v>155</v>
      </c>
      <c r="C76" t="s">
        <v>156</v>
      </c>
      <c r="G76" s="4">
        <v>44032.550451388903</v>
      </c>
    </row>
    <row r="77" spans="1:7" hidden="1" x14ac:dyDescent="0.25">
      <c r="A77">
        <v>242</v>
      </c>
      <c r="B77" t="s">
        <v>157</v>
      </c>
      <c r="C77" t="s">
        <v>158</v>
      </c>
      <c r="G77" s="4">
        <v>44032.550451388903</v>
      </c>
    </row>
    <row r="78" spans="1:7" hidden="1" x14ac:dyDescent="0.25">
      <c r="A78">
        <v>246</v>
      </c>
      <c r="B78" t="s">
        <v>159</v>
      </c>
      <c r="C78" t="s">
        <v>160</v>
      </c>
      <c r="E78" s="1" t="s">
        <v>29</v>
      </c>
      <c r="G78" s="4">
        <v>44032.550462963001</v>
      </c>
    </row>
    <row r="79" spans="1:7" x14ac:dyDescent="0.25">
      <c r="A79">
        <v>250</v>
      </c>
      <c r="B79" t="s">
        <v>161</v>
      </c>
      <c r="C79" t="s">
        <v>162</v>
      </c>
      <c r="D79" s="1" t="s">
        <v>29</v>
      </c>
      <c r="E79" s="1" t="s">
        <v>29</v>
      </c>
      <c r="F79" s="1" t="s">
        <v>29</v>
      </c>
      <c r="G79" s="4">
        <v>44032.550462963001</v>
      </c>
    </row>
    <row r="80" spans="1:7" hidden="1" x14ac:dyDescent="0.25">
      <c r="A80">
        <v>254</v>
      </c>
      <c r="B80" t="s">
        <v>163</v>
      </c>
      <c r="C80" t="s">
        <v>164</v>
      </c>
      <c r="G80" s="4">
        <v>44032.550462963001</v>
      </c>
    </row>
    <row r="81" spans="1:7" hidden="1" x14ac:dyDescent="0.25">
      <c r="A81">
        <v>258</v>
      </c>
      <c r="B81" t="s">
        <v>165</v>
      </c>
      <c r="C81" t="s">
        <v>166</v>
      </c>
      <c r="G81" s="4">
        <v>44032.550462963001</v>
      </c>
    </row>
    <row r="82" spans="1:7" hidden="1" x14ac:dyDescent="0.25">
      <c r="A82">
        <v>260</v>
      </c>
      <c r="B82" t="s">
        <v>167</v>
      </c>
      <c r="C82" t="s">
        <v>168</v>
      </c>
      <c r="G82" s="4">
        <v>44032.550462963001</v>
      </c>
    </row>
    <row r="83" spans="1:7" hidden="1" x14ac:dyDescent="0.25">
      <c r="A83">
        <v>266</v>
      </c>
      <c r="B83" t="s">
        <v>169</v>
      </c>
      <c r="C83" t="s">
        <v>170</v>
      </c>
      <c r="G83" s="4">
        <v>44032.550462963001</v>
      </c>
    </row>
    <row r="84" spans="1:7" hidden="1" x14ac:dyDescent="0.25">
      <c r="A84">
        <v>270</v>
      </c>
      <c r="B84" t="s">
        <v>171</v>
      </c>
      <c r="C84" t="s">
        <v>172</v>
      </c>
      <c r="G84" s="4">
        <v>44032.550462963001</v>
      </c>
    </row>
    <row r="85" spans="1:7" hidden="1" x14ac:dyDescent="0.25">
      <c r="A85">
        <v>268</v>
      </c>
      <c r="B85" t="s">
        <v>173</v>
      </c>
      <c r="C85" t="s">
        <v>174</v>
      </c>
      <c r="G85" s="4">
        <v>44032.550462963001</v>
      </c>
    </row>
    <row r="86" spans="1:7" x14ac:dyDescent="0.25">
      <c r="A86">
        <v>276</v>
      </c>
      <c r="B86" t="s">
        <v>175</v>
      </c>
      <c r="C86" t="s">
        <v>176</v>
      </c>
      <c r="D86" s="1" t="s">
        <v>29</v>
      </c>
      <c r="E86" s="1" t="s">
        <v>29</v>
      </c>
      <c r="F86" s="1" t="s">
        <v>29</v>
      </c>
      <c r="G86" s="4">
        <v>44032.550462963001</v>
      </c>
    </row>
    <row r="87" spans="1:7" hidden="1" x14ac:dyDescent="0.25">
      <c r="A87">
        <v>288</v>
      </c>
      <c r="B87" t="s">
        <v>177</v>
      </c>
      <c r="C87" t="s">
        <v>178</v>
      </c>
      <c r="G87" s="4">
        <v>44032.550474536998</v>
      </c>
    </row>
    <row r="88" spans="1:7" hidden="1" x14ac:dyDescent="0.25">
      <c r="A88">
        <v>292</v>
      </c>
      <c r="B88" t="s">
        <v>179</v>
      </c>
      <c r="C88" t="s">
        <v>180</v>
      </c>
      <c r="G88" s="4">
        <v>44032.550474536998</v>
      </c>
    </row>
    <row r="89" spans="1:7" hidden="1" x14ac:dyDescent="0.25">
      <c r="A89">
        <v>300</v>
      </c>
      <c r="B89" t="s">
        <v>181</v>
      </c>
      <c r="C89" t="s">
        <v>182</v>
      </c>
      <c r="E89" s="1" t="s">
        <v>29</v>
      </c>
      <c r="G89" s="4">
        <v>44032.550474536998</v>
      </c>
    </row>
    <row r="90" spans="1:7" hidden="1" x14ac:dyDescent="0.25">
      <c r="A90">
        <v>304</v>
      </c>
      <c r="B90" t="s">
        <v>183</v>
      </c>
      <c r="C90" t="s">
        <v>184</v>
      </c>
      <c r="G90" s="4">
        <v>44032.550474536998</v>
      </c>
    </row>
    <row r="91" spans="1:7" hidden="1" x14ac:dyDescent="0.25">
      <c r="A91">
        <v>308</v>
      </c>
      <c r="B91" t="s">
        <v>185</v>
      </c>
      <c r="C91" t="s">
        <v>186</v>
      </c>
      <c r="G91" s="4">
        <v>44032.550474536998</v>
      </c>
    </row>
    <row r="92" spans="1:7" hidden="1" x14ac:dyDescent="0.25">
      <c r="A92">
        <v>312</v>
      </c>
      <c r="B92" t="s">
        <v>187</v>
      </c>
      <c r="C92" t="s">
        <v>188</v>
      </c>
      <c r="G92" s="4">
        <v>44032.550474536998</v>
      </c>
    </row>
    <row r="93" spans="1:7" hidden="1" x14ac:dyDescent="0.25">
      <c r="A93">
        <v>316</v>
      </c>
      <c r="B93" t="s">
        <v>189</v>
      </c>
      <c r="C93" t="s">
        <v>190</v>
      </c>
      <c r="G93" s="4">
        <v>44032.550474536998</v>
      </c>
    </row>
    <row r="94" spans="1:7" hidden="1" x14ac:dyDescent="0.25">
      <c r="A94">
        <v>320</v>
      </c>
      <c r="B94" t="s">
        <v>191</v>
      </c>
      <c r="C94" t="s">
        <v>192</v>
      </c>
      <c r="G94" s="4">
        <v>44032.550474536998</v>
      </c>
    </row>
    <row r="95" spans="1:7" hidden="1" x14ac:dyDescent="0.25">
      <c r="A95">
        <v>831</v>
      </c>
      <c r="B95" t="s">
        <v>193</v>
      </c>
      <c r="C95" t="s">
        <v>194</v>
      </c>
      <c r="G95" s="4">
        <v>44032.550474536998</v>
      </c>
    </row>
    <row r="96" spans="1:7" hidden="1" x14ac:dyDescent="0.25">
      <c r="A96">
        <v>324</v>
      </c>
      <c r="B96" t="s">
        <v>195</v>
      </c>
      <c r="C96" t="s">
        <v>196</v>
      </c>
      <c r="G96" s="4">
        <v>44032.550474536998</v>
      </c>
    </row>
    <row r="97" spans="1:7" hidden="1" x14ac:dyDescent="0.25">
      <c r="A97">
        <v>624</v>
      </c>
      <c r="B97" t="s">
        <v>197</v>
      </c>
      <c r="C97" t="s">
        <v>198</v>
      </c>
      <c r="G97" s="4">
        <v>44032.550486111097</v>
      </c>
    </row>
    <row r="98" spans="1:7" hidden="1" x14ac:dyDescent="0.25">
      <c r="A98">
        <v>328</v>
      </c>
      <c r="B98" t="s">
        <v>199</v>
      </c>
      <c r="C98" t="s">
        <v>200</v>
      </c>
      <c r="G98" s="4">
        <v>44032.550486111097</v>
      </c>
    </row>
    <row r="99" spans="1:7" hidden="1" x14ac:dyDescent="0.25">
      <c r="A99">
        <v>332</v>
      </c>
      <c r="B99" t="s">
        <v>201</v>
      </c>
      <c r="C99" t="s">
        <v>202</v>
      </c>
      <c r="G99" s="4">
        <v>44032.550486111097</v>
      </c>
    </row>
    <row r="100" spans="1:7" hidden="1" x14ac:dyDescent="0.25">
      <c r="A100">
        <v>334</v>
      </c>
      <c r="B100" t="s">
        <v>203</v>
      </c>
      <c r="C100" t="s">
        <v>204</v>
      </c>
      <c r="G100" s="4">
        <v>44032.550486111097</v>
      </c>
    </row>
    <row r="101" spans="1:7" hidden="1" x14ac:dyDescent="0.25">
      <c r="A101">
        <v>340</v>
      </c>
      <c r="B101" t="s">
        <v>205</v>
      </c>
      <c r="C101" t="s">
        <v>206</v>
      </c>
      <c r="G101" s="4">
        <v>44032.550486111097</v>
      </c>
    </row>
    <row r="102" spans="1:7" hidden="1" x14ac:dyDescent="0.25">
      <c r="A102">
        <v>344</v>
      </c>
      <c r="B102" t="s">
        <v>207</v>
      </c>
      <c r="C102" t="s">
        <v>208</v>
      </c>
      <c r="F102" s="1" t="s">
        <v>29</v>
      </c>
      <c r="G102" s="4">
        <v>44032.550486111097</v>
      </c>
    </row>
    <row r="103" spans="1:7" hidden="1" x14ac:dyDescent="0.25">
      <c r="A103">
        <v>348</v>
      </c>
      <c r="B103" t="s">
        <v>209</v>
      </c>
      <c r="C103" t="s">
        <v>210</v>
      </c>
      <c r="E103" s="1" t="s">
        <v>29</v>
      </c>
      <c r="G103" s="4">
        <v>44032.550486111097</v>
      </c>
    </row>
    <row r="104" spans="1:7" hidden="1" x14ac:dyDescent="0.25">
      <c r="A104">
        <v>352</v>
      </c>
      <c r="B104" t="s">
        <v>211</v>
      </c>
      <c r="C104" t="s">
        <v>212</v>
      </c>
      <c r="E104" s="1" t="s">
        <v>29</v>
      </c>
      <c r="G104" s="4">
        <v>44032.550486111097</v>
      </c>
    </row>
    <row r="105" spans="1:7" x14ac:dyDescent="0.25">
      <c r="A105">
        <v>356</v>
      </c>
      <c r="B105" t="s">
        <v>213</v>
      </c>
      <c r="C105" t="s">
        <v>214</v>
      </c>
      <c r="D105" s="1" t="s">
        <v>29</v>
      </c>
      <c r="E105" s="1" t="s">
        <v>29</v>
      </c>
      <c r="G105" s="4">
        <v>44032.550497685203</v>
      </c>
    </row>
    <row r="106" spans="1:7" x14ac:dyDescent="0.25">
      <c r="A106">
        <v>360</v>
      </c>
      <c r="B106" t="s">
        <v>215</v>
      </c>
      <c r="C106" t="s">
        <v>216</v>
      </c>
      <c r="D106" s="1" t="s">
        <v>29</v>
      </c>
      <c r="G106" s="4">
        <v>44032.550497685203</v>
      </c>
    </row>
    <row r="107" spans="1:7" hidden="1" x14ac:dyDescent="0.25">
      <c r="A107">
        <v>368</v>
      </c>
      <c r="B107" t="s">
        <v>217</v>
      </c>
      <c r="C107" t="s">
        <v>218</v>
      </c>
      <c r="G107" s="4">
        <v>44032.550497685203</v>
      </c>
    </row>
    <row r="108" spans="1:7" hidden="1" x14ac:dyDescent="0.25">
      <c r="A108">
        <v>372</v>
      </c>
      <c r="B108" t="s">
        <v>219</v>
      </c>
      <c r="C108" t="s">
        <v>220</v>
      </c>
      <c r="E108" s="1" t="s">
        <v>29</v>
      </c>
      <c r="G108" s="4">
        <v>44032.550497685203</v>
      </c>
    </row>
    <row r="109" spans="1:7" hidden="1" x14ac:dyDescent="0.25">
      <c r="A109">
        <v>364</v>
      </c>
      <c r="B109" t="s">
        <v>221</v>
      </c>
      <c r="C109" t="s">
        <v>222</v>
      </c>
      <c r="G109" s="4">
        <v>44032.550497685203</v>
      </c>
    </row>
    <row r="110" spans="1:7" hidden="1" x14ac:dyDescent="0.25">
      <c r="A110">
        <v>833</v>
      </c>
      <c r="B110" t="s">
        <v>223</v>
      </c>
      <c r="C110" t="s">
        <v>224</v>
      </c>
      <c r="G110" s="4">
        <v>44032.550497685203</v>
      </c>
    </row>
    <row r="111" spans="1:7" hidden="1" x14ac:dyDescent="0.25">
      <c r="A111">
        <v>376</v>
      </c>
      <c r="B111" t="s">
        <v>225</v>
      </c>
      <c r="C111" t="s">
        <v>226</v>
      </c>
      <c r="E111" s="1" t="s">
        <v>29</v>
      </c>
      <c r="G111" s="4">
        <v>44032.550497685203</v>
      </c>
    </row>
    <row r="112" spans="1:7" x14ac:dyDescent="0.25">
      <c r="A112">
        <v>380</v>
      </c>
      <c r="B112" t="s">
        <v>227</v>
      </c>
      <c r="C112" t="s">
        <v>228</v>
      </c>
      <c r="D112" s="1" t="s">
        <v>29</v>
      </c>
      <c r="E112" s="1" t="s">
        <v>29</v>
      </c>
      <c r="G112" s="4">
        <v>44032.550497685203</v>
      </c>
    </row>
    <row r="113" spans="1:7" hidden="1" x14ac:dyDescent="0.25">
      <c r="A113">
        <v>388</v>
      </c>
      <c r="B113" t="s">
        <v>229</v>
      </c>
      <c r="C113" t="s">
        <v>230</v>
      </c>
      <c r="G113" s="4">
        <v>44032.550497685203</v>
      </c>
    </row>
    <row r="114" spans="1:7" x14ac:dyDescent="0.25">
      <c r="A114">
        <v>392</v>
      </c>
      <c r="B114" t="s">
        <v>231</v>
      </c>
      <c r="C114" t="s">
        <v>232</v>
      </c>
      <c r="D114" s="1" t="s">
        <v>29</v>
      </c>
      <c r="E114" s="1" t="s">
        <v>29</v>
      </c>
      <c r="F114" s="1" t="s">
        <v>29</v>
      </c>
      <c r="G114" s="4">
        <v>44032.550497685203</v>
      </c>
    </row>
    <row r="115" spans="1:7" hidden="1" x14ac:dyDescent="0.25">
      <c r="A115">
        <v>832</v>
      </c>
      <c r="B115" t="s">
        <v>233</v>
      </c>
      <c r="C115" t="s">
        <v>234</v>
      </c>
      <c r="G115" s="4">
        <v>44032.550509259301</v>
      </c>
    </row>
    <row r="116" spans="1:7" hidden="1" x14ac:dyDescent="0.25">
      <c r="A116">
        <v>400</v>
      </c>
      <c r="B116" t="s">
        <v>235</v>
      </c>
      <c r="C116" t="s">
        <v>236</v>
      </c>
      <c r="G116" s="4">
        <v>44032.550509259301</v>
      </c>
    </row>
    <row r="117" spans="1:7" hidden="1" x14ac:dyDescent="0.25">
      <c r="A117">
        <v>398</v>
      </c>
      <c r="B117" t="s">
        <v>237</v>
      </c>
      <c r="C117" t="s">
        <v>238</v>
      </c>
      <c r="G117" s="4">
        <v>44032.550509259301</v>
      </c>
    </row>
    <row r="118" spans="1:7" hidden="1" x14ac:dyDescent="0.25">
      <c r="A118">
        <v>404</v>
      </c>
      <c r="B118" t="s">
        <v>239</v>
      </c>
      <c r="C118" t="s">
        <v>240</v>
      </c>
      <c r="G118" s="4">
        <v>44032.550509259301</v>
      </c>
    </row>
    <row r="119" spans="1:7" hidden="1" x14ac:dyDescent="0.25">
      <c r="A119">
        <v>296</v>
      </c>
      <c r="B119" t="s">
        <v>241</v>
      </c>
      <c r="C119" t="s">
        <v>242</v>
      </c>
      <c r="G119" s="4">
        <v>44032.550509259301</v>
      </c>
    </row>
    <row r="120" spans="1:7" hidden="1" x14ac:dyDescent="0.25">
      <c r="A120">
        <v>408</v>
      </c>
      <c r="B120" t="s">
        <v>243</v>
      </c>
      <c r="C120" t="s">
        <v>244</v>
      </c>
      <c r="G120" s="4">
        <v>44032.550509259301</v>
      </c>
    </row>
    <row r="121" spans="1:7" hidden="1" x14ac:dyDescent="0.25">
      <c r="A121">
        <v>414</v>
      </c>
      <c r="B121" t="s">
        <v>245</v>
      </c>
      <c r="C121" t="s">
        <v>246</v>
      </c>
      <c r="G121" s="4">
        <v>44032.550509259301</v>
      </c>
    </row>
    <row r="122" spans="1:7" hidden="1" x14ac:dyDescent="0.25">
      <c r="A122">
        <v>417</v>
      </c>
      <c r="B122" t="s">
        <v>247</v>
      </c>
      <c r="C122" t="s">
        <v>248</v>
      </c>
      <c r="G122" s="4">
        <v>44032.550509259301</v>
      </c>
    </row>
    <row r="123" spans="1:7" hidden="1" x14ac:dyDescent="0.25">
      <c r="A123">
        <v>418</v>
      </c>
      <c r="B123" t="s">
        <v>249</v>
      </c>
      <c r="C123" t="s">
        <v>250</v>
      </c>
      <c r="G123" s="4">
        <v>44032.550520833298</v>
      </c>
    </row>
    <row r="124" spans="1:7" hidden="1" x14ac:dyDescent="0.25">
      <c r="A124">
        <v>428</v>
      </c>
      <c r="B124" t="s">
        <v>251</v>
      </c>
      <c r="C124" t="s">
        <v>252</v>
      </c>
      <c r="E124" s="1" t="s">
        <v>29</v>
      </c>
      <c r="G124" s="4">
        <v>44032.550520833298</v>
      </c>
    </row>
    <row r="125" spans="1:7" hidden="1" x14ac:dyDescent="0.25">
      <c r="A125">
        <v>422</v>
      </c>
      <c r="B125" t="s">
        <v>253</v>
      </c>
      <c r="C125" t="s">
        <v>254</v>
      </c>
      <c r="G125" s="4">
        <v>44032.550520833298</v>
      </c>
    </row>
    <row r="126" spans="1:7" hidden="1" x14ac:dyDescent="0.25">
      <c r="A126">
        <v>426</v>
      </c>
      <c r="B126" t="s">
        <v>255</v>
      </c>
      <c r="C126" t="s">
        <v>256</v>
      </c>
      <c r="G126" s="4">
        <v>44032.550520833298</v>
      </c>
    </row>
    <row r="127" spans="1:7" hidden="1" x14ac:dyDescent="0.25">
      <c r="A127">
        <v>430</v>
      </c>
      <c r="B127" t="s">
        <v>257</v>
      </c>
      <c r="C127" t="s">
        <v>258</v>
      </c>
      <c r="G127" s="4">
        <v>44032.550520833298</v>
      </c>
    </row>
    <row r="128" spans="1:7" hidden="1" x14ac:dyDescent="0.25">
      <c r="A128">
        <v>434</v>
      </c>
      <c r="B128" t="s">
        <v>259</v>
      </c>
      <c r="C128" t="s">
        <v>260</v>
      </c>
      <c r="G128" s="4">
        <v>44032.550520833298</v>
      </c>
    </row>
    <row r="129" spans="1:7" hidden="1" x14ac:dyDescent="0.25">
      <c r="A129">
        <v>438</v>
      </c>
      <c r="B129" t="s">
        <v>261</v>
      </c>
      <c r="C129" t="s">
        <v>262</v>
      </c>
      <c r="G129" s="4">
        <v>44032.550520833298</v>
      </c>
    </row>
    <row r="130" spans="1:7" hidden="1" x14ac:dyDescent="0.25">
      <c r="A130">
        <v>440</v>
      </c>
      <c r="B130" t="s">
        <v>263</v>
      </c>
      <c r="C130" t="s">
        <v>264</v>
      </c>
      <c r="E130" s="1" t="s">
        <v>29</v>
      </c>
      <c r="G130" s="4">
        <v>44032.550520833298</v>
      </c>
    </row>
    <row r="131" spans="1:7" hidden="1" x14ac:dyDescent="0.25">
      <c r="A131">
        <v>442</v>
      </c>
      <c r="B131" t="s">
        <v>265</v>
      </c>
      <c r="C131" t="s">
        <v>266</v>
      </c>
      <c r="E131" s="1" t="s">
        <v>29</v>
      </c>
      <c r="G131" s="4">
        <v>44032.550520833298</v>
      </c>
    </row>
    <row r="132" spans="1:7" hidden="1" x14ac:dyDescent="0.25">
      <c r="A132">
        <v>446</v>
      </c>
      <c r="B132" t="s">
        <v>267</v>
      </c>
      <c r="C132" t="s">
        <v>268</v>
      </c>
      <c r="G132" s="4">
        <v>44032.550520833298</v>
      </c>
    </row>
    <row r="133" spans="1:7" hidden="1" x14ac:dyDescent="0.25">
      <c r="A133">
        <v>450</v>
      </c>
      <c r="B133" t="s">
        <v>269</v>
      </c>
      <c r="C133" t="s">
        <v>270</v>
      </c>
      <c r="G133" s="4">
        <v>44032.550532407397</v>
      </c>
    </row>
    <row r="134" spans="1:7" hidden="1" x14ac:dyDescent="0.25">
      <c r="A134">
        <v>454</v>
      </c>
      <c r="B134" t="s">
        <v>271</v>
      </c>
      <c r="C134" t="s">
        <v>272</v>
      </c>
      <c r="G134" s="4">
        <v>44032.550532407397</v>
      </c>
    </row>
    <row r="135" spans="1:7" hidden="1" x14ac:dyDescent="0.25">
      <c r="A135">
        <v>458</v>
      </c>
      <c r="B135" t="s">
        <v>273</v>
      </c>
      <c r="C135" t="s">
        <v>274</v>
      </c>
      <c r="G135" s="4">
        <v>44032.550532407397</v>
      </c>
    </row>
    <row r="136" spans="1:7" hidden="1" x14ac:dyDescent="0.25">
      <c r="A136">
        <v>462</v>
      </c>
      <c r="B136" t="s">
        <v>275</v>
      </c>
      <c r="C136" t="s">
        <v>276</v>
      </c>
      <c r="G136" s="4">
        <v>44032.550532407397</v>
      </c>
    </row>
    <row r="137" spans="1:7" hidden="1" x14ac:dyDescent="0.25">
      <c r="A137">
        <v>466</v>
      </c>
      <c r="B137" t="s">
        <v>277</v>
      </c>
      <c r="C137" t="s">
        <v>278</v>
      </c>
      <c r="G137" s="4">
        <v>44032.550532407397</v>
      </c>
    </row>
    <row r="138" spans="1:7" hidden="1" x14ac:dyDescent="0.25">
      <c r="A138">
        <v>470</v>
      </c>
      <c r="B138" t="s">
        <v>279</v>
      </c>
      <c r="C138" t="s">
        <v>280</v>
      </c>
      <c r="G138" s="4">
        <v>44032.550532407397</v>
      </c>
    </row>
    <row r="139" spans="1:7" hidden="1" x14ac:dyDescent="0.25">
      <c r="A139">
        <v>584</v>
      </c>
      <c r="B139" t="s">
        <v>281</v>
      </c>
      <c r="C139" t="s">
        <v>282</v>
      </c>
      <c r="G139" s="4">
        <v>44032.550532407397</v>
      </c>
    </row>
    <row r="140" spans="1:7" hidden="1" x14ac:dyDescent="0.25">
      <c r="A140">
        <v>474</v>
      </c>
      <c r="B140" t="s">
        <v>283</v>
      </c>
      <c r="C140" t="s">
        <v>284</v>
      </c>
      <c r="G140" s="4">
        <v>44032.550532407397</v>
      </c>
    </row>
    <row r="141" spans="1:7" hidden="1" x14ac:dyDescent="0.25">
      <c r="A141">
        <v>478</v>
      </c>
      <c r="B141" t="s">
        <v>285</v>
      </c>
      <c r="C141" t="s">
        <v>286</v>
      </c>
      <c r="G141" s="4">
        <v>44032.550543981502</v>
      </c>
    </row>
    <row r="142" spans="1:7" hidden="1" x14ac:dyDescent="0.25">
      <c r="A142">
        <v>480</v>
      </c>
      <c r="B142" t="s">
        <v>287</v>
      </c>
      <c r="C142" t="s">
        <v>288</v>
      </c>
      <c r="G142" s="4">
        <v>44032.550543981502</v>
      </c>
    </row>
    <row r="143" spans="1:7" hidden="1" x14ac:dyDescent="0.25">
      <c r="A143">
        <v>175</v>
      </c>
      <c r="B143" t="s">
        <v>289</v>
      </c>
      <c r="C143" t="s">
        <v>290</v>
      </c>
      <c r="G143" s="4">
        <v>44032.550543981502</v>
      </c>
    </row>
    <row r="144" spans="1:7" x14ac:dyDescent="0.25">
      <c r="A144">
        <v>484</v>
      </c>
      <c r="B144" t="s">
        <v>291</v>
      </c>
      <c r="C144" t="s">
        <v>292</v>
      </c>
      <c r="D144" s="1" t="s">
        <v>29</v>
      </c>
      <c r="E144" s="1" t="s">
        <v>29</v>
      </c>
      <c r="G144" s="4">
        <v>44032.550543981502</v>
      </c>
    </row>
    <row r="145" spans="1:7" hidden="1" x14ac:dyDescent="0.25">
      <c r="A145">
        <v>583</v>
      </c>
      <c r="B145" t="s">
        <v>293</v>
      </c>
      <c r="C145" t="s">
        <v>294</v>
      </c>
      <c r="G145" s="4">
        <v>44032.550543981502</v>
      </c>
    </row>
    <row r="146" spans="1:7" hidden="1" x14ac:dyDescent="0.25">
      <c r="A146">
        <v>498</v>
      </c>
      <c r="B146" t="s">
        <v>295</v>
      </c>
      <c r="C146" t="s">
        <v>296</v>
      </c>
      <c r="G146" s="4">
        <v>44032.550543981502</v>
      </c>
    </row>
    <row r="147" spans="1:7" hidden="1" x14ac:dyDescent="0.25">
      <c r="A147">
        <v>492</v>
      </c>
      <c r="B147" t="s">
        <v>297</v>
      </c>
      <c r="C147" t="s">
        <v>298</v>
      </c>
      <c r="G147" s="4">
        <v>44032.550543981502</v>
      </c>
    </row>
    <row r="148" spans="1:7" hidden="1" x14ac:dyDescent="0.25">
      <c r="A148">
        <v>496</v>
      </c>
      <c r="B148" t="s">
        <v>299</v>
      </c>
      <c r="C148" t="s">
        <v>300</v>
      </c>
      <c r="G148" s="4">
        <v>44032.550543981502</v>
      </c>
    </row>
    <row r="149" spans="1:7" hidden="1" x14ac:dyDescent="0.25">
      <c r="A149">
        <v>499</v>
      </c>
      <c r="B149" t="s">
        <v>301</v>
      </c>
      <c r="C149" t="s">
        <v>302</v>
      </c>
      <c r="G149" s="4">
        <v>44032.550543981502</v>
      </c>
    </row>
    <row r="150" spans="1:7" hidden="1" x14ac:dyDescent="0.25">
      <c r="A150">
        <v>500</v>
      </c>
      <c r="B150" t="s">
        <v>303</v>
      </c>
      <c r="C150" t="s">
        <v>304</v>
      </c>
      <c r="G150" s="4">
        <v>44032.550543981502</v>
      </c>
    </row>
    <row r="151" spans="1:7" hidden="1" x14ac:dyDescent="0.25">
      <c r="A151">
        <v>504</v>
      </c>
      <c r="B151" t="s">
        <v>305</v>
      </c>
      <c r="C151" t="s">
        <v>306</v>
      </c>
      <c r="G151" s="4">
        <v>44032.550555555601</v>
      </c>
    </row>
    <row r="152" spans="1:7" hidden="1" x14ac:dyDescent="0.25">
      <c r="A152">
        <v>508</v>
      </c>
      <c r="B152" t="s">
        <v>307</v>
      </c>
      <c r="C152" t="s">
        <v>308</v>
      </c>
      <c r="G152" s="4">
        <v>44032.550555555601</v>
      </c>
    </row>
    <row r="153" spans="1:7" hidden="1" x14ac:dyDescent="0.25">
      <c r="A153">
        <v>104</v>
      </c>
      <c r="B153" t="s">
        <v>309</v>
      </c>
      <c r="C153" t="s">
        <v>310</v>
      </c>
      <c r="G153" s="4">
        <v>44032.550555555601</v>
      </c>
    </row>
    <row r="154" spans="1:7" hidden="1" x14ac:dyDescent="0.25">
      <c r="A154">
        <v>516</v>
      </c>
      <c r="B154" t="s">
        <v>311</v>
      </c>
      <c r="C154" t="s">
        <v>312</v>
      </c>
      <c r="G154" s="4">
        <v>44032.550555555601</v>
      </c>
    </row>
    <row r="155" spans="1:7" hidden="1" x14ac:dyDescent="0.25">
      <c r="A155">
        <v>520</v>
      </c>
      <c r="B155" t="s">
        <v>313</v>
      </c>
      <c r="C155" t="s">
        <v>314</v>
      </c>
      <c r="G155" s="4">
        <v>44032.550555555601</v>
      </c>
    </row>
    <row r="156" spans="1:7" hidden="1" x14ac:dyDescent="0.25">
      <c r="A156">
        <v>524</v>
      </c>
      <c r="B156" t="s">
        <v>315</v>
      </c>
      <c r="C156" t="s">
        <v>316</v>
      </c>
      <c r="G156" s="4">
        <v>44032.550555555601</v>
      </c>
    </row>
    <row r="157" spans="1:7" hidden="1" x14ac:dyDescent="0.25">
      <c r="A157">
        <v>528</v>
      </c>
      <c r="B157" t="s">
        <v>317</v>
      </c>
      <c r="C157" t="s">
        <v>318</v>
      </c>
      <c r="E157" s="1" t="s">
        <v>29</v>
      </c>
      <c r="G157" s="4">
        <v>44032.550555555601</v>
      </c>
    </row>
    <row r="158" spans="1:7" hidden="1" x14ac:dyDescent="0.25">
      <c r="A158">
        <v>540</v>
      </c>
      <c r="B158" t="s">
        <v>319</v>
      </c>
      <c r="C158" t="s">
        <v>320</v>
      </c>
      <c r="G158" s="4">
        <v>44032.550555555601</v>
      </c>
    </row>
    <row r="159" spans="1:7" hidden="1" x14ac:dyDescent="0.25">
      <c r="A159">
        <v>554</v>
      </c>
      <c r="B159" t="s">
        <v>321</v>
      </c>
      <c r="C159" t="s">
        <v>322</v>
      </c>
      <c r="E159" s="1" t="s">
        <v>29</v>
      </c>
      <c r="G159" s="4">
        <v>44032.550555555601</v>
      </c>
    </row>
    <row r="160" spans="1:7" hidden="1" x14ac:dyDescent="0.25">
      <c r="A160">
        <v>558</v>
      </c>
      <c r="B160" t="s">
        <v>323</v>
      </c>
      <c r="C160" t="s">
        <v>324</v>
      </c>
      <c r="G160" s="4">
        <v>44032.550567129598</v>
      </c>
    </row>
    <row r="161" spans="1:7" hidden="1" x14ac:dyDescent="0.25">
      <c r="A161">
        <v>562</v>
      </c>
      <c r="B161" t="s">
        <v>325</v>
      </c>
      <c r="C161" t="s">
        <v>326</v>
      </c>
      <c r="G161" s="4">
        <v>44032.550567129598</v>
      </c>
    </row>
    <row r="162" spans="1:7" hidden="1" x14ac:dyDescent="0.25">
      <c r="A162">
        <v>566</v>
      </c>
      <c r="B162" t="s">
        <v>327</v>
      </c>
      <c r="C162" t="s">
        <v>328</v>
      </c>
      <c r="G162" s="4">
        <v>44032.550567129598</v>
      </c>
    </row>
    <row r="163" spans="1:7" hidden="1" x14ac:dyDescent="0.25">
      <c r="A163">
        <v>570</v>
      </c>
      <c r="B163" t="s">
        <v>329</v>
      </c>
      <c r="C163" t="s">
        <v>330</v>
      </c>
      <c r="G163" s="4">
        <v>44032.550567129598</v>
      </c>
    </row>
    <row r="164" spans="1:7" hidden="1" x14ac:dyDescent="0.25">
      <c r="A164">
        <v>574</v>
      </c>
      <c r="B164" t="s">
        <v>331</v>
      </c>
      <c r="C164" t="s">
        <v>332</v>
      </c>
      <c r="G164" s="4">
        <v>44032.550567129598</v>
      </c>
    </row>
    <row r="165" spans="1:7" hidden="1" x14ac:dyDescent="0.25">
      <c r="A165">
        <v>580</v>
      </c>
      <c r="B165" t="s">
        <v>333</v>
      </c>
      <c r="C165" t="s">
        <v>334</v>
      </c>
      <c r="G165" s="4">
        <v>44032.550567129598</v>
      </c>
    </row>
    <row r="166" spans="1:7" hidden="1" x14ac:dyDescent="0.25">
      <c r="A166">
        <v>578</v>
      </c>
      <c r="B166" t="s">
        <v>335</v>
      </c>
      <c r="C166" t="s">
        <v>336</v>
      </c>
      <c r="E166" s="1" t="s">
        <v>29</v>
      </c>
      <c r="G166" s="4">
        <v>44032.550567129598</v>
      </c>
    </row>
    <row r="167" spans="1:7" hidden="1" x14ac:dyDescent="0.25">
      <c r="A167">
        <v>512</v>
      </c>
      <c r="B167" t="s">
        <v>337</v>
      </c>
      <c r="C167" t="s">
        <v>338</v>
      </c>
      <c r="G167" s="4">
        <v>44032.550567129598</v>
      </c>
    </row>
    <row r="168" spans="1:7" hidden="1" x14ac:dyDescent="0.25">
      <c r="A168">
        <v>586</v>
      </c>
      <c r="B168" t="s">
        <v>339</v>
      </c>
      <c r="C168" t="s">
        <v>340</v>
      </c>
      <c r="G168" s="4">
        <v>44032.550567129598</v>
      </c>
    </row>
    <row r="169" spans="1:7" hidden="1" x14ac:dyDescent="0.25">
      <c r="A169">
        <v>585</v>
      </c>
      <c r="B169" t="s">
        <v>341</v>
      </c>
      <c r="C169" t="s">
        <v>342</v>
      </c>
      <c r="G169" s="4">
        <v>44032.550567129598</v>
      </c>
    </row>
    <row r="170" spans="1:7" hidden="1" x14ac:dyDescent="0.25">
      <c r="A170">
        <v>275</v>
      </c>
      <c r="B170" t="s">
        <v>343</v>
      </c>
      <c r="C170" t="s">
        <v>344</v>
      </c>
      <c r="G170" s="4">
        <v>44032.550578703696</v>
      </c>
    </row>
    <row r="171" spans="1:7" hidden="1" x14ac:dyDescent="0.25">
      <c r="A171">
        <v>591</v>
      </c>
      <c r="B171" t="s">
        <v>345</v>
      </c>
      <c r="C171" t="s">
        <v>346</v>
      </c>
      <c r="G171" s="4">
        <v>44032.550578703696</v>
      </c>
    </row>
    <row r="172" spans="1:7" hidden="1" x14ac:dyDescent="0.25">
      <c r="A172">
        <v>598</v>
      </c>
      <c r="B172" t="s">
        <v>347</v>
      </c>
      <c r="C172" t="s">
        <v>348</v>
      </c>
      <c r="G172" s="4">
        <v>44032.550578703696</v>
      </c>
    </row>
    <row r="173" spans="1:7" hidden="1" x14ac:dyDescent="0.25">
      <c r="A173">
        <v>600</v>
      </c>
      <c r="B173" t="s">
        <v>349</v>
      </c>
      <c r="C173" t="s">
        <v>350</v>
      </c>
      <c r="G173" s="4">
        <v>44032.550578703696</v>
      </c>
    </row>
    <row r="174" spans="1:7" hidden="1" x14ac:dyDescent="0.25">
      <c r="A174">
        <v>604</v>
      </c>
      <c r="B174" t="s">
        <v>351</v>
      </c>
      <c r="C174" t="s">
        <v>352</v>
      </c>
      <c r="G174" s="4">
        <v>44032.550578703696</v>
      </c>
    </row>
    <row r="175" spans="1:7" hidden="1" x14ac:dyDescent="0.25">
      <c r="A175">
        <v>608</v>
      </c>
      <c r="B175" t="s">
        <v>353</v>
      </c>
      <c r="C175" t="s">
        <v>354</v>
      </c>
      <c r="G175" s="4">
        <v>44032.550578703696</v>
      </c>
    </row>
    <row r="176" spans="1:7" hidden="1" x14ac:dyDescent="0.25">
      <c r="A176">
        <v>612</v>
      </c>
      <c r="B176" t="s">
        <v>355</v>
      </c>
      <c r="C176" t="s">
        <v>356</v>
      </c>
      <c r="G176" s="4">
        <v>44032.550578703696</v>
      </c>
    </row>
    <row r="177" spans="1:7" hidden="1" x14ac:dyDescent="0.25">
      <c r="A177">
        <v>616</v>
      </c>
      <c r="B177" t="s">
        <v>357</v>
      </c>
      <c r="C177" t="s">
        <v>358</v>
      </c>
      <c r="E177" s="1" t="s">
        <v>29</v>
      </c>
      <c r="G177" s="4">
        <v>44032.550578703696</v>
      </c>
    </row>
    <row r="178" spans="1:7" hidden="1" x14ac:dyDescent="0.25">
      <c r="A178">
        <v>620</v>
      </c>
      <c r="B178" t="s">
        <v>359</v>
      </c>
      <c r="C178" t="s">
        <v>360</v>
      </c>
      <c r="E178" s="1" t="s">
        <v>29</v>
      </c>
      <c r="G178" s="4">
        <v>44032.550578703696</v>
      </c>
    </row>
    <row r="179" spans="1:7" hidden="1" x14ac:dyDescent="0.25">
      <c r="A179">
        <v>630</v>
      </c>
      <c r="B179" t="s">
        <v>361</v>
      </c>
      <c r="C179" t="s">
        <v>362</v>
      </c>
      <c r="G179" s="4">
        <v>44032.550590277802</v>
      </c>
    </row>
    <row r="180" spans="1:7" hidden="1" x14ac:dyDescent="0.25">
      <c r="A180">
        <v>634</v>
      </c>
      <c r="B180" t="s">
        <v>363</v>
      </c>
      <c r="C180" t="s">
        <v>364</v>
      </c>
      <c r="G180" s="4">
        <v>44032.550590277802</v>
      </c>
    </row>
    <row r="181" spans="1:7" hidden="1" x14ac:dyDescent="0.25">
      <c r="A181">
        <v>638</v>
      </c>
      <c r="B181" t="s">
        <v>365</v>
      </c>
      <c r="C181" t="s">
        <v>366</v>
      </c>
      <c r="G181" s="4">
        <v>44032.550590277802</v>
      </c>
    </row>
    <row r="182" spans="1:7" hidden="1" x14ac:dyDescent="0.25">
      <c r="A182">
        <v>807</v>
      </c>
      <c r="B182" t="s">
        <v>367</v>
      </c>
      <c r="C182" t="s">
        <v>368</v>
      </c>
      <c r="G182" s="4">
        <v>44032.550532407397</v>
      </c>
    </row>
    <row r="183" spans="1:7" hidden="1" x14ac:dyDescent="0.25">
      <c r="A183">
        <v>642</v>
      </c>
      <c r="B183" t="s">
        <v>369</v>
      </c>
      <c r="C183" t="s">
        <v>370</v>
      </c>
      <c r="G183" s="4">
        <v>44032.550590277802</v>
      </c>
    </row>
    <row r="184" spans="1:7" x14ac:dyDescent="0.25">
      <c r="A184">
        <v>643</v>
      </c>
      <c r="B184" t="s">
        <v>371</v>
      </c>
      <c r="C184" t="s">
        <v>372</v>
      </c>
      <c r="D184" s="1" t="s">
        <v>29</v>
      </c>
      <c r="G184" s="4">
        <v>44032.550590277802</v>
      </c>
    </row>
    <row r="185" spans="1:7" hidden="1" x14ac:dyDescent="0.25">
      <c r="A185">
        <v>646</v>
      </c>
      <c r="B185" t="s">
        <v>373</v>
      </c>
      <c r="C185" t="s">
        <v>374</v>
      </c>
      <c r="G185" s="4">
        <v>44032.550590277802</v>
      </c>
    </row>
    <row r="186" spans="1:7" hidden="1" x14ac:dyDescent="0.25">
      <c r="A186">
        <v>652</v>
      </c>
      <c r="B186" t="s">
        <v>375</v>
      </c>
      <c r="C186" t="s">
        <v>376</v>
      </c>
      <c r="G186" s="4">
        <v>44032.550590277802</v>
      </c>
    </row>
    <row r="187" spans="1:7" hidden="1" x14ac:dyDescent="0.25">
      <c r="A187">
        <v>654</v>
      </c>
      <c r="B187" t="s">
        <v>377</v>
      </c>
      <c r="C187" t="s">
        <v>378</v>
      </c>
      <c r="G187" s="4">
        <v>44032.550601851901</v>
      </c>
    </row>
    <row r="188" spans="1:7" hidden="1" x14ac:dyDescent="0.25">
      <c r="A188">
        <v>659</v>
      </c>
      <c r="B188" t="s">
        <v>379</v>
      </c>
      <c r="C188" t="s">
        <v>380</v>
      </c>
      <c r="G188" s="4">
        <v>44032.550590277802</v>
      </c>
    </row>
    <row r="189" spans="1:7" hidden="1" x14ac:dyDescent="0.25">
      <c r="A189">
        <v>662</v>
      </c>
      <c r="B189" t="s">
        <v>381</v>
      </c>
      <c r="C189" t="s">
        <v>382</v>
      </c>
      <c r="G189" s="4">
        <v>44032.550590277802</v>
      </c>
    </row>
    <row r="190" spans="1:7" hidden="1" x14ac:dyDescent="0.25">
      <c r="A190">
        <v>663</v>
      </c>
      <c r="B190" t="s">
        <v>383</v>
      </c>
      <c r="C190" t="s">
        <v>384</v>
      </c>
      <c r="G190" s="4">
        <v>44032.550590277802</v>
      </c>
    </row>
    <row r="191" spans="1:7" hidden="1" x14ac:dyDescent="0.25">
      <c r="A191">
        <v>666</v>
      </c>
      <c r="B191" t="s">
        <v>385</v>
      </c>
      <c r="C191" t="s">
        <v>386</v>
      </c>
      <c r="G191" s="4">
        <v>44032.550601851901</v>
      </c>
    </row>
    <row r="192" spans="1:7" hidden="1" x14ac:dyDescent="0.25">
      <c r="A192">
        <v>670</v>
      </c>
      <c r="B192" t="s">
        <v>387</v>
      </c>
      <c r="C192" t="s">
        <v>388</v>
      </c>
      <c r="G192" s="4">
        <v>44032.550601851901</v>
      </c>
    </row>
    <row r="193" spans="1:7" hidden="1" x14ac:dyDescent="0.25">
      <c r="A193">
        <v>882</v>
      </c>
      <c r="B193" t="s">
        <v>389</v>
      </c>
      <c r="C193" t="s">
        <v>390</v>
      </c>
      <c r="G193" s="4">
        <v>44032.550601851901</v>
      </c>
    </row>
    <row r="194" spans="1:7" hidden="1" x14ac:dyDescent="0.25">
      <c r="A194">
        <v>674</v>
      </c>
      <c r="B194" t="s">
        <v>391</v>
      </c>
      <c r="C194" t="s">
        <v>392</v>
      </c>
      <c r="G194" s="4">
        <v>44032.550601851901</v>
      </c>
    </row>
    <row r="195" spans="1:7" hidden="1" x14ac:dyDescent="0.25">
      <c r="A195">
        <v>678</v>
      </c>
      <c r="B195" t="s">
        <v>393</v>
      </c>
      <c r="C195" t="s">
        <v>394</v>
      </c>
      <c r="G195" s="4">
        <v>44032.550601851901</v>
      </c>
    </row>
    <row r="196" spans="1:7" x14ac:dyDescent="0.25">
      <c r="A196">
        <v>682</v>
      </c>
      <c r="B196" t="s">
        <v>395</v>
      </c>
      <c r="C196" t="s">
        <v>396</v>
      </c>
      <c r="D196" s="1" t="s">
        <v>29</v>
      </c>
      <c r="G196" s="4">
        <v>44032.550601851901</v>
      </c>
    </row>
    <row r="197" spans="1:7" hidden="1" x14ac:dyDescent="0.25">
      <c r="A197">
        <v>686</v>
      </c>
      <c r="B197" t="s">
        <v>397</v>
      </c>
      <c r="C197" t="s">
        <v>398</v>
      </c>
      <c r="G197" s="4">
        <v>44032.550601851901</v>
      </c>
    </row>
    <row r="198" spans="1:7" hidden="1" x14ac:dyDescent="0.25">
      <c r="A198">
        <v>688</v>
      </c>
      <c r="B198" t="s">
        <v>399</v>
      </c>
      <c r="C198" t="s">
        <v>400</v>
      </c>
      <c r="G198" s="4">
        <v>44032.550601851901</v>
      </c>
    </row>
    <row r="199" spans="1:7" hidden="1" x14ac:dyDescent="0.25">
      <c r="A199">
        <v>690</v>
      </c>
      <c r="B199" t="s">
        <v>401</v>
      </c>
      <c r="C199" t="s">
        <v>402</v>
      </c>
      <c r="G199" s="4">
        <v>44032.550601851901</v>
      </c>
    </row>
    <row r="200" spans="1:7" hidden="1" x14ac:dyDescent="0.25">
      <c r="A200">
        <v>694</v>
      </c>
      <c r="B200" t="s">
        <v>403</v>
      </c>
      <c r="C200" t="s">
        <v>404</v>
      </c>
      <c r="G200" s="4">
        <v>44032.550613425898</v>
      </c>
    </row>
    <row r="201" spans="1:7" hidden="1" x14ac:dyDescent="0.25">
      <c r="A201">
        <v>702</v>
      </c>
      <c r="B201" t="s">
        <v>405</v>
      </c>
      <c r="C201" t="s">
        <v>406</v>
      </c>
      <c r="F201" s="1" t="s">
        <v>29</v>
      </c>
      <c r="G201" s="4">
        <v>44032.550613425898</v>
      </c>
    </row>
    <row r="202" spans="1:7" hidden="1" x14ac:dyDescent="0.25">
      <c r="A202">
        <v>534</v>
      </c>
      <c r="B202" t="s">
        <v>407</v>
      </c>
      <c r="C202" t="s">
        <v>408</v>
      </c>
      <c r="G202" s="4">
        <v>44032.550613425898</v>
      </c>
    </row>
    <row r="203" spans="1:7" hidden="1" x14ac:dyDescent="0.25">
      <c r="A203">
        <v>703</v>
      </c>
      <c r="B203" t="s">
        <v>409</v>
      </c>
      <c r="C203" t="s">
        <v>410</v>
      </c>
      <c r="E203" s="1" t="s">
        <v>29</v>
      </c>
      <c r="G203" s="4">
        <v>44032.550613425898</v>
      </c>
    </row>
    <row r="204" spans="1:7" hidden="1" x14ac:dyDescent="0.25">
      <c r="A204">
        <v>705</v>
      </c>
      <c r="B204" t="s">
        <v>411</v>
      </c>
      <c r="C204" t="s">
        <v>412</v>
      </c>
      <c r="E204" s="1" t="s">
        <v>29</v>
      </c>
      <c r="G204" s="4">
        <v>44032.550613425898</v>
      </c>
    </row>
    <row r="205" spans="1:7" hidden="1" x14ac:dyDescent="0.25">
      <c r="A205">
        <v>90</v>
      </c>
      <c r="B205" t="s">
        <v>413</v>
      </c>
      <c r="C205" t="s">
        <v>414</v>
      </c>
      <c r="G205" s="4">
        <v>44032.550613425898</v>
      </c>
    </row>
    <row r="206" spans="1:7" hidden="1" x14ac:dyDescent="0.25">
      <c r="A206">
        <v>706</v>
      </c>
      <c r="B206" t="s">
        <v>415</v>
      </c>
      <c r="C206" t="s">
        <v>416</v>
      </c>
      <c r="G206" s="4">
        <v>44032.550613425898</v>
      </c>
    </row>
    <row r="207" spans="1:7" x14ac:dyDescent="0.25">
      <c r="A207">
        <v>710</v>
      </c>
      <c r="B207" t="s">
        <v>417</v>
      </c>
      <c r="C207" t="s">
        <v>418</v>
      </c>
      <c r="D207" s="1" t="s">
        <v>29</v>
      </c>
      <c r="G207" s="4">
        <v>44032.550613425898</v>
      </c>
    </row>
    <row r="208" spans="1:7" hidden="1" x14ac:dyDescent="0.25">
      <c r="A208">
        <v>239</v>
      </c>
      <c r="B208" t="s">
        <v>419</v>
      </c>
      <c r="C208" t="s">
        <v>420</v>
      </c>
      <c r="G208" s="4">
        <v>44032.550613425898</v>
      </c>
    </row>
    <row r="209" spans="1:7" x14ac:dyDescent="0.25">
      <c r="A209">
        <v>410</v>
      </c>
      <c r="B209" t="s">
        <v>421</v>
      </c>
      <c r="C209" t="s">
        <v>422</v>
      </c>
      <c r="D209" s="1" t="s">
        <v>29</v>
      </c>
      <c r="E209" s="1" t="s">
        <v>29</v>
      </c>
      <c r="G209" s="4">
        <v>44032.550509259301</v>
      </c>
    </row>
    <row r="210" spans="1:7" hidden="1" x14ac:dyDescent="0.25">
      <c r="A210">
        <v>728</v>
      </c>
      <c r="B210" t="s">
        <v>423</v>
      </c>
      <c r="C210" t="s">
        <v>424</v>
      </c>
      <c r="G210" s="4">
        <v>44032.550625000003</v>
      </c>
    </row>
    <row r="211" spans="1:7" hidden="1" x14ac:dyDescent="0.25">
      <c r="A211">
        <v>724</v>
      </c>
      <c r="B211" t="s">
        <v>425</v>
      </c>
      <c r="C211" t="s">
        <v>426</v>
      </c>
      <c r="E211" s="1" t="s">
        <v>29</v>
      </c>
      <c r="G211" s="4">
        <v>44032.550625000003</v>
      </c>
    </row>
    <row r="212" spans="1:7" hidden="1" x14ac:dyDescent="0.25">
      <c r="A212">
        <v>144</v>
      </c>
      <c r="B212" t="s">
        <v>427</v>
      </c>
      <c r="C212" t="s">
        <v>428</v>
      </c>
      <c r="G212" s="4">
        <v>44032.550625000003</v>
      </c>
    </row>
    <row r="213" spans="1:7" hidden="1" x14ac:dyDescent="0.25">
      <c r="A213">
        <v>729</v>
      </c>
      <c r="B213" t="s">
        <v>429</v>
      </c>
      <c r="C213" t="s">
        <v>430</v>
      </c>
      <c r="G213" s="4">
        <v>44032.550625000003</v>
      </c>
    </row>
    <row r="214" spans="1:7" hidden="1" x14ac:dyDescent="0.25">
      <c r="A214">
        <v>740</v>
      </c>
      <c r="B214" t="s">
        <v>431</v>
      </c>
      <c r="C214" t="s">
        <v>432</v>
      </c>
      <c r="G214" s="4">
        <v>44032.550625000003</v>
      </c>
    </row>
    <row r="215" spans="1:7" hidden="1" x14ac:dyDescent="0.25">
      <c r="A215">
        <v>744</v>
      </c>
      <c r="B215" t="s">
        <v>433</v>
      </c>
      <c r="C215" t="s">
        <v>434</v>
      </c>
      <c r="G215" s="4">
        <v>44032.550625000003</v>
      </c>
    </row>
    <row r="216" spans="1:7" hidden="1" x14ac:dyDescent="0.25">
      <c r="A216">
        <v>752</v>
      </c>
      <c r="B216" t="s">
        <v>435</v>
      </c>
      <c r="C216" t="s">
        <v>436</v>
      </c>
      <c r="E216" s="1" t="s">
        <v>29</v>
      </c>
      <c r="G216" s="4">
        <v>44032.550625000003</v>
      </c>
    </row>
    <row r="217" spans="1:7" hidden="1" x14ac:dyDescent="0.25">
      <c r="A217">
        <v>756</v>
      </c>
      <c r="B217" t="s">
        <v>437</v>
      </c>
      <c r="C217" t="s">
        <v>438</v>
      </c>
      <c r="E217" s="1" t="s">
        <v>29</v>
      </c>
      <c r="G217" s="4">
        <v>44032.550625000003</v>
      </c>
    </row>
    <row r="218" spans="1:7" hidden="1" x14ac:dyDescent="0.25">
      <c r="A218">
        <v>760</v>
      </c>
      <c r="B218" t="s">
        <v>439</v>
      </c>
      <c r="C218" t="s">
        <v>440</v>
      </c>
      <c r="G218" s="4">
        <v>44032.550625000003</v>
      </c>
    </row>
    <row r="219" spans="1:7" hidden="1" x14ac:dyDescent="0.25">
      <c r="A219">
        <v>158</v>
      </c>
      <c r="B219" t="s">
        <v>441</v>
      </c>
      <c r="C219" t="s">
        <v>442</v>
      </c>
      <c r="G219" s="4">
        <v>44032.550625000003</v>
      </c>
    </row>
    <row r="220" spans="1:7" hidden="1" x14ac:dyDescent="0.25">
      <c r="A220">
        <v>762</v>
      </c>
      <c r="B220" t="s">
        <v>443</v>
      </c>
      <c r="C220" t="s">
        <v>444</v>
      </c>
      <c r="G220" s="4">
        <v>44032.550636574102</v>
      </c>
    </row>
    <row r="221" spans="1:7" hidden="1" x14ac:dyDescent="0.25">
      <c r="A221">
        <v>834</v>
      </c>
      <c r="B221" t="s">
        <v>445</v>
      </c>
      <c r="C221" t="s">
        <v>446</v>
      </c>
      <c r="G221" s="4">
        <v>44032.550636574102</v>
      </c>
    </row>
    <row r="222" spans="1:7" hidden="1" x14ac:dyDescent="0.25">
      <c r="A222">
        <v>764</v>
      </c>
      <c r="B222" t="s">
        <v>447</v>
      </c>
      <c r="C222" t="s">
        <v>448</v>
      </c>
      <c r="G222" s="4">
        <v>44032.550636574102</v>
      </c>
    </row>
    <row r="223" spans="1:7" hidden="1" x14ac:dyDescent="0.25">
      <c r="A223">
        <v>626</v>
      </c>
      <c r="B223" t="s">
        <v>449</v>
      </c>
      <c r="C223" t="s">
        <v>450</v>
      </c>
      <c r="G223" s="4">
        <v>44032.550636574102</v>
      </c>
    </row>
    <row r="224" spans="1:7" hidden="1" x14ac:dyDescent="0.25">
      <c r="A224">
        <v>768</v>
      </c>
      <c r="B224" t="s">
        <v>451</v>
      </c>
      <c r="C224" t="s">
        <v>452</v>
      </c>
      <c r="G224" s="4">
        <v>44032.550636574102</v>
      </c>
    </row>
    <row r="225" spans="1:7" hidden="1" x14ac:dyDescent="0.25">
      <c r="A225">
        <v>772</v>
      </c>
      <c r="B225" t="s">
        <v>453</v>
      </c>
      <c r="C225" t="s">
        <v>454</v>
      </c>
      <c r="G225" s="4">
        <v>44032.550636574102</v>
      </c>
    </row>
    <row r="226" spans="1:7" hidden="1" x14ac:dyDescent="0.25">
      <c r="A226">
        <v>776</v>
      </c>
      <c r="B226" t="s">
        <v>455</v>
      </c>
      <c r="C226" t="s">
        <v>456</v>
      </c>
      <c r="G226" s="4">
        <v>44032.550636574102</v>
      </c>
    </row>
    <row r="227" spans="1:7" hidden="1" x14ac:dyDescent="0.25">
      <c r="A227">
        <v>780</v>
      </c>
      <c r="B227" t="s">
        <v>457</v>
      </c>
      <c r="C227" t="s">
        <v>458</v>
      </c>
      <c r="G227" s="4">
        <v>44032.550636574102</v>
      </c>
    </row>
    <row r="228" spans="1:7" hidden="1" x14ac:dyDescent="0.25">
      <c r="A228">
        <v>788</v>
      </c>
      <c r="B228" t="s">
        <v>459</v>
      </c>
      <c r="C228" t="s">
        <v>460</v>
      </c>
      <c r="G228" s="4">
        <v>44032.550636574102</v>
      </c>
    </row>
    <row r="229" spans="1:7" x14ac:dyDescent="0.25">
      <c r="A229">
        <v>792</v>
      </c>
      <c r="B229" t="s">
        <v>461</v>
      </c>
      <c r="C229" t="s">
        <v>462</v>
      </c>
      <c r="D229" s="1" t="s">
        <v>29</v>
      </c>
      <c r="E229" s="1" t="s">
        <v>29</v>
      </c>
      <c r="G229" s="4">
        <v>44032.550648148099</v>
      </c>
    </row>
    <row r="230" spans="1:7" hidden="1" x14ac:dyDescent="0.25">
      <c r="A230">
        <v>795</v>
      </c>
      <c r="B230" t="s">
        <v>463</v>
      </c>
      <c r="C230" t="s">
        <v>464</v>
      </c>
      <c r="G230" s="4">
        <v>44032.550648148099</v>
      </c>
    </row>
    <row r="231" spans="1:7" hidden="1" x14ac:dyDescent="0.25">
      <c r="A231">
        <v>796</v>
      </c>
      <c r="B231" t="s">
        <v>465</v>
      </c>
      <c r="C231" t="s">
        <v>466</v>
      </c>
      <c r="G231" s="4">
        <v>44032.550648148099</v>
      </c>
    </row>
    <row r="232" spans="1:7" hidden="1" x14ac:dyDescent="0.25">
      <c r="A232">
        <v>798</v>
      </c>
      <c r="B232" t="s">
        <v>467</v>
      </c>
      <c r="C232" t="s">
        <v>468</v>
      </c>
      <c r="G232" s="4">
        <v>44032.550648148099</v>
      </c>
    </row>
    <row r="233" spans="1:7" hidden="1" x14ac:dyDescent="0.25">
      <c r="A233">
        <v>800</v>
      </c>
      <c r="B233" t="s">
        <v>469</v>
      </c>
      <c r="C233" t="s">
        <v>470</v>
      </c>
      <c r="G233" s="4">
        <v>44032.550648148099</v>
      </c>
    </row>
    <row r="234" spans="1:7" hidden="1" x14ac:dyDescent="0.25">
      <c r="A234">
        <v>804</v>
      </c>
      <c r="B234" t="s">
        <v>471</v>
      </c>
      <c r="C234" t="s">
        <v>472</v>
      </c>
      <c r="G234" s="4">
        <v>44032.550648148099</v>
      </c>
    </row>
    <row r="235" spans="1:7" hidden="1" x14ac:dyDescent="0.25">
      <c r="A235">
        <v>784</v>
      </c>
      <c r="B235" t="s">
        <v>473</v>
      </c>
      <c r="C235" t="s">
        <v>474</v>
      </c>
      <c r="F235" s="1" t="s">
        <v>29</v>
      </c>
      <c r="G235" s="4">
        <v>44032.550648148099</v>
      </c>
    </row>
    <row r="236" spans="1:7" x14ac:dyDescent="0.25">
      <c r="A236">
        <v>826</v>
      </c>
      <c r="B236" t="s">
        <v>475</v>
      </c>
      <c r="C236" t="s">
        <v>476</v>
      </c>
      <c r="D236" s="1" t="s">
        <v>29</v>
      </c>
      <c r="E236" s="1" t="s">
        <v>29</v>
      </c>
      <c r="F236" s="1" t="s">
        <v>29</v>
      </c>
      <c r="G236" s="4">
        <v>44032.550648148099</v>
      </c>
    </row>
    <row r="237" spans="1:7" hidden="1" x14ac:dyDescent="0.25">
      <c r="A237">
        <v>581</v>
      </c>
      <c r="B237" t="s">
        <v>477</v>
      </c>
      <c r="C237" t="s">
        <v>478</v>
      </c>
      <c r="G237" s="4">
        <v>44032.550648148099</v>
      </c>
    </row>
    <row r="238" spans="1:7" x14ac:dyDescent="0.25">
      <c r="A238">
        <v>840</v>
      </c>
      <c r="B238" t="s">
        <v>479</v>
      </c>
      <c r="C238" t="s">
        <v>480</v>
      </c>
      <c r="D238" s="1" t="s">
        <v>29</v>
      </c>
      <c r="E238" s="1" t="s">
        <v>29</v>
      </c>
      <c r="F238" s="1" t="s">
        <v>29</v>
      </c>
      <c r="G238" s="4">
        <v>44032.550648148099</v>
      </c>
    </row>
    <row r="239" spans="1:7" hidden="1" x14ac:dyDescent="0.25">
      <c r="A239">
        <v>858</v>
      </c>
      <c r="B239" t="s">
        <v>481</v>
      </c>
      <c r="C239" t="s">
        <v>482</v>
      </c>
      <c r="G239" s="4">
        <v>44032.550659722197</v>
      </c>
    </row>
    <row r="240" spans="1:7" hidden="1" x14ac:dyDescent="0.25">
      <c r="A240">
        <v>860</v>
      </c>
      <c r="B240" t="s">
        <v>483</v>
      </c>
      <c r="C240" t="s">
        <v>484</v>
      </c>
      <c r="G240" s="4">
        <v>44032.550659722197</v>
      </c>
    </row>
    <row r="241" spans="1:7" hidden="1" x14ac:dyDescent="0.25">
      <c r="A241">
        <v>548</v>
      </c>
      <c r="B241" t="s">
        <v>485</v>
      </c>
      <c r="C241" t="s">
        <v>486</v>
      </c>
      <c r="G241" s="4">
        <v>44032.550659722197</v>
      </c>
    </row>
    <row r="242" spans="1:7" hidden="1" x14ac:dyDescent="0.25">
      <c r="A242">
        <v>336</v>
      </c>
      <c r="B242" t="s">
        <v>487</v>
      </c>
      <c r="C242" t="s">
        <v>488</v>
      </c>
      <c r="G242" s="4">
        <v>44032.550486111097</v>
      </c>
    </row>
    <row r="243" spans="1:7" hidden="1" x14ac:dyDescent="0.25">
      <c r="A243">
        <v>862</v>
      </c>
      <c r="B243" t="s">
        <v>489</v>
      </c>
      <c r="C243" t="s">
        <v>490</v>
      </c>
      <c r="G243" s="4">
        <v>44032.550659722197</v>
      </c>
    </row>
    <row r="244" spans="1:7" hidden="1" x14ac:dyDescent="0.25">
      <c r="A244">
        <v>704</v>
      </c>
      <c r="B244" t="s">
        <v>491</v>
      </c>
      <c r="C244" t="s">
        <v>492</v>
      </c>
      <c r="G244" s="4">
        <v>44032.550659722197</v>
      </c>
    </row>
    <row r="245" spans="1:7" hidden="1" x14ac:dyDescent="0.25">
      <c r="A245">
        <v>92</v>
      </c>
      <c r="B245" t="s">
        <v>493</v>
      </c>
      <c r="C245" t="s">
        <v>494</v>
      </c>
      <c r="G245" s="4">
        <v>44032.550659722197</v>
      </c>
    </row>
    <row r="246" spans="1:7" hidden="1" x14ac:dyDescent="0.25">
      <c r="A246">
        <v>850</v>
      </c>
      <c r="B246" t="s">
        <v>495</v>
      </c>
      <c r="C246" t="s">
        <v>496</v>
      </c>
      <c r="G246" s="4">
        <v>44032.550659722197</v>
      </c>
    </row>
    <row r="247" spans="1:7" hidden="1" x14ac:dyDescent="0.25">
      <c r="A247">
        <v>876</v>
      </c>
      <c r="B247" t="s">
        <v>497</v>
      </c>
      <c r="C247" t="s">
        <v>498</v>
      </c>
      <c r="G247" s="4">
        <v>44032.550659722197</v>
      </c>
    </row>
    <row r="248" spans="1:7" hidden="1" x14ac:dyDescent="0.25">
      <c r="A248">
        <v>732</v>
      </c>
      <c r="B248" t="s">
        <v>499</v>
      </c>
      <c r="C248" t="s">
        <v>500</v>
      </c>
      <c r="G248" s="4">
        <v>44032.550659722197</v>
      </c>
    </row>
    <row r="249" spans="1:7" hidden="1" x14ac:dyDescent="0.25">
      <c r="A249">
        <v>887</v>
      </c>
      <c r="B249" t="s">
        <v>501</v>
      </c>
      <c r="C249" t="s">
        <v>502</v>
      </c>
      <c r="G249" s="4">
        <v>44032.550671296303</v>
      </c>
    </row>
    <row r="250" spans="1:7" hidden="1" x14ac:dyDescent="0.25">
      <c r="A250">
        <v>894</v>
      </c>
      <c r="B250" t="s">
        <v>503</v>
      </c>
      <c r="C250" t="s">
        <v>504</v>
      </c>
      <c r="G250" s="4">
        <v>44032.550671296303</v>
      </c>
    </row>
    <row r="251" spans="1:7" hidden="1" x14ac:dyDescent="0.25">
      <c r="A251">
        <v>716</v>
      </c>
      <c r="B251" t="s">
        <v>505</v>
      </c>
      <c r="C251" t="s">
        <v>506</v>
      </c>
      <c r="G251" s="4">
        <v>44032.550671296303</v>
      </c>
    </row>
  </sheetData>
  <autoFilter ref="A1:G251">
    <sortState ref="A2:G251">
      <sortCondition ref="A2:A251"/>
    </sortState>
  </autoFilter>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zoomScaleNormal="100" workbookViewId="0">
      <selection activeCell="C18" sqref="C18"/>
    </sheetView>
  </sheetViews>
  <sheetFormatPr defaultColWidth="9.140625" defaultRowHeight="15" x14ac:dyDescent="0.25"/>
  <cols>
    <col min="1" max="1" width="24" customWidth="1"/>
    <col min="2" max="2" width="25.28515625" customWidth="1"/>
    <col min="3" max="3" width="23" customWidth="1"/>
  </cols>
  <sheetData>
    <row r="1" spans="1:3" x14ac:dyDescent="0.25">
      <c r="A1" s="19" t="s">
        <v>1017</v>
      </c>
      <c r="B1" s="19" t="s">
        <v>1018</v>
      </c>
      <c r="C1" s="19" t="s">
        <v>1019</v>
      </c>
    </row>
    <row r="2" spans="1:3" x14ac:dyDescent="0.25">
      <c r="A2" t="s">
        <v>1020</v>
      </c>
      <c r="B2" t="s">
        <v>1020</v>
      </c>
      <c r="C2" t="s">
        <v>1020</v>
      </c>
    </row>
    <row r="3" spans="1:3" x14ac:dyDescent="0.25">
      <c r="A3" t="s">
        <v>1021</v>
      </c>
      <c r="B3" t="s">
        <v>1021</v>
      </c>
      <c r="C3" t="s">
        <v>1021</v>
      </c>
    </row>
    <row r="4" spans="1:3" x14ac:dyDescent="0.25">
      <c r="A4" t="s">
        <v>1022</v>
      </c>
      <c r="B4" t="s">
        <v>1023</v>
      </c>
      <c r="C4" t="s">
        <v>1024</v>
      </c>
    </row>
    <row r="5" spans="1:3" x14ac:dyDescent="0.25">
      <c r="A5" t="s">
        <v>1025</v>
      </c>
      <c r="B5" t="s">
        <v>1025</v>
      </c>
      <c r="C5" t="s">
        <v>1025</v>
      </c>
    </row>
    <row r="6" spans="1:3" x14ac:dyDescent="0.25">
      <c r="A6" t="s">
        <v>1026</v>
      </c>
      <c r="B6" t="s">
        <v>1026</v>
      </c>
      <c r="C6" t="s">
        <v>1026</v>
      </c>
    </row>
    <row r="7" spans="1:3" x14ac:dyDescent="0.25">
      <c r="A7" t="s">
        <v>1027</v>
      </c>
      <c r="B7" t="s">
        <v>1027</v>
      </c>
      <c r="C7" t="s">
        <v>1027</v>
      </c>
    </row>
    <row r="8" spans="1:3" x14ac:dyDescent="0.25">
      <c r="A8" t="s">
        <v>1028</v>
      </c>
      <c r="B8" t="s">
        <v>1028</v>
      </c>
      <c r="C8" t="s">
        <v>1028</v>
      </c>
    </row>
    <row r="9" spans="1:3" x14ac:dyDescent="0.25">
      <c r="A9" t="s">
        <v>1029</v>
      </c>
      <c r="B9" t="s">
        <v>1029</v>
      </c>
      <c r="C9" t="s">
        <v>1029</v>
      </c>
    </row>
    <row r="10" spans="1:3" x14ac:dyDescent="0.25">
      <c r="A10" t="s">
        <v>1030</v>
      </c>
      <c r="B10" t="s">
        <v>1030</v>
      </c>
      <c r="C10" t="s">
        <v>1030</v>
      </c>
    </row>
    <row r="11" spans="1:3" x14ac:dyDescent="0.25">
      <c r="A11" t="s">
        <v>1031</v>
      </c>
      <c r="B11" t="s">
        <v>1031</v>
      </c>
      <c r="C11" t="s">
        <v>1031</v>
      </c>
    </row>
    <row r="12" spans="1:3" x14ac:dyDescent="0.25">
      <c r="A12" t="s">
        <v>1032</v>
      </c>
      <c r="B12" t="s">
        <v>1032</v>
      </c>
      <c r="C12" t="s">
        <v>1032</v>
      </c>
    </row>
    <row r="13" spans="1:3" x14ac:dyDescent="0.25">
      <c r="A13" t="s">
        <v>1033</v>
      </c>
      <c r="B13" t="s">
        <v>1033</v>
      </c>
      <c r="C13" t="s">
        <v>1033</v>
      </c>
    </row>
    <row r="14" spans="1:3" x14ac:dyDescent="0.25">
      <c r="A14" t="s">
        <v>1034</v>
      </c>
      <c r="B14" t="s">
        <v>1035</v>
      </c>
      <c r="C14" t="s">
        <v>1034</v>
      </c>
    </row>
    <row r="15" spans="1:3" x14ac:dyDescent="0.25">
      <c r="A15" t="s">
        <v>1036</v>
      </c>
      <c r="B15" s="32" t="s">
        <v>1036</v>
      </c>
      <c r="C15" s="32" t="s">
        <v>1035</v>
      </c>
    </row>
    <row r="16" spans="1:3" x14ac:dyDescent="0.25">
      <c r="A16" s="32" t="s">
        <v>1037</v>
      </c>
      <c r="B16" s="32" t="s">
        <v>1037</v>
      </c>
      <c r="C16" s="32" t="s">
        <v>1036</v>
      </c>
    </row>
    <row r="17" spans="1:3" x14ac:dyDescent="0.25">
      <c r="A17" s="32" t="s">
        <v>1038</v>
      </c>
      <c r="B17" s="32" t="s">
        <v>1038</v>
      </c>
      <c r="C17" s="32" t="s">
        <v>1037</v>
      </c>
    </row>
    <row r="18" spans="1:3" x14ac:dyDescent="0.25">
      <c r="C18" s="32" t="s">
        <v>1038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2"/>
  <sheetViews>
    <sheetView topLeftCell="A52" zoomScaleNormal="100" workbookViewId="0">
      <selection activeCell="A62" sqref="A62"/>
    </sheetView>
  </sheetViews>
  <sheetFormatPr defaultColWidth="8.5703125" defaultRowHeight="15" x14ac:dyDescent="0.25"/>
  <cols>
    <col min="1" max="1" width="33.85546875" customWidth="1"/>
    <col min="2" max="2" width="21.28515625" customWidth="1"/>
    <col min="3" max="3" width="19.7109375" customWidth="1"/>
  </cols>
  <sheetData>
    <row r="3" spans="1:2" x14ac:dyDescent="0.25">
      <c r="A3" s="5" t="s">
        <v>507</v>
      </c>
      <c r="B3" s="6" t="s">
        <v>508</v>
      </c>
    </row>
    <row r="4" spans="1:2" x14ac:dyDescent="0.25">
      <c r="A4" s="7" t="s">
        <v>9</v>
      </c>
      <c r="B4" s="8">
        <v>1</v>
      </c>
    </row>
    <row r="5" spans="1:2" x14ac:dyDescent="0.25">
      <c r="A5" s="9" t="s">
        <v>11</v>
      </c>
      <c r="B5" s="10">
        <v>1</v>
      </c>
    </row>
    <row r="6" spans="1:2" x14ac:dyDescent="0.25">
      <c r="A6" s="9" t="s">
        <v>13</v>
      </c>
      <c r="B6" s="10">
        <v>1</v>
      </c>
    </row>
    <row r="7" spans="1:2" x14ac:dyDescent="0.25">
      <c r="A7" s="9" t="s">
        <v>17</v>
      </c>
      <c r="B7" s="10">
        <v>1</v>
      </c>
    </row>
    <row r="8" spans="1:2" x14ac:dyDescent="0.25">
      <c r="A8" s="9" t="s">
        <v>21</v>
      </c>
      <c r="B8" s="10">
        <v>1</v>
      </c>
    </row>
    <row r="9" spans="1:2" x14ac:dyDescent="0.25">
      <c r="A9" s="9" t="s">
        <v>25</v>
      </c>
      <c r="B9" s="10">
        <v>1</v>
      </c>
    </row>
    <row r="10" spans="1:2" x14ac:dyDescent="0.25">
      <c r="A10" s="9" t="s">
        <v>27</v>
      </c>
      <c r="B10" s="10">
        <v>1</v>
      </c>
    </row>
    <row r="11" spans="1:2" x14ac:dyDescent="0.25">
      <c r="A11" s="9" t="s">
        <v>30</v>
      </c>
      <c r="B11" s="10">
        <v>1</v>
      </c>
    </row>
    <row r="12" spans="1:2" x14ac:dyDescent="0.25">
      <c r="A12" s="9" t="s">
        <v>34</v>
      </c>
      <c r="B12" s="10">
        <v>5</v>
      </c>
    </row>
    <row r="13" spans="1:2" x14ac:dyDescent="0.25">
      <c r="A13" s="9" t="s">
        <v>36</v>
      </c>
      <c r="B13" s="10">
        <v>3</v>
      </c>
    </row>
    <row r="14" spans="1:2" x14ac:dyDescent="0.25">
      <c r="A14" s="9" t="s">
        <v>38</v>
      </c>
      <c r="B14" s="10">
        <v>1</v>
      </c>
    </row>
    <row r="15" spans="1:2" x14ac:dyDescent="0.25">
      <c r="A15" s="9" t="s">
        <v>40</v>
      </c>
      <c r="B15" s="10">
        <v>2</v>
      </c>
    </row>
    <row r="16" spans="1:2" x14ac:dyDescent="0.25">
      <c r="A16" s="9" t="s">
        <v>42</v>
      </c>
      <c r="B16" s="10">
        <v>1</v>
      </c>
    </row>
    <row r="17" spans="1:2" x14ac:dyDescent="0.25">
      <c r="A17" s="9" t="s">
        <v>44</v>
      </c>
      <c r="B17" s="10">
        <v>2</v>
      </c>
    </row>
    <row r="18" spans="1:2" x14ac:dyDescent="0.25">
      <c r="A18" s="9" t="s">
        <v>46</v>
      </c>
      <c r="B18" s="10">
        <v>3</v>
      </c>
    </row>
    <row r="19" spans="1:2" x14ac:dyDescent="0.25">
      <c r="A19" s="9" t="s">
        <v>48</v>
      </c>
      <c r="B19" s="10">
        <v>1</v>
      </c>
    </row>
    <row r="20" spans="1:2" x14ac:dyDescent="0.25">
      <c r="A20" s="9" t="s">
        <v>50</v>
      </c>
      <c r="B20" s="10">
        <v>2</v>
      </c>
    </row>
    <row r="21" spans="1:2" x14ac:dyDescent="0.25">
      <c r="A21" s="9" t="s">
        <v>52</v>
      </c>
      <c r="B21" s="10">
        <v>1</v>
      </c>
    </row>
    <row r="22" spans="1:2" x14ac:dyDescent="0.25">
      <c r="A22" s="9" t="s">
        <v>56</v>
      </c>
      <c r="B22" s="10">
        <v>1</v>
      </c>
    </row>
    <row r="23" spans="1:2" x14ac:dyDescent="0.25">
      <c r="A23" s="9" t="s">
        <v>58</v>
      </c>
      <c r="B23" s="10">
        <v>1</v>
      </c>
    </row>
    <row r="24" spans="1:2" x14ac:dyDescent="0.25">
      <c r="A24" s="9" t="s">
        <v>60</v>
      </c>
      <c r="B24" s="10">
        <v>1</v>
      </c>
    </row>
    <row r="25" spans="1:2" x14ac:dyDescent="0.25">
      <c r="A25" s="9" t="s">
        <v>64</v>
      </c>
      <c r="B25" s="10">
        <v>2</v>
      </c>
    </row>
    <row r="26" spans="1:2" x14ac:dyDescent="0.25">
      <c r="A26" s="9" t="s">
        <v>66</v>
      </c>
      <c r="B26" s="10">
        <v>2</v>
      </c>
    </row>
    <row r="27" spans="1:2" x14ac:dyDescent="0.25">
      <c r="A27" s="9" t="s">
        <v>70</v>
      </c>
      <c r="B27" s="10">
        <v>3</v>
      </c>
    </row>
    <row r="28" spans="1:2" x14ac:dyDescent="0.25">
      <c r="A28" s="9" t="s">
        <v>74</v>
      </c>
      <c r="B28" s="10">
        <v>1</v>
      </c>
    </row>
    <row r="29" spans="1:2" x14ac:dyDescent="0.25">
      <c r="A29" s="9" t="s">
        <v>76</v>
      </c>
      <c r="B29" s="10">
        <v>1</v>
      </c>
    </row>
    <row r="30" spans="1:2" x14ac:dyDescent="0.25">
      <c r="A30" s="9" t="s">
        <v>84</v>
      </c>
      <c r="B30" s="10">
        <v>1</v>
      </c>
    </row>
    <row r="31" spans="1:2" x14ac:dyDescent="0.25">
      <c r="A31" s="9" t="s">
        <v>86</v>
      </c>
      <c r="B31" s="10">
        <v>1</v>
      </c>
    </row>
    <row r="32" spans="1:2" x14ac:dyDescent="0.25">
      <c r="A32" s="9" t="s">
        <v>88</v>
      </c>
      <c r="B32" s="10">
        <v>13</v>
      </c>
    </row>
    <row r="33" spans="1:2" x14ac:dyDescent="0.25">
      <c r="A33" s="9" t="s">
        <v>90</v>
      </c>
      <c r="B33" s="10">
        <v>1</v>
      </c>
    </row>
    <row r="34" spans="1:2" x14ac:dyDescent="0.25">
      <c r="A34" s="9" t="s">
        <v>96</v>
      </c>
      <c r="B34" s="10">
        <v>1</v>
      </c>
    </row>
    <row r="35" spans="1:2" x14ac:dyDescent="0.25">
      <c r="A35" s="9" t="s">
        <v>98</v>
      </c>
      <c r="B35" s="10">
        <v>4</v>
      </c>
    </row>
    <row r="36" spans="1:2" x14ac:dyDescent="0.25">
      <c r="A36" s="9" t="s">
        <v>104</v>
      </c>
      <c r="B36" s="10">
        <v>2</v>
      </c>
    </row>
    <row r="37" spans="1:2" x14ac:dyDescent="0.25">
      <c r="A37" s="9" t="s">
        <v>108</v>
      </c>
      <c r="B37" s="10">
        <v>1</v>
      </c>
    </row>
    <row r="38" spans="1:2" x14ac:dyDescent="0.25">
      <c r="A38" s="9" t="s">
        <v>113</v>
      </c>
      <c r="B38" s="10">
        <v>2</v>
      </c>
    </row>
    <row r="39" spans="1:2" x14ac:dyDescent="0.25">
      <c r="A39" s="9" t="s">
        <v>115</v>
      </c>
      <c r="B39" s="10">
        <v>1</v>
      </c>
    </row>
    <row r="40" spans="1:2" x14ac:dyDescent="0.25">
      <c r="A40" s="9" t="s">
        <v>117</v>
      </c>
      <c r="B40" s="10">
        <v>1</v>
      </c>
    </row>
    <row r="41" spans="1:2" x14ac:dyDescent="0.25">
      <c r="A41" s="9" t="s">
        <v>123</v>
      </c>
      <c r="B41" s="10">
        <v>3</v>
      </c>
    </row>
    <row r="42" spans="1:2" x14ac:dyDescent="0.25">
      <c r="A42" s="9" t="s">
        <v>125</v>
      </c>
      <c r="B42" s="10">
        <v>1</v>
      </c>
    </row>
    <row r="43" spans="1:2" x14ac:dyDescent="0.25">
      <c r="A43" s="9" t="s">
        <v>127</v>
      </c>
      <c r="B43" s="10">
        <v>1</v>
      </c>
    </row>
    <row r="44" spans="1:2" x14ac:dyDescent="0.25">
      <c r="A44" s="9" t="s">
        <v>131</v>
      </c>
      <c r="B44" s="10">
        <v>1</v>
      </c>
    </row>
    <row r="45" spans="1:2" x14ac:dyDescent="0.25">
      <c r="A45" s="9" t="s">
        <v>133</v>
      </c>
      <c r="B45" s="10">
        <v>3</v>
      </c>
    </row>
    <row r="46" spans="1:2" x14ac:dyDescent="0.25">
      <c r="A46" s="9" t="s">
        <v>135</v>
      </c>
      <c r="B46" s="10">
        <v>1</v>
      </c>
    </row>
    <row r="47" spans="1:2" x14ac:dyDescent="0.25">
      <c r="A47" s="9" t="s">
        <v>137</v>
      </c>
      <c r="B47" s="10">
        <v>1</v>
      </c>
    </row>
    <row r="48" spans="1:2" x14ac:dyDescent="0.25">
      <c r="A48" s="9" t="s">
        <v>139</v>
      </c>
      <c r="B48" s="10">
        <v>1</v>
      </c>
    </row>
    <row r="49" spans="1:2" x14ac:dyDescent="0.25">
      <c r="A49" s="9" t="s">
        <v>145</v>
      </c>
      <c r="B49" s="10">
        <v>2</v>
      </c>
    </row>
    <row r="50" spans="1:2" x14ac:dyDescent="0.25">
      <c r="A50" s="9" t="s">
        <v>151</v>
      </c>
      <c r="B50" s="10">
        <v>5</v>
      </c>
    </row>
    <row r="51" spans="1:2" x14ac:dyDescent="0.25">
      <c r="A51" s="9" t="s">
        <v>153</v>
      </c>
      <c r="B51" s="10">
        <v>1</v>
      </c>
    </row>
    <row r="52" spans="1:2" x14ac:dyDescent="0.25">
      <c r="A52" s="9" t="s">
        <v>155</v>
      </c>
      <c r="B52" s="10">
        <v>1</v>
      </c>
    </row>
    <row r="53" spans="1:2" x14ac:dyDescent="0.25">
      <c r="A53" s="9" t="s">
        <v>159</v>
      </c>
      <c r="B53" s="10">
        <v>1</v>
      </c>
    </row>
    <row r="54" spans="1:2" x14ac:dyDescent="0.25">
      <c r="A54" s="9" t="s">
        <v>161</v>
      </c>
      <c r="B54" s="10">
        <v>4</v>
      </c>
    </row>
    <row r="55" spans="1:2" x14ac:dyDescent="0.25">
      <c r="A55" s="9" t="s">
        <v>171</v>
      </c>
      <c r="B55" s="10">
        <v>1</v>
      </c>
    </row>
    <row r="56" spans="1:2" x14ac:dyDescent="0.25">
      <c r="A56" s="9" t="s">
        <v>173</v>
      </c>
      <c r="B56" s="10">
        <v>1</v>
      </c>
    </row>
    <row r="57" spans="1:2" x14ac:dyDescent="0.25">
      <c r="A57" s="9" t="s">
        <v>175</v>
      </c>
      <c r="B57" s="10">
        <v>1</v>
      </c>
    </row>
    <row r="58" spans="1:2" x14ac:dyDescent="0.25">
      <c r="A58" s="9" t="s">
        <v>177</v>
      </c>
      <c r="B58" s="10">
        <v>2</v>
      </c>
    </row>
    <row r="59" spans="1:2" x14ac:dyDescent="0.25">
      <c r="A59" s="9" t="s">
        <v>179</v>
      </c>
      <c r="B59" s="10">
        <v>1</v>
      </c>
    </row>
    <row r="60" spans="1:2" x14ac:dyDescent="0.25">
      <c r="A60" s="9" t="s">
        <v>181</v>
      </c>
      <c r="B60" s="10">
        <v>1</v>
      </c>
    </row>
    <row r="61" spans="1:2" x14ac:dyDescent="0.25">
      <c r="A61" s="9" t="s">
        <v>185</v>
      </c>
      <c r="B61" s="10">
        <v>1</v>
      </c>
    </row>
    <row r="62" spans="1:2" x14ac:dyDescent="0.25">
      <c r="A62" s="9" t="s">
        <v>191</v>
      </c>
      <c r="B62" s="10">
        <v>1</v>
      </c>
    </row>
    <row r="63" spans="1:2" x14ac:dyDescent="0.25">
      <c r="A63" s="9" t="s">
        <v>193</v>
      </c>
      <c r="B63" s="10">
        <v>1</v>
      </c>
    </row>
    <row r="64" spans="1:2" x14ac:dyDescent="0.25">
      <c r="A64" s="9" t="s">
        <v>205</v>
      </c>
      <c r="B64" s="10">
        <v>1</v>
      </c>
    </row>
    <row r="65" spans="1:2" x14ac:dyDescent="0.25">
      <c r="A65" s="9" t="s">
        <v>207</v>
      </c>
      <c r="B65" s="10">
        <v>4</v>
      </c>
    </row>
    <row r="66" spans="1:2" x14ac:dyDescent="0.25">
      <c r="A66" s="9" t="s">
        <v>209</v>
      </c>
      <c r="B66" s="10">
        <v>1</v>
      </c>
    </row>
    <row r="67" spans="1:2" x14ac:dyDescent="0.25">
      <c r="A67" s="9" t="s">
        <v>211</v>
      </c>
      <c r="B67" s="10">
        <v>1</v>
      </c>
    </row>
    <row r="68" spans="1:2" x14ac:dyDescent="0.25">
      <c r="A68" s="9" t="s">
        <v>213</v>
      </c>
      <c r="B68" s="10">
        <v>5</v>
      </c>
    </row>
    <row r="69" spans="1:2" x14ac:dyDescent="0.25">
      <c r="A69" s="9" t="s">
        <v>215</v>
      </c>
      <c r="B69" s="10">
        <v>2</v>
      </c>
    </row>
    <row r="70" spans="1:2" x14ac:dyDescent="0.25">
      <c r="A70" s="9" t="s">
        <v>217</v>
      </c>
      <c r="B70" s="10">
        <v>1</v>
      </c>
    </row>
    <row r="71" spans="1:2" x14ac:dyDescent="0.25">
      <c r="A71" s="9" t="s">
        <v>219</v>
      </c>
      <c r="B71" s="10">
        <v>2</v>
      </c>
    </row>
    <row r="72" spans="1:2" x14ac:dyDescent="0.25">
      <c r="A72" s="9" t="s">
        <v>221</v>
      </c>
      <c r="B72" s="10">
        <v>2</v>
      </c>
    </row>
    <row r="73" spans="1:2" x14ac:dyDescent="0.25">
      <c r="A73" s="9" t="s">
        <v>223</v>
      </c>
      <c r="B73" s="10">
        <v>1</v>
      </c>
    </row>
    <row r="74" spans="1:2" x14ac:dyDescent="0.25">
      <c r="A74" s="9" t="s">
        <v>225</v>
      </c>
      <c r="B74" s="10">
        <v>1</v>
      </c>
    </row>
    <row r="75" spans="1:2" x14ac:dyDescent="0.25">
      <c r="A75" s="9" t="s">
        <v>227</v>
      </c>
      <c r="B75" s="10">
        <v>2</v>
      </c>
    </row>
    <row r="76" spans="1:2" x14ac:dyDescent="0.25">
      <c r="A76" s="9" t="s">
        <v>229</v>
      </c>
      <c r="B76" s="10">
        <v>2</v>
      </c>
    </row>
    <row r="77" spans="1:2" x14ac:dyDescent="0.25">
      <c r="A77" s="9" t="s">
        <v>231</v>
      </c>
      <c r="B77" s="10">
        <v>2</v>
      </c>
    </row>
    <row r="78" spans="1:2" x14ac:dyDescent="0.25">
      <c r="A78" s="9" t="s">
        <v>233</v>
      </c>
      <c r="B78" s="10">
        <v>1</v>
      </c>
    </row>
    <row r="79" spans="1:2" x14ac:dyDescent="0.25">
      <c r="A79" s="9" t="s">
        <v>235</v>
      </c>
      <c r="B79" s="10">
        <v>1</v>
      </c>
    </row>
    <row r="80" spans="1:2" x14ac:dyDescent="0.25">
      <c r="A80" s="9" t="s">
        <v>237</v>
      </c>
      <c r="B80" s="10">
        <v>3</v>
      </c>
    </row>
    <row r="81" spans="1:2" x14ac:dyDescent="0.25">
      <c r="A81" s="9" t="s">
        <v>239</v>
      </c>
      <c r="B81" s="10">
        <v>1</v>
      </c>
    </row>
    <row r="82" spans="1:2" x14ac:dyDescent="0.25">
      <c r="A82" s="9" t="s">
        <v>245</v>
      </c>
      <c r="B82" s="10">
        <v>2</v>
      </c>
    </row>
    <row r="83" spans="1:2" x14ac:dyDescent="0.25">
      <c r="A83" s="9" t="s">
        <v>249</v>
      </c>
      <c r="B83" s="10">
        <v>1</v>
      </c>
    </row>
    <row r="84" spans="1:2" x14ac:dyDescent="0.25">
      <c r="A84" s="9" t="s">
        <v>251</v>
      </c>
      <c r="B84" s="10">
        <v>1</v>
      </c>
    </row>
    <row r="85" spans="1:2" x14ac:dyDescent="0.25">
      <c r="A85" s="9" t="s">
        <v>253</v>
      </c>
      <c r="B85" s="10">
        <v>1</v>
      </c>
    </row>
    <row r="86" spans="1:2" x14ac:dyDescent="0.25">
      <c r="A86" s="9" t="s">
        <v>261</v>
      </c>
      <c r="B86" s="10">
        <v>1</v>
      </c>
    </row>
    <row r="87" spans="1:2" x14ac:dyDescent="0.25">
      <c r="A87" s="9" t="s">
        <v>263</v>
      </c>
      <c r="B87" s="10">
        <v>1</v>
      </c>
    </row>
    <row r="88" spans="1:2" x14ac:dyDescent="0.25">
      <c r="A88" s="9" t="s">
        <v>265</v>
      </c>
      <c r="B88" s="10">
        <v>2</v>
      </c>
    </row>
    <row r="89" spans="1:2" x14ac:dyDescent="0.25">
      <c r="A89" s="9" t="s">
        <v>267</v>
      </c>
      <c r="B89" s="10">
        <v>1</v>
      </c>
    </row>
    <row r="90" spans="1:2" x14ac:dyDescent="0.25">
      <c r="A90" s="9" t="s">
        <v>271</v>
      </c>
      <c r="B90" s="10">
        <v>1</v>
      </c>
    </row>
    <row r="91" spans="1:2" x14ac:dyDescent="0.25">
      <c r="A91" s="9" t="s">
        <v>273</v>
      </c>
      <c r="B91" s="10">
        <v>3</v>
      </c>
    </row>
    <row r="92" spans="1:2" x14ac:dyDescent="0.25">
      <c r="A92" s="9" t="s">
        <v>279</v>
      </c>
      <c r="B92" s="10">
        <v>2</v>
      </c>
    </row>
    <row r="93" spans="1:2" x14ac:dyDescent="0.25">
      <c r="A93" s="9" t="s">
        <v>285</v>
      </c>
      <c r="B93" s="10">
        <v>1</v>
      </c>
    </row>
    <row r="94" spans="1:2" x14ac:dyDescent="0.25">
      <c r="A94" s="9" t="s">
        <v>287</v>
      </c>
      <c r="B94" s="10">
        <v>2</v>
      </c>
    </row>
    <row r="95" spans="1:2" x14ac:dyDescent="0.25">
      <c r="A95" s="9" t="s">
        <v>291</v>
      </c>
      <c r="B95" s="10">
        <v>2</v>
      </c>
    </row>
    <row r="96" spans="1:2" x14ac:dyDescent="0.25">
      <c r="A96" s="9" t="s">
        <v>295</v>
      </c>
      <c r="B96" s="10">
        <v>1</v>
      </c>
    </row>
    <row r="97" spans="1:2" x14ac:dyDescent="0.25">
      <c r="A97" s="9" t="s">
        <v>299</v>
      </c>
      <c r="B97" s="10">
        <v>2</v>
      </c>
    </row>
    <row r="98" spans="1:2" x14ac:dyDescent="0.25">
      <c r="A98" s="9" t="s">
        <v>301</v>
      </c>
      <c r="B98" s="10">
        <v>1</v>
      </c>
    </row>
    <row r="99" spans="1:2" x14ac:dyDescent="0.25">
      <c r="A99" s="9" t="s">
        <v>303</v>
      </c>
      <c r="B99" s="10">
        <v>1</v>
      </c>
    </row>
    <row r="100" spans="1:2" x14ac:dyDescent="0.25">
      <c r="A100" s="9" t="s">
        <v>305</v>
      </c>
      <c r="B100" s="10">
        <v>1</v>
      </c>
    </row>
    <row r="101" spans="1:2" x14ac:dyDescent="0.25">
      <c r="A101" s="9" t="s">
        <v>315</v>
      </c>
      <c r="B101" s="10">
        <v>3</v>
      </c>
    </row>
    <row r="102" spans="1:2" x14ac:dyDescent="0.25">
      <c r="A102" s="9" t="s">
        <v>317</v>
      </c>
      <c r="B102" s="10">
        <v>3</v>
      </c>
    </row>
    <row r="103" spans="1:2" x14ac:dyDescent="0.25">
      <c r="A103" s="9" t="s">
        <v>321</v>
      </c>
      <c r="B103" s="10">
        <v>1</v>
      </c>
    </row>
    <row r="104" spans="1:2" x14ac:dyDescent="0.25">
      <c r="A104" s="9" t="s">
        <v>327</v>
      </c>
      <c r="B104" s="10">
        <v>4</v>
      </c>
    </row>
    <row r="105" spans="1:2" x14ac:dyDescent="0.25">
      <c r="A105" s="9" t="s">
        <v>335</v>
      </c>
      <c r="B105" s="10">
        <v>1</v>
      </c>
    </row>
    <row r="106" spans="1:2" x14ac:dyDescent="0.25">
      <c r="A106" s="9" t="s">
        <v>337</v>
      </c>
      <c r="B106" s="10">
        <v>1</v>
      </c>
    </row>
    <row r="107" spans="1:2" x14ac:dyDescent="0.25">
      <c r="A107" s="9" t="s">
        <v>339</v>
      </c>
      <c r="B107" s="10">
        <v>1</v>
      </c>
    </row>
    <row r="108" spans="1:2" x14ac:dyDescent="0.25">
      <c r="A108" s="9" t="s">
        <v>345</v>
      </c>
      <c r="B108" s="10">
        <v>1</v>
      </c>
    </row>
    <row r="109" spans="1:2" x14ac:dyDescent="0.25">
      <c r="A109" s="9" t="s">
        <v>351</v>
      </c>
      <c r="B109" s="10">
        <v>2</v>
      </c>
    </row>
    <row r="110" spans="1:2" x14ac:dyDescent="0.25">
      <c r="A110" s="9" t="s">
        <v>353</v>
      </c>
      <c r="B110" s="10">
        <v>7</v>
      </c>
    </row>
    <row r="111" spans="1:2" x14ac:dyDescent="0.25">
      <c r="A111" s="9" t="s">
        <v>357</v>
      </c>
      <c r="B111" s="10">
        <v>1</v>
      </c>
    </row>
    <row r="112" spans="1:2" x14ac:dyDescent="0.25">
      <c r="A112" s="9" t="s">
        <v>359</v>
      </c>
      <c r="B112" s="10">
        <v>2</v>
      </c>
    </row>
    <row r="113" spans="1:2" x14ac:dyDescent="0.25">
      <c r="A113" s="9" t="s">
        <v>363</v>
      </c>
      <c r="B113" s="10">
        <v>1</v>
      </c>
    </row>
    <row r="114" spans="1:2" x14ac:dyDescent="0.25">
      <c r="A114" s="9" t="s">
        <v>367</v>
      </c>
      <c r="B114" s="10">
        <v>2</v>
      </c>
    </row>
    <row r="115" spans="1:2" x14ac:dyDescent="0.25">
      <c r="A115" s="9" t="s">
        <v>369</v>
      </c>
      <c r="B115" s="10">
        <v>1</v>
      </c>
    </row>
    <row r="116" spans="1:2" x14ac:dyDescent="0.25">
      <c r="A116" s="9" t="s">
        <v>371</v>
      </c>
      <c r="B116" s="10">
        <v>1</v>
      </c>
    </row>
    <row r="117" spans="1:2" x14ac:dyDescent="0.25">
      <c r="A117" s="9" t="s">
        <v>379</v>
      </c>
      <c r="B117" s="10">
        <v>2</v>
      </c>
    </row>
    <row r="118" spans="1:2" x14ac:dyDescent="0.25">
      <c r="A118" s="9" t="s">
        <v>381</v>
      </c>
      <c r="B118" s="10">
        <v>1</v>
      </c>
    </row>
    <row r="119" spans="1:2" x14ac:dyDescent="0.25">
      <c r="A119" s="9" t="s">
        <v>387</v>
      </c>
      <c r="B119" s="10">
        <v>2</v>
      </c>
    </row>
    <row r="120" spans="1:2" x14ac:dyDescent="0.25">
      <c r="A120" s="9" t="s">
        <v>391</v>
      </c>
      <c r="B120" s="10">
        <v>1</v>
      </c>
    </row>
    <row r="121" spans="1:2" x14ac:dyDescent="0.25">
      <c r="A121" s="9" t="s">
        <v>395</v>
      </c>
      <c r="B121" s="10">
        <v>2</v>
      </c>
    </row>
    <row r="122" spans="1:2" x14ac:dyDescent="0.25">
      <c r="A122" s="9" t="s">
        <v>399</v>
      </c>
      <c r="B122" s="10">
        <v>1</v>
      </c>
    </row>
    <row r="123" spans="1:2" x14ac:dyDescent="0.25">
      <c r="A123" s="9" t="s">
        <v>401</v>
      </c>
      <c r="B123" s="10">
        <v>2</v>
      </c>
    </row>
    <row r="124" spans="1:2" x14ac:dyDescent="0.25">
      <c r="A124" s="9" t="s">
        <v>403</v>
      </c>
      <c r="B124" s="10">
        <v>1</v>
      </c>
    </row>
    <row r="125" spans="1:2" x14ac:dyDescent="0.25">
      <c r="A125" s="9" t="s">
        <v>405</v>
      </c>
      <c r="B125" s="10">
        <v>1</v>
      </c>
    </row>
    <row r="126" spans="1:2" x14ac:dyDescent="0.25">
      <c r="A126" s="9" t="s">
        <v>409</v>
      </c>
      <c r="B126" s="10">
        <v>1</v>
      </c>
    </row>
    <row r="127" spans="1:2" x14ac:dyDescent="0.25">
      <c r="A127" s="9" t="s">
        <v>411</v>
      </c>
      <c r="B127" s="10">
        <v>1</v>
      </c>
    </row>
    <row r="128" spans="1:2" x14ac:dyDescent="0.25">
      <c r="A128" s="9" t="s">
        <v>417</v>
      </c>
      <c r="B128" s="10">
        <v>4</v>
      </c>
    </row>
    <row r="129" spans="1:2" x14ac:dyDescent="0.25">
      <c r="A129" s="9" t="s">
        <v>421</v>
      </c>
      <c r="B129" s="10">
        <v>2</v>
      </c>
    </row>
    <row r="130" spans="1:2" x14ac:dyDescent="0.25">
      <c r="A130" s="9" t="s">
        <v>425</v>
      </c>
      <c r="B130" s="10">
        <v>6</v>
      </c>
    </row>
    <row r="131" spans="1:2" x14ac:dyDescent="0.25">
      <c r="A131" s="9" t="s">
        <v>427</v>
      </c>
      <c r="B131" s="10">
        <v>2</v>
      </c>
    </row>
    <row r="132" spans="1:2" x14ac:dyDescent="0.25">
      <c r="A132" s="9" t="s">
        <v>435</v>
      </c>
      <c r="B132" s="10">
        <v>1</v>
      </c>
    </row>
    <row r="133" spans="1:2" x14ac:dyDescent="0.25">
      <c r="A133" s="9" t="s">
        <v>437</v>
      </c>
      <c r="B133" s="10">
        <v>3</v>
      </c>
    </row>
    <row r="134" spans="1:2" x14ac:dyDescent="0.25">
      <c r="A134" s="9" t="s">
        <v>441</v>
      </c>
      <c r="B134" s="10">
        <v>1</v>
      </c>
    </row>
    <row r="135" spans="1:2" x14ac:dyDescent="0.25">
      <c r="A135" s="9" t="s">
        <v>445</v>
      </c>
      <c r="B135" s="10">
        <v>1</v>
      </c>
    </row>
    <row r="136" spans="1:2" x14ac:dyDescent="0.25">
      <c r="A136" s="9" t="s">
        <v>447</v>
      </c>
      <c r="B136" s="10">
        <v>3</v>
      </c>
    </row>
    <row r="137" spans="1:2" x14ac:dyDescent="0.25">
      <c r="A137" s="9" t="s">
        <v>457</v>
      </c>
      <c r="B137" s="10">
        <v>2</v>
      </c>
    </row>
    <row r="138" spans="1:2" x14ac:dyDescent="0.25">
      <c r="A138" s="9" t="s">
        <v>459</v>
      </c>
      <c r="B138" s="10">
        <v>1</v>
      </c>
    </row>
    <row r="139" spans="1:2" x14ac:dyDescent="0.25">
      <c r="A139" s="9" t="s">
        <v>461</v>
      </c>
      <c r="B139" s="10">
        <v>2</v>
      </c>
    </row>
    <row r="140" spans="1:2" x14ac:dyDescent="0.25">
      <c r="A140" s="9" t="s">
        <v>469</v>
      </c>
      <c r="B140" s="10">
        <v>2</v>
      </c>
    </row>
    <row r="141" spans="1:2" x14ac:dyDescent="0.25">
      <c r="A141" s="9" t="s">
        <v>471</v>
      </c>
      <c r="B141" s="10">
        <v>1</v>
      </c>
    </row>
    <row r="142" spans="1:2" x14ac:dyDescent="0.25">
      <c r="A142" s="9" t="s">
        <v>473</v>
      </c>
      <c r="B142" s="10">
        <v>6</v>
      </c>
    </row>
    <row r="143" spans="1:2" x14ac:dyDescent="0.25">
      <c r="A143" s="9" t="s">
        <v>475</v>
      </c>
      <c r="B143" s="10">
        <v>6</v>
      </c>
    </row>
    <row r="144" spans="1:2" x14ac:dyDescent="0.25">
      <c r="A144" s="9" t="s">
        <v>479</v>
      </c>
      <c r="B144" s="10">
        <v>12</v>
      </c>
    </row>
    <row r="145" spans="1:2" x14ac:dyDescent="0.25">
      <c r="A145" s="9" t="s">
        <v>481</v>
      </c>
      <c r="B145" s="10">
        <v>1</v>
      </c>
    </row>
    <row r="146" spans="1:2" x14ac:dyDescent="0.25">
      <c r="A146" s="9" t="s">
        <v>483</v>
      </c>
      <c r="B146" s="10">
        <v>1</v>
      </c>
    </row>
    <row r="147" spans="1:2" x14ac:dyDescent="0.25">
      <c r="A147" s="9" t="s">
        <v>487</v>
      </c>
      <c r="B147" s="10">
        <v>1</v>
      </c>
    </row>
    <row r="148" spans="1:2" x14ac:dyDescent="0.25">
      <c r="A148" s="9" t="s">
        <v>489</v>
      </c>
      <c r="B148" s="10">
        <v>1</v>
      </c>
    </row>
    <row r="149" spans="1:2" x14ac:dyDescent="0.25">
      <c r="A149" s="9" t="s">
        <v>491</v>
      </c>
      <c r="B149" s="10">
        <v>1</v>
      </c>
    </row>
    <row r="150" spans="1:2" x14ac:dyDescent="0.25">
      <c r="A150" s="9" t="s">
        <v>503</v>
      </c>
      <c r="B150" s="10">
        <v>1</v>
      </c>
    </row>
    <row r="151" spans="1:2" x14ac:dyDescent="0.25">
      <c r="A151" s="9" t="s">
        <v>505</v>
      </c>
      <c r="B151" s="11">
        <v>1</v>
      </c>
    </row>
    <row r="152" spans="1:2" x14ac:dyDescent="0.25">
      <c r="A152" s="12" t="s">
        <v>509</v>
      </c>
      <c r="B152" s="13">
        <v>274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5"/>
  <sheetViews>
    <sheetView zoomScaleNormal="100" workbookViewId="0">
      <pane ySplit="1" topLeftCell="A2" activePane="bottomLeft" state="frozen"/>
      <selection pane="bottomLeft" activeCell="D6" sqref="D6"/>
    </sheetView>
  </sheetViews>
  <sheetFormatPr defaultColWidth="8.5703125" defaultRowHeight="15" x14ac:dyDescent="0.25"/>
  <cols>
    <col min="2" max="2" width="55.85546875" customWidth="1"/>
    <col min="3" max="3" width="25.42578125" customWidth="1"/>
    <col min="4" max="4" width="32.85546875" customWidth="1"/>
    <col min="5" max="5" width="25.42578125" customWidth="1"/>
    <col min="6" max="6" width="17.5703125" customWidth="1"/>
    <col min="7" max="7" width="26.28515625" customWidth="1"/>
    <col min="8" max="8" width="33.140625" customWidth="1"/>
    <col min="9" max="9" width="23.85546875" customWidth="1"/>
    <col min="10" max="10" width="40.42578125" customWidth="1"/>
    <col min="11" max="11" width="26.85546875" customWidth="1"/>
  </cols>
  <sheetData>
    <row r="1" spans="1:11" x14ac:dyDescent="0.25">
      <c r="A1" s="14" t="s">
        <v>510</v>
      </c>
      <c r="B1" s="14" t="s">
        <v>511</v>
      </c>
      <c r="C1" s="14" t="s">
        <v>512</v>
      </c>
      <c r="D1" s="14" t="s">
        <v>507</v>
      </c>
      <c r="E1" s="14" t="s">
        <v>513</v>
      </c>
      <c r="F1" s="14" t="s">
        <v>6</v>
      </c>
      <c r="G1" s="14" t="s">
        <v>514</v>
      </c>
      <c r="H1" s="14" t="s">
        <v>515</v>
      </c>
      <c r="I1" s="14" t="s">
        <v>516</v>
      </c>
      <c r="J1" s="14" t="s">
        <v>517</v>
      </c>
    </row>
    <row r="2" spans="1:11" x14ac:dyDescent="0.25">
      <c r="A2">
        <v>1001</v>
      </c>
      <c r="B2" t="s">
        <v>518</v>
      </c>
      <c r="C2">
        <v>4</v>
      </c>
      <c r="D2" t="s">
        <v>9</v>
      </c>
      <c r="E2" t="s">
        <v>519</v>
      </c>
      <c r="F2" s="4">
        <v>44032.552499999998</v>
      </c>
      <c r="G2" s="15" t="s">
        <v>520</v>
      </c>
      <c r="K2" t="s">
        <v>521</v>
      </c>
    </row>
    <row r="3" spans="1:11" x14ac:dyDescent="0.25">
      <c r="A3">
        <v>1002</v>
      </c>
      <c r="B3" t="s">
        <v>522</v>
      </c>
      <c r="C3">
        <v>8</v>
      </c>
      <c r="D3" t="str">
        <f>VLOOKUP(C3,countries!$A$1:$C$251,2,0)</f>
        <v>Albania</v>
      </c>
      <c r="E3" t="s">
        <v>519</v>
      </c>
      <c r="F3" s="4">
        <v>44032.553576388898</v>
      </c>
      <c r="G3" s="15" t="s">
        <v>523</v>
      </c>
      <c r="K3" t="s">
        <v>524</v>
      </c>
    </row>
    <row r="4" spans="1:11" x14ac:dyDescent="0.25">
      <c r="A4">
        <v>1003</v>
      </c>
      <c r="B4" t="s">
        <v>525</v>
      </c>
      <c r="C4">
        <v>12</v>
      </c>
      <c r="D4" t="str">
        <f>VLOOKUP(C4,countries!$A$1:$C$251,2,0)</f>
        <v>Algeria</v>
      </c>
      <c r="E4" t="s">
        <v>519</v>
      </c>
      <c r="F4" s="4">
        <v>44032.553576388898</v>
      </c>
      <c r="G4" s="15" t="s">
        <v>526</v>
      </c>
      <c r="K4" s="16"/>
    </row>
    <row r="5" spans="1:11" x14ac:dyDescent="0.25">
      <c r="A5">
        <v>1004</v>
      </c>
      <c r="B5" t="s">
        <v>527</v>
      </c>
      <c r="C5">
        <v>20</v>
      </c>
      <c r="D5" t="str">
        <f>VLOOKUP(C5,countries!$A$1:$C$251,2,0)</f>
        <v>Andorra</v>
      </c>
      <c r="E5" t="s">
        <v>519</v>
      </c>
      <c r="F5" s="4">
        <v>44032.553576388898</v>
      </c>
      <c r="G5" t="s">
        <v>528</v>
      </c>
    </row>
    <row r="6" spans="1:11" x14ac:dyDescent="0.25">
      <c r="A6">
        <v>1005</v>
      </c>
      <c r="B6" t="s">
        <v>529</v>
      </c>
      <c r="C6">
        <v>660</v>
      </c>
      <c r="D6" t="str">
        <f>VLOOKUP(C6,countries!$A$1:$C$251,2,0)</f>
        <v>Anguilla</v>
      </c>
      <c r="E6" t="s">
        <v>519</v>
      </c>
      <c r="F6" s="4">
        <v>44032.553576388898</v>
      </c>
      <c r="G6" t="s">
        <v>530</v>
      </c>
    </row>
    <row r="7" spans="1:11" x14ac:dyDescent="0.25">
      <c r="A7">
        <v>1006</v>
      </c>
      <c r="B7" t="s">
        <v>531</v>
      </c>
      <c r="C7">
        <v>28</v>
      </c>
      <c r="D7" t="str">
        <f>VLOOKUP(C7,countries!$A$1:$C$251,2,0)</f>
        <v>Antigua and Barbuda</v>
      </c>
      <c r="E7" t="s">
        <v>519</v>
      </c>
      <c r="F7" s="4">
        <v>44032.553576388898</v>
      </c>
      <c r="G7" t="s">
        <v>532</v>
      </c>
    </row>
    <row r="8" spans="1:11" x14ac:dyDescent="0.25">
      <c r="A8">
        <v>1007</v>
      </c>
      <c r="B8" t="s">
        <v>533</v>
      </c>
      <c r="C8">
        <v>32</v>
      </c>
      <c r="D8" t="str">
        <f>VLOOKUP(C8,countries!$A$1:$C$251,2,0)</f>
        <v>Argentina</v>
      </c>
      <c r="E8" t="s">
        <v>519</v>
      </c>
      <c r="F8" s="4">
        <v>44032.553576388898</v>
      </c>
      <c r="G8" s="15" t="s">
        <v>534</v>
      </c>
    </row>
    <row r="9" spans="1:11" x14ac:dyDescent="0.25">
      <c r="A9">
        <v>1008</v>
      </c>
      <c r="B9" t="s">
        <v>535</v>
      </c>
      <c r="C9">
        <v>51</v>
      </c>
      <c r="D9" t="str">
        <f>VLOOKUP(C9,countries!$A$1:$C$251,2,0)</f>
        <v>Armenia</v>
      </c>
      <c r="E9" t="s">
        <v>519</v>
      </c>
      <c r="F9" s="4">
        <v>44032.553576388898</v>
      </c>
      <c r="G9" t="s">
        <v>536</v>
      </c>
    </row>
    <row r="10" spans="1:11" x14ac:dyDescent="0.25">
      <c r="A10">
        <v>1009</v>
      </c>
      <c r="B10" t="s">
        <v>537</v>
      </c>
      <c r="C10">
        <v>36</v>
      </c>
      <c r="D10" t="str">
        <f>VLOOKUP(C10,countries!$A$1:$C$251,2,0)</f>
        <v>Australia</v>
      </c>
      <c r="E10" t="s">
        <v>519</v>
      </c>
      <c r="F10" s="4">
        <v>44032.553576388898</v>
      </c>
      <c r="G10" t="s">
        <v>538</v>
      </c>
    </row>
    <row r="11" spans="1:11" x14ac:dyDescent="0.25">
      <c r="A11">
        <v>1010</v>
      </c>
      <c r="B11" t="s">
        <v>539</v>
      </c>
      <c r="C11">
        <v>36</v>
      </c>
      <c r="D11" t="str">
        <f>VLOOKUP(C11,countries!$A$1:$C$251,2,0)</f>
        <v>Australia</v>
      </c>
      <c r="E11" t="s">
        <v>519</v>
      </c>
      <c r="F11" s="4">
        <v>44032.553587962997</v>
      </c>
      <c r="G11" t="s">
        <v>540</v>
      </c>
    </row>
    <row r="12" spans="1:11" x14ac:dyDescent="0.25">
      <c r="A12">
        <v>1011</v>
      </c>
      <c r="B12" t="s">
        <v>541</v>
      </c>
      <c r="C12">
        <v>36</v>
      </c>
      <c r="D12" t="str">
        <f>VLOOKUP(C12,countries!$A$1:$C$251,2,0)</f>
        <v>Australia</v>
      </c>
      <c r="E12" t="s">
        <v>519</v>
      </c>
      <c r="F12" s="4">
        <v>44032.553587962997</v>
      </c>
      <c r="G12" t="s">
        <v>542</v>
      </c>
    </row>
    <row r="13" spans="1:11" x14ac:dyDescent="0.25">
      <c r="A13">
        <v>1012</v>
      </c>
      <c r="B13" t="s">
        <v>543</v>
      </c>
      <c r="C13">
        <v>36</v>
      </c>
      <c r="D13" t="str">
        <f>VLOOKUP(C13,countries!$A$1:$C$251,2,0)</f>
        <v>Australia</v>
      </c>
      <c r="E13" t="s">
        <v>519</v>
      </c>
      <c r="F13" s="4">
        <v>44032.553587962997</v>
      </c>
      <c r="G13" t="s">
        <v>544</v>
      </c>
    </row>
    <row r="14" spans="1:11" x14ac:dyDescent="0.25">
      <c r="A14">
        <v>1013</v>
      </c>
      <c r="B14" t="s">
        <v>545</v>
      </c>
      <c r="C14">
        <v>36</v>
      </c>
      <c r="D14" t="str">
        <f>VLOOKUP(C14,countries!$A$1:$C$251,2,0)</f>
        <v>Australia</v>
      </c>
      <c r="E14" t="s">
        <v>519</v>
      </c>
      <c r="F14" s="4">
        <v>44032.553587962997</v>
      </c>
      <c r="G14" t="s">
        <v>546</v>
      </c>
    </row>
    <row r="15" spans="1:11" x14ac:dyDescent="0.25">
      <c r="A15">
        <v>1014</v>
      </c>
      <c r="B15" t="s">
        <v>547</v>
      </c>
      <c r="C15">
        <v>40</v>
      </c>
      <c r="D15" t="str">
        <f>VLOOKUP(C15,countries!$A$1:$C$251,2,0)</f>
        <v>Austria</v>
      </c>
      <c r="E15" t="s">
        <v>519</v>
      </c>
      <c r="F15" s="4">
        <v>44032.553587962997</v>
      </c>
      <c r="G15" t="s">
        <v>548</v>
      </c>
    </row>
    <row r="16" spans="1:11" x14ac:dyDescent="0.25">
      <c r="A16">
        <v>1015</v>
      </c>
      <c r="B16" t="s">
        <v>549</v>
      </c>
      <c r="C16">
        <v>40</v>
      </c>
      <c r="D16" t="str">
        <f>VLOOKUP(C16,countries!$A$1:$C$251,2,0)</f>
        <v>Austria</v>
      </c>
      <c r="E16" t="s">
        <v>519</v>
      </c>
      <c r="F16" s="4">
        <v>44032.553587962997</v>
      </c>
      <c r="G16" t="s">
        <v>550</v>
      </c>
    </row>
    <row r="17" spans="1:7" x14ac:dyDescent="0.25">
      <c r="A17">
        <v>1016</v>
      </c>
      <c r="B17" t="s">
        <v>551</v>
      </c>
      <c r="C17">
        <v>40</v>
      </c>
      <c r="D17" t="str">
        <f>VLOOKUP(C17,countries!$A$1:$C$251,2,0)</f>
        <v>Austria</v>
      </c>
      <c r="E17" t="s">
        <v>519</v>
      </c>
      <c r="F17" s="4">
        <v>44032.553587962997</v>
      </c>
      <c r="G17" t="s">
        <v>552</v>
      </c>
    </row>
    <row r="18" spans="1:7" x14ac:dyDescent="0.25">
      <c r="A18">
        <v>1017</v>
      </c>
      <c r="B18" t="s">
        <v>553</v>
      </c>
      <c r="C18">
        <v>31</v>
      </c>
      <c r="D18" t="str">
        <f>VLOOKUP(C18,countries!$A$1:$C$251,2,0)</f>
        <v>Azerbaijan</v>
      </c>
      <c r="E18" t="s">
        <v>519</v>
      </c>
      <c r="F18" s="4">
        <v>44032.553587962997</v>
      </c>
      <c r="G18" t="s">
        <v>554</v>
      </c>
    </row>
    <row r="19" spans="1:7" x14ac:dyDescent="0.25">
      <c r="A19">
        <v>1018</v>
      </c>
      <c r="B19" t="s">
        <v>555</v>
      </c>
      <c r="C19">
        <v>44</v>
      </c>
      <c r="D19" t="str">
        <f>VLOOKUP(C19,countries!$A$1:$C$251,2,0)</f>
        <v>Bahamas</v>
      </c>
      <c r="E19" t="s">
        <v>519</v>
      </c>
      <c r="F19" s="4">
        <v>44032.553587962997</v>
      </c>
      <c r="G19" t="s">
        <v>556</v>
      </c>
    </row>
    <row r="20" spans="1:7" x14ac:dyDescent="0.25">
      <c r="A20">
        <v>1019</v>
      </c>
      <c r="B20" t="s">
        <v>557</v>
      </c>
      <c r="C20">
        <v>44</v>
      </c>
      <c r="D20" t="str">
        <f>VLOOKUP(C20,countries!$A$1:$C$251,2,0)</f>
        <v>Bahamas</v>
      </c>
      <c r="E20" t="s">
        <v>519</v>
      </c>
      <c r="F20" s="4">
        <v>44032.553587962997</v>
      </c>
      <c r="G20" t="s">
        <v>558</v>
      </c>
    </row>
    <row r="21" spans="1:7" x14ac:dyDescent="0.25">
      <c r="A21">
        <v>1020</v>
      </c>
      <c r="B21" t="s">
        <v>559</v>
      </c>
      <c r="C21">
        <v>48</v>
      </c>
      <c r="D21" t="str">
        <f>VLOOKUP(C21,countries!$A$1:$C$251,2,0)</f>
        <v>Bahrain</v>
      </c>
      <c r="E21" t="s">
        <v>519</v>
      </c>
      <c r="F21" s="4">
        <v>44032.553599537001</v>
      </c>
      <c r="G21" t="s">
        <v>560</v>
      </c>
    </row>
    <row r="22" spans="1:7" x14ac:dyDescent="0.25">
      <c r="A22">
        <v>1021</v>
      </c>
      <c r="B22" t="s">
        <v>561</v>
      </c>
      <c r="C22">
        <v>50</v>
      </c>
      <c r="D22" t="str">
        <f>VLOOKUP(C22,countries!$A$1:$C$251,2,0)</f>
        <v>Bangladesh</v>
      </c>
      <c r="E22" t="s">
        <v>519</v>
      </c>
      <c r="F22" s="4">
        <v>44032.553599537001</v>
      </c>
      <c r="G22" t="s">
        <v>562</v>
      </c>
    </row>
    <row r="23" spans="1:7" x14ac:dyDescent="0.25">
      <c r="A23">
        <v>1022</v>
      </c>
      <c r="B23" t="s">
        <v>563</v>
      </c>
      <c r="C23">
        <v>50</v>
      </c>
      <c r="D23" t="str">
        <f>VLOOKUP(C23,countries!$A$1:$C$251,2,0)</f>
        <v>Bangladesh</v>
      </c>
      <c r="E23" t="s">
        <v>519</v>
      </c>
      <c r="F23" s="4">
        <v>44032.553599537001</v>
      </c>
      <c r="G23" t="s">
        <v>564</v>
      </c>
    </row>
    <row r="24" spans="1:7" x14ac:dyDescent="0.25">
      <c r="A24">
        <v>1023</v>
      </c>
      <c r="B24" t="s">
        <v>565</v>
      </c>
      <c r="C24">
        <v>52</v>
      </c>
      <c r="D24" t="str">
        <f>VLOOKUP(C24,countries!$A$1:$C$251,2,0)</f>
        <v>Barbados</v>
      </c>
      <c r="E24" t="s">
        <v>519</v>
      </c>
      <c r="F24" s="4">
        <v>44032.553599537001</v>
      </c>
      <c r="G24" t="s">
        <v>566</v>
      </c>
    </row>
    <row r="25" spans="1:7" x14ac:dyDescent="0.25">
      <c r="A25">
        <v>1024</v>
      </c>
      <c r="B25" t="s">
        <v>567</v>
      </c>
      <c r="C25">
        <v>52</v>
      </c>
      <c r="D25" t="str">
        <f>VLOOKUP(C25,countries!$A$1:$C$251,2,0)</f>
        <v>Barbados</v>
      </c>
      <c r="E25" t="s">
        <v>519</v>
      </c>
      <c r="F25" s="4">
        <v>44032.553599537001</v>
      </c>
      <c r="G25" t="s">
        <v>568</v>
      </c>
    </row>
    <row r="26" spans="1:7" x14ac:dyDescent="0.25">
      <c r="A26">
        <v>1025</v>
      </c>
      <c r="B26" t="s">
        <v>569</v>
      </c>
      <c r="C26">
        <v>52</v>
      </c>
      <c r="D26" t="str">
        <f>VLOOKUP(C26,countries!$A$1:$C$251,2,0)</f>
        <v>Barbados</v>
      </c>
      <c r="E26" t="s">
        <v>519</v>
      </c>
      <c r="F26" s="4">
        <v>44032.553599537001</v>
      </c>
      <c r="G26" t="s">
        <v>570</v>
      </c>
    </row>
    <row r="27" spans="1:7" x14ac:dyDescent="0.25">
      <c r="A27">
        <v>1026</v>
      </c>
      <c r="B27" t="s">
        <v>571</v>
      </c>
      <c r="C27">
        <v>112</v>
      </c>
      <c r="D27" t="str">
        <f>VLOOKUP(C27,countries!$A$1:$C$251,2,0)</f>
        <v>Belarus</v>
      </c>
      <c r="E27" t="s">
        <v>519</v>
      </c>
      <c r="F27" s="4">
        <v>44032.553599537001</v>
      </c>
      <c r="G27" t="s">
        <v>572</v>
      </c>
    </row>
    <row r="28" spans="1:7" x14ac:dyDescent="0.25">
      <c r="A28">
        <v>1027</v>
      </c>
      <c r="B28" t="s">
        <v>573</v>
      </c>
      <c r="C28">
        <v>56</v>
      </c>
      <c r="D28" t="str">
        <f>VLOOKUP(C28,countries!$A$1:$C$251,2,0)</f>
        <v>Belgium</v>
      </c>
      <c r="E28" t="s">
        <v>519</v>
      </c>
      <c r="F28" s="4">
        <v>44032.553599537001</v>
      </c>
      <c r="G28" t="s">
        <v>574</v>
      </c>
    </row>
    <row r="29" spans="1:7" x14ac:dyDescent="0.25">
      <c r="A29">
        <v>1028</v>
      </c>
      <c r="B29" t="s">
        <v>575</v>
      </c>
      <c r="C29">
        <v>56</v>
      </c>
      <c r="D29" t="str">
        <f>VLOOKUP(C29,countries!$A$1:$C$251,2,0)</f>
        <v>Belgium</v>
      </c>
      <c r="E29" t="s">
        <v>519</v>
      </c>
      <c r="F29" s="4">
        <v>44032.553599537001</v>
      </c>
      <c r="G29" t="s">
        <v>576</v>
      </c>
    </row>
    <row r="30" spans="1:7" x14ac:dyDescent="0.25">
      <c r="A30">
        <v>1029</v>
      </c>
      <c r="B30" t="s">
        <v>577</v>
      </c>
      <c r="C30">
        <v>84</v>
      </c>
      <c r="D30" t="str">
        <f>VLOOKUP(C30,countries!$A$1:$C$251,2,0)</f>
        <v>Belize</v>
      </c>
      <c r="E30" t="s">
        <v>519</v>
      </c>
      <c r="F30" s="4">
        <v>44032.5536111111</v>
      </c>
      <c r="G30" t="s">
        <v>578</v>
      </c>
    </row>
    <row r="31" spans="1:7" x14ac:dyDescent="0.25">
      <c r="A31">
        <v>1030</v>
      </c>
      <c r="B31" t="s">
        <v>579</v>
      </c>
      <c r="C31">
        <v>60</v>
      </c>
      <c r="D31" t="str">
        <f>VLOOKUP(C31,countries!$A$1:$C$251,2,0)</f>
        <v>Bermuda</v>
      </c>
      <c r="E31" t="s">
        <v>519</v>
      </c>
      <c r="F31" s="4">
        <v>44032.5536111111</v>
      </c>
      <c r="G31" t="s">
        <v>580</v>
      </c>
    </row>
    <row r="32" spans="1:7" x14ac:dyDescent="0.25">
      <c r="A32">
        <v>1031</v>
      </c>
      <c r="B32" t="s">
        <v>581</v>
      </c>
      <c r="C32">
        <v>64</v>
      </c>
      <c r="D32" t="str">
        <f>VLOOKUP(C32,countries!$A$1:$C$251,2,0)</f>
        <v>Bhutan</v>
      </c>
      <c r="E32" t="s">
        <v>519</v>
      </c>
      <c r="F32" s="4">
        <v>44032.5536111111</v>
      </c>
      <c r="G32" t="s">
        <v>582</v>
      </c>
    </row>
    <row r="33" spans="1:8" x14ac:dyDescent="0.25">
      <c r="A33">
        <v>1032</v>
      </c>
      <c r="B33" t="s">
        <v>583</v>
      </c>
      <c r="C33">
        <v>68</v>
      </c>
      <c r="D33" t="str">
        <f>VLOOKUP(C33,countries!$A$1:$C$251,2,0)</f>
        <v>Bolivia</v>
      </c>
      <c r="E33" t="s">
        <v>519</v>
      </c>
      <c r="F33" s="4">
        <v>44032.5536111111</v>
      </c>
      <c r="G33" t="s">
        <v>584</v>
      </c>
    </row>
    <row r="34" spans="1:8" x14ac:dyDescent="0.25">
      <c r="A34">
        <v>1033</v>
      </c>
      <c r="B34" t="s">
        <v>585</v>
      </c>
      <c r="C34">
        <v>70</v>
      </c>
      <c r="D34" t="str">
        <f>VLOOKUP(C34,countries!$A$1:$C$251,2,0)</f>
        <v>Bosnia and Herzegovina</v>
      </c>
      <c r="E34" t="s">
        <v>519</v>
      </c>
      <c r="F34" s="4">
        <v>44032.5536111111</v>
      </c>
      <c r="G34" t="s">
        <v>586</v>
      </c>
    </row>
    <row r="35" spans="1:8" x14ac:dyDescent="0.25">
      <c r="A35">
        <v>1034</v>
      </c>
      <c r="B35" t="s">
        <v>587</v>
      </c>
      <c r="C35">
        <v>70</v>
      </c>
      <c r="D35" t="str">
        <f>VLOOKUP(C35,countries!$A$1:$C$251,2,0)</f>
        <v>Bosnia and Herzegovina</v>
      </c>
      <c r="E35" t="s">
        <v>519</v>
      </c>
      <c r="F35" s="4">
        <v>44032.5536111111</v>
      </c>
      <c r="G35" t="s">
        <v>588</v>
      </c>
    </row>
    <row r="36" spans="1:8" x14ac:dyDescent="0.25">
      <c r="A36">
        <v>1035</v>
      </c>
      <c r="B36" t="s">
        <v>589</v>
      </c>
      <c r="C36">
        <v>72</v>
      </c>
      <c r="D36" t="str">
        <f>VLOOKUP(C36,countries!$A$1:$C$251,2,0)</f>
        <v>Botswana</v>
      </c>
      <c r="E36" t="s">
        <v>519</v>
      </c>
      <c r="F36" s="4">
        <v>44032.5536111111</v>
      </c>
      <c r="G36" t="s">
        <v>590</v>
      </c>
    </row>
    <row r="37" spans="1:8" x14ac:dyDescent="0.25">
      <c r="A37">
        <v>1036</v>
      </c>
      <c r="B37" t="s">
        <v>591</v>
      </c>
      <c r="C37">
        <v>72</v>
      </c>
      <c r="D37" t="str">
        <f>VLOOKUP(C37,countries!$A$1:$C$251,2,0)</f>
        <v>Botswana</v>
      </c>
      <c r="E37" t="s">
        <v>519</v>
      </c>
      <c r="F37" s="4">
        <v>44032.5536111111</v>
      </c>
      <c r="G37" t="s">
        <v>592</v>
      </c>
    </row>
    <row r="38" spans="1:8" x14ac:dyDescent="0.25">
      <c r="A38">
        <v>1037</v>
      </c>
      <c r="B38" t="s">
        <v>593</v>
      </c>
      <c r="C38">
        <v>76</v>
      </c>
      <c r="D38" t="str">
        <f>VLOOKUP(C38,countries!$A$1:$C$251,2,0)</f>
        <v>Brazil</v>
      </c>
      <c r="E38" t="s">
        <v>519</v>
      </c>
      <c r="F38" s="4">
        <v>44032.5536111111</v>
      </c>
      <c r="G38" t="s">
        <v>594</v>
      </c>
    </row>
    <row r="39" spans="1:8" x14ac:dyDescent="0.25">
      <c r="A39">
        <v>1038</v>
      </c>
      <c r="B39" t="s">
        <v>595</v>
      </c>
      <c r="C39">
        <v>76</v>
      </c>
      <c r="D39" t="str">
        <f>VLOOKUP(C39,countries!$A$1:$C$251,2,0)</f>
        <v>Brazil</v>
      </c>
      <c r="E39" t="s">
        <v>519</v>
      </c>
      <c r="F39" s="4">
        <v>44032.553622685198</v>
      </c>
      <c r="G39" t="s">
        <v>596</v>
      </c>
    </row>
    <row r="40" spans="1:8" x14ac:dyDescent="0.25">
      <c r="A40">
        <v>1039</v>
      </c>
      <c r="B40" t="s">
        <v>597</v>
      </c>
      <c r="C40">
        <v>76</v>
      </c>
      <c r="D40" t="str">
        <f>VLOOKUP(C40,countries!$A$1:$C$251,2,0)</f>
        <v>Brazil</v>
      </c>
      <c r="E40" t="s">
        <v>519</v>
      </c>
      <c r="F40" s="4">
        <v>44032.553622685198</v>
      </c>
      <c r="G40" t="s">
        <v>598</v>
      </c>
    </row>
    <row r="41" spans="1:8" x14ac:dyDescent="0.25">
      <c r="A41">
        <v>1041</v>
      </c>
      <c r="B41" t="s">
        <v>599</v>
      </c>
      <c r="C41">
        <v>96</v>
      </c>
      <c r="D41" t="str">
        <f>VLOOKUP(C41,countries!$A$1:$C$251,2,0)</f>
        <v>Brunei</v>
      </c>
      <c r="E41" t="s">
        <v>519</v>
      </c>
      <c r="F41" s="4">
        <v>44032.553622685198</v>
      </c>
      <c r="G41" t="s">
        <v>600</v>
      </c>
    </row>
    <row r="42" spans="1:8" x14ac:dyDescent="0.25">
      <c r="A42">
        <v>1042</v>
      </c>
      <c r="B42" t="s">
        <v>601</v>
      </c>
      <c r="C42">
        <v>100</v>
      </c>
      <c r="D42" t="str">
        <f>VLOOKUP(C42,countries!$A$1:$C$251,2,0)</f>
        <v>Bulgaria</v>
      </c>
      <c r="E42" t="s">
        <v>519</v>
      </c>
      <c r="F42" s="4">
        <v>44032.553622685198</v>
      </c>
      <c r="G42" t="s">
        <v>602</v>
      </c>
    </row>
    <row r="43" spans="1:8" x14ac:dyDescent="0.25">
      <c r="A43">
        <v>1043</v>
      </c>
      <c r="B43" t="s">
        <v>603</v>
      </c>
      <c r="C43">
        <v>116</v>
      </c>
      <c r="D43" t="str">
        <f>VLOOKUP(C43,countries!$A$1:$C$251,2,0)</f>
        <v>Cambodia</v>
      </c>
      <c r="E43" t="s">
        <v>519</v>
      </c>
      <c r="F43" s="4">
        <v>44032.553622685198</v>
      </c>
      <c r="G43" t="s">
        <v>604</v>
      </c>
    </row>
    <row r="44" spans="1:8" x14ac:dyDescent="0.25">
      <c r="A44">
        <v>1044</v>
      </c>
      <c r="B44" t="s">
        <v>605</v>
      </c>
      <c r="C44">
        <v>120</v>
      </c>
      <c r="D44" t="str">
        <f>VLOOKUP(C44,countries!$A$1:$C$251,2,0)</f>
        <v>Cameroon</v>
      </c>
      <c r="E44" t="s">
        <v>519</v>
      </c>
      <c r="F44" s="4">
        <v>44032.553622685198</v>
      </c>
      <c r="G44" t="s">
        <v>606</v>
      </c>
      <c r="H44" t="s">
        <v>607</v>
      </c>
    </row>
    <row r="45" spans="1:8" x14ac:dyDescent="0.25">
      <c r="A45">
        <v>1045</v>
      </c>
      <c r="B45" t="s">
        <v>608</v>
      </c>
      <c r="C45">
        <v>124</v>
      </c>
      <c r="D45" t="str">
        <f>VLOOKUP(C45,countries!$A$1:$C$251,2,0)</f>
        <v>Canada</v>
      </c>
      <c r="E45" t="s">
        <v>519</v>
      </c>
      <c r="F45" s="4">
        <v>44032.553622685198</v>
      </c>
      <c r="G45" t="s">
        <v>609</v>
      </c>
    </row>
    <row r="46" spans="1:8" x14ac:dyDescent="0.25">
      <c r="A46">
        <v>1046</v>
      </c>
      <c r="B46" t="s">
        <v>610</v>
      </c>
      <c r="C46">
        <v>124</v>
      </c>
      <c r="D46" t="str">
        <f>VLOOKUP(C46,countries!$A$1:$C$251,2,0)</f>
        <v>Canada</v>
      </c>
      <c r="E46" t="s">
        <v>519</v>
      </c>
      <c r="F46" s="4">
        <v>44032.553622685198</v>
      </c>
      <c r="G46" t="s">
        <v>611</v>
      </c>
    </row>
    <row r="47" spans="1:8" x14ac:dyDescent="0.25">
      <c r="A47">
        <v>1047</v>
      </c>
      <c r="B47" t="s">
        <v>612</v>
      </c>
      <c r="C47">
        <v>124</v>
      </c>
      <c r="D47" t="str">
        <f>VLOOKUP(C47,countries!$A$1:$C$251,2,0)</f>
        <v>Canada</v>
      </c>
      <c r="E47" t="s">
        <v>519</v>
      </c>
      <c r="F47" s="4">
        <v>44032.553622685198</v>
      </c>
      <c r="G47" t="s">
        <v>613</v>
      </c>
    </row>
    <row r="48" spans="1:8" x14ac:dyDescent="0.25">
      <c r="A48">
        <v>1048</v>
      </c>
      <c r="B48" t="s">
        <v>614</v>
      </c>
      <c r="C48">
        <v>124</v>
      </c>
      <c r="D48" t="str">
        <f>VLOOKUP(C48,countries!$A$1:$C$251,2,0)</f>
        <v>Canada</v>
      </c>
      <c r="E48" t="s">
        <v>519</v>
      </c>
      <c r="F48" s="4">
        <v>44032.553634259297</v>
      </c>
      <c r="G48" t="s">
        <v>615</v>
      </c>
    </row>
    <row r="49" spans="1:10" x14ac:dyDescent="0.25">
      <c r="A49">
        <v>1049</v>
      </c>
      <c r="B49" t="s">
        <v>616</v>
      </c>
      <c r="C49">
        <v>124</v>
      </c>
      <c r="D49" t="str">
        <f>VLOOKUP(C49,countries!$A$1:$C$251,2,0)</f>
        <v>Canada</v>
      </c>
      <c r="E49" t="s">
        <v>519</v>
      </c>
      <c r="F49" s="4">
        <v>44032.553634259297</v>
      </c>
      <c r="G49" t="s">
        <v>617</v>
      </c>
    </row>
    <row r="50" spans="1:10" x14ac:dyDescent="0.25">
      <c r="A50">
        <v>1050</v>
      </c>
      <c r="B50" t="s">
        <v>618</v>
      </c>
      <c r="C50">
        <v>124</v>
      </c>
      <c r="D50" t="str">
        <f>VLOOKUP(C50,countries!$A$1:$C$251,2,0)</f>
        <v>Canada</v>
      </c>
      <c r="E50" t="s">
        <v>519</v>
      </c>
      <c r="F50" s="4">
        <v>44032.553634259297</v>
      </c>
      <c r="G50" t="s">
        <v>619</v>
      </c>
    </row>
    <row r="51" spans="1:10" x14ac:dyDescent="0.25">
      <c r="A51">
        <v>1051</v>
      </c>
      <c r="B51" t="s">
        <v>620</v>
      </c>
      <c r="C51">
        <v>124</v>
      </c>
      <c r="D51" t="str">
        <f>VLOOKUP(C51,countries!$A$1:$C$251,2,0)</f>
        <v>Canada</v>
      </c>
      <c r="E51" t="s">
        <v>519</v>
      </c>
      <c r="F51" s="4">
        <v>44032.553634259297</v>
      </c>
      <c r="G51" t="s">
        <v>621</v>
      </c>
    </row>
    <row r="52" spans="1:10" x14ac:dyDescent="0.25">
      <c r="A52">
        <v>1052</v>
      </c>
      <c r="B52" t="s">
        <v>622</v>
      </c>
      <c r="C52">
        <v>124</v>
      </c>
      <c r="D52" t="str">
        <f>VLOOKUP(C52,countries!$A$1:$C$251,2,0)</f>
        <v>Canada</v>
      </c>
      <c r="E52" t="s">
        <v>519</v>
      </c>
      <c r="F52" s="4">
        <v>44032.553634259297</v>
      </c>
      <c r="G52" t="s">
        <v>623</v>
      </c>
    </row>
    <row r="53" spans="1:10" x14ac:dyDescent="0.25">
      <c r="A53">
        <v>1053</v>
      </c>
      <c r="B53" t="s">
        <v>624</v>
      </c>
      <c r="C53">
        <v>124</v>
      </c>
      <c r="D53" t="str">
        <f>VLOOKUP(C53,countries!$A$1:$C$251,2,0)</f>
        <v>Canada</v>
      </c>
      <c r="E53" t="s">
        <v>519</v>
      </c>
      <c r="F53" s="4">
        <v>44032.553634259297</v>
      </c>
      <c r="G53" t="s">
        <v>625</v>
      </c>
    </row>
    <row r="54" spans="1:10" x14ac:dyDescent="0.25">
      <c r="A54">
        <v>1054</v>
      </c>
      <c r="B54" t="s">
        <v>626</v>
      </c>
      <c r="C54">
        <v>124</v>
      </c>
      <c r="D54" t="str">
        <f>VLOOKUP(C54,countries!$A$1:$C$251,2,0)</f>
        <v>Canada</v>
      </c>
      <c r="E54" t="s">
        <v>519</v>
      </c>
      <c r="F54" s="4">
        <v>44032.553634259297</v>
      </c>
      <c r="G54" t="s">
        <v>627</v>
      </c>
    </row>
    <row r="55" spans="1:10" ht="60" x14ac:dyDescent="0.25">
      <c r="A55">
        <v>1055</v>
      </c>
      <c r="B55" t="s">
        <v>628</v>
      </c>
      <c r="C55">
        <v>124</v>
      </c>
      <c r="D55" t="str">
        <f>VLOOKUP(C55,countries!$A$1:$C$251,2,0)</f>
        <v>Canada</v>
      </c>
      <c r="E55" t="s">
        <v>629</v>
      </c>
      <c r="F55" s="4">
        <v>44032.553634259297</v>
      </c>
      <c r="G55" s="15" t="s">
        <v>630</v>
      </c>
      <c r="J55" s="17" t="s">
        <v>631</v>
      </c>
    </row>
    <row r="56" spans="1:10" x14ac:dyDescent="0.25">
      <c r="A56">
        <v>1056</v>
      </c>
      <c r="B56" t="s">
        <v>632</v>
      </c>
      <c r="C56">
        <v>124</v>
      </c>
      <c r="D56" t="str">
        <f>VLOOKUP(C56,countries!$A$1:$C$251,2,0)</f>
        <v>Canada</v>
      </c>
      <c r="E56" t="s">
        <v>519</v>
      </c>
      <c r="F56" s="4">
        <v>44032.553634259297</v>
      </c>
      <c r="G56" t="s">
        <v>633</v>
      </c>
    </row>
    <row r="57" spans="1:10" x14ac:dyDescent="0.25">
      <c r="A57">
        <v>1057</v>
      </c>
      <c r="B57" t="s">
        <v>634</v>
      </c>
      <c r="C57">
        <v>124</v>
      </c>
      <c r="D57" t="str">
        <f>VLOOKUP(C57,countries!$A$1:$C$251,2,0)</f>
        <v>Canada</v>
      </c>
      <c r="E57" t="s">
        <v>519</v>
      </c>
      <c r="F57" s="4">
        <v>44032.553634259297</v>
      </c>
      <c r="G57" t="s">
        <v>635</v>
      </c>
    </row>
    <row r="58" spans="1:10" x14ac:dyDescent="0.25">
      <c r="A58">
        <v>1058</v>
      </c>
      <c r="B58" t="s">
        <v>636</v>
      </c>
      <c r="C58">
        <v>136</v>
      </c>
      <c r="D58" t="str">
        <f>VLOOKUP(C58,countries!$A$1:$C$251,2,0)</f>
        <v>Cayman Islands</v>
      </c>
      <c r="E58" t="s">
        <v>519</v>
      </c>
      <c r="F58" s="4">
        <v>44032.553645833301</v>
      </c>
      <c r="G58" t="s">
        <v>637</v>
      </c>
    </row>
    <row r="59" spans="1:10" x14ac:dyDescent="0.25">
      <c r="A59">
        <v>1059</v>
      </c>
      <c r="B59" t="s">
        <v>638</v>
      </c>
      <c r="C59">
        <v>152</v>
      </c>
      <c r="D59" t="str">
        <f>VLOOKUP(C59,countries!$A$1:$C$251,2,0)</f>
        <v>Chile</v>
      </c>
      <c r="E59" t="s">
        <v>519</v>
      </c>
      <c r="F59" s="4">
        <v>44032.553645833301</v>
      </c>
      <c r="G59" t="s">
        <v>607</v>
      </c>
    </row>
    <row r="60" spans="1:10" x14ac:dyDescent="0.25">
      <c r="A60">
        <v>1060</v>
      </c>
      <c r="B60" t="s">
        <v>639</v>
      </c>
      <c r="C60">
        <v>156</v>
      </c>
      <c r="D60" t="str">
        <f>VLOOKUP(C60,countries!$A$1:$C$251,2,0)</f>
        <v>China</v>
      </c>
      <c r="E60" t="s">
        <v>519</v>
      </c>
      <c r="F60" s="4">
        <v>44032.553645833301</v>
      </c>
      <c r="G60" s="18" t="s">
        <v>640</v>
      </c>
    </row>
    <row r="61" spans="1:10" x14ac:dyDescent="0.25">
      <c r="A61">
        <v>1061</v>
      </c>
      <c r="B61" t="s">
        <v>641</v>
      </c>
      <c r="C61">
        <v>156</v>
      </c>
      <c r="D61" t="str">
        <f>VLOOKUP(C61,countries!$A$1:$C$251,2,0)</f>
        <v>China</v>
      </c>
      <c r="E61" t="s">
        <v>519</v>
      </c>
      <c r="F61" s="4">
        <v>44032.553645833301</v>
      </c>
      <c r="G61" s="18" t="s">
        <v>640</v>
      </c>
    </row>
    <row r="62" spans="1:10" x14ac:dyDescent="0.25">
      <c r="A62">
        <v>1062</v>
      </c>
      <c r="B62" t="s">
        <v>642</v>
      </c>
      <c r="C62">
        <v>156</v>
      </c>
      <c r="D62" t="str">
        <f>VLOOKUP(C62,countries!$A$1:$C$251,2,0)</f>
        <v>China</v>
      </c>
      <c r="E62" t="s">
        <v>519</v>
      </c>
      <c r="F62" s="4">
        <v>44032.553645833301</v>
      </c>
      <c r="G62" t="s">
        <v>643</v>
      </c>
    </row>
    <row r="63" spans="1:10" x14ac:dyDescent="0.25">
      <c r="A63">
        <v>1063</v>
      </c>
      <c r="B63" t="s">
        <v>644</v>
      </c>
      <c r="C63">
        <v>156</v>
      </c>
      <c r="D63" t="str">
        <f>VLOOKUP(C63,countries!$A$1:$C$251,2,0)</f>
        <v>China</v>
      </c>
      <c r="E63" t="s">
        <v>519</v>
      </c>
      <c r="F63" s="4">
        <v>44032.553645833301</v>
      </c>
      <c r="G63" t="s">
        <v>645</v>
      </c>
      <c r="H63" t="s">
        <v>646</v>
      </c>
    </row>
    <row r="64" spans="1:10" x14ac:dyDescent="0.25">
      <c r="A64">
        <v>1064</v>
      </c>
      <c r="B64" t="s">
        <v>647</v>
      </c>
      <c r="C64">
        <v>170</v>
      </c>
      <c r="D64" t="str">
        <f>VLOOKUP(C64,countries!$A$1:$C$251,2,0)</f>
        <v>Colombia</v>
      </c>
      <c r="E64" t="s">
        <v>519</v>
      </c>
      <c r="F64" s="4">
        <v>44032.553645833301</v>
      </c>
      <c r="G64" t="s">
        <v>648</v>
      </c>
    </row>
    <row r="65" spans="1:8" x14ac:dyDescent="0.25">
      <c r="A65">
        <v>1065</v>
      </c>
      <c r="B65" t="s">
        <v>649</v>
      </c>
      <c r="C65">
        <v>170</v>
      </c>
      <c r="D65" t="str">
        <f>VLOOKUP(C65,countries!$A$1:$C$251,2,0)</f>
        <v>Colombia</v>
      </c>
      <c r="E65" t="s">
        <v>519</v>
      </c>
      <c r="F65" s="4">
        <v>44032.553645833301</v>
      </c>
      <c r="G65" t="s">
        <v>650</v>
      </c>
    </row>
    <row r="66" spans="1:8" x14ac:dyDescent="0.25">
      <c r="A66">
        <v>1066</v>
      </c>
      <c r="B66" t="s">
        <v>651</v>
      </c>
      <c r="C66">
        <v>180</v>
      </c>
      <c r="D66" t="str">
        <f>VLOOKUP(C66,countries!$A$1:$C$251,2,0)</f>
        <v>Congo</v>
      </c>
      <c r="E66" t="s">
        <v>519</v>
      </c>
      <c r="F66" s="4">
        <v>44032.553645833301</v>
      </c>
      <c r="G66" t="s">
        <v>652</v>
      </c>
    </row>
    <row r="67" spans="1:8" x14ac:dyDescent="0.25">
      <c r="A67">
        <v>1067</v>
      </c>
      <c r="B67" t="s">
        <v>653</v>
      </c>
      <c r="C67">
        <v>188</v>
      </c>
      <c r="D67" t="str">
        <f>VLOOKUP(C67,countries!$A$1:$C$251,2,0)</f>
        <v>Costa Rica</v>
      </c>
      <c r="E67" t="s">
        <v>519</v>
      </c>
      <c r="F67" s="4">
        <v>44032.553645833301</v>
      </c>
      <c r="G67" t="s">
        <v>654</v>
      </c>
    </row>
    <row r="68" spans="1:8" x14ac:dyDescent="0.25">
      <c r="A68">
        <v>1068</v>
      </c>
      <c r="B68" t="s">
        <v>655</v>
      </c>
      <c r="C68">
        <v>188</v>
      </c>
      <c r="D68" t="str">
        <f>VLOOKUP(C68,countries!$A$1:$C$251,2,0)</f>
        <v>Costa Rica</v>
      </c>
      <c r="E68" t="s">
        <v>519</v>
      </c>
      <c r="F68" s="4">
        <v>44032.553657407399</v>
      </c>
      <c r="G68" t="s">
        <v>656</v>
      </c>
    </row>
    <row r="69" spans="1:8" x14ac:dyDescent="0.25">
      <c r="A69">
        <v>1069</v>
      </c>
      <c r="B69" t="s">
        <v>657</v>
      </c>
      <c r="C69">
        <v>384</v>
      </c>
      <c r="D69" t="str">
        <f>VLOOKUP(C69,countries!$A$1:$C$251,2,0)</f>
        <v>Cote dIvoire</v>
      </c>
      <c r="E69" t="s">
        <v>519</v>
      </c>
      <c r="F69" s="4">
        <v>44032.5555902778</v>
      </c>
      <c r="G69" t="s">
        <v>658</v>
      </c>
    </row>
    <row r="70" spans="1:8" x14ac:dyDescent="0.25">
      <c r="A70">
        <v>1070</v>
      </c>
      <c r="B70" t="s">
        <v>659</v>
      </c>
      <c r="C70">
        <v>191</v>
      </c>
      <c r="D70" t="str">
        <f>VLOOKUP(C70,countries!$A$1:$C$251,2,0)</f>
        <v>Croatia</v>
      </c>
      <c r="E70" t="s">
        <v>519</v>
      </c>
      <c r="F70" s="4">
        <v>44032.5555902778</v>
      </c>
      <c r="G70" t="s">
        <v>660</v>
      </c>
    </row>
    <row r="71" spans="1:8" x14ac:dyDescent="0.25">
      <c r="A71">
        <v>1071</v>
      </c>
      <c r="B71" t="s">
        <v>661</v>
      </c>
      <c r="C71">
        <v>196</v>
      </c>
      <c r="D71" t="str">
        <f>VLOOKUP(C71,countries!$A$1:$C$251,2,0)</f>
        <v>Cyprus</v>
      </c>
      <c r="E71" t="s">
        <v>519</v>
      </c>
      <c r="F71" s="4">
        <v>44032.5555902778</v>
      </c>
      <c r="G71" t="s">
        <v>662</v>
      </c>
    </row>
    <row r="72" spans="1:8" x14ac:dyDescent="0.25">
      <c r="A72">
        <v>1072</v>
      </c>
      <c r="B72" t="s">
        <v>663</v>
      </c>
      <c r="C72">
        <v>196</v>
      </c>
      <c r="D72" t="str">
        <f>VLOOKUP(C72,countries!$A$1:$C$251,2,0)</f>
        <v>Cyprus</v>
      </c>
      <c r="E72" t="s">
        <v>519</v>
      </c>
      <c r="F72" s="4">
        <v>44032.5555902778</v>
      </c>
      <c r="H72" t="s">
        <v>664</v>
      </c>
    </row>
    <row r="73" spans="1:8" x14ac:dyDescent="0.25">
      <c r="A73">
        <v>1073</v>
      </c>
      <c r="B73" t="s">
        <v>665</v>
      </c>
      <c r="C73">
        <v>196</v>
      </c>
      <c r="D73" t="str">
        <f>VLOOKUP(C73,countries!$A$1:$C$251,2,0)</f>
        <v>Cyprus</v>
      </c>
      <c r="E73" t="s">
        <v>519</v>
      </c>
      <c r="F73" s="4">
        <v>44032.5555902778</v>
      </c>
      <c r="G73" t="s">
        <v>666</v>
      </c>
    </row>
    <row r="74" spans="1:8" x14ac:dyDescent="0.25">
      <c r="A74">
        <v>1074</v>
      </c>
      <c r="B74" t="s">
        <v>667</v>
      </c>
      <c r="C74">
        <v>203</v>
      </c>
      <c r="D74" t="str">
        <f>VLOOKUP(C74,countries!$A$1:$C$251,2,0)</f>
        <v>Czech</v>
      </c>
      <c r="E74" t="s">
        <v>519</v>
      </c>
      <c r="F74" s="4">
        <v>44032.555601851898</v>
      </c>
      <c r="G74" t="s">
        <v>668</v>
      </c>
    </row>
    <row r="75" spans="1:8" x14ac:dyDescent="0.25">
      <c r="A75">
        <v>1075</v>
      </c>
      <c r="B75" t="s">
        <v>669</v>
      </c>
      <c r="C75">
        <v>208</v>
      </c>
      <c r="D75" t="str">
        <f>VLOOKUP(C75,countries!$A$1:$C$251,2,0)</f>
        <v>Denmark</v>
      </c>
      <c r="E75" t="s">
        <v>519</v>
      </c>
      <c r="F75" s="4">
        <v>44032.555601851898</v>
      </c>
      <c r="G75" t="s">
        <v>670</v>
      </c>
    </row>
    <row r="76" spans="1:8" x14ac:dyDescent="0.25">
      <c r="A76">
        <v>1076</v>
      </c>
      <c r="B76" t="s">
        <v>671</v>
      </c>
      <c r="C76">
        <v>212</v>
      </c>
      <c r="D76" t="str">
        <f>VLOOKUP(C76,countries!$A$1:$C$251,2,0)</f>
        <v>Dominica</v>
      </c>
      <c r="E76" t="s">
        <v>519</v>
      </c>
      <c r="F76" s="4">
        <v>44032.555601851898</v>
      </c>
    </row>
    <row r="77" spans="1:8" x14ac:dyDescent="0.25">
      <c r="A77">
        <v>1077</v>
      </c>
      <c r="B77" t="s">
        <v>672</v>
      </c>
      <c r="C77">
        <v>214</v>
      </c>
      <c r="D77" t="str">
        <f>VLOOKUP(C77,countries!$A$1:$C$251,2,0)</f>
        <v>Dominican Republic</v>
      </c>
      <c r="E77" t="s">
        <v>519</v>
      </c>
      <c r="F77" s="4">
        <v>44032.555601851898</v>
      </c>
    </row>
    <row r="78" spans="1:8" x14ac:dyDescent="0.25">
      <c r="A78">
        <v>1078</v>
      </c>
      <c r="B78" t="s">
        <v>673</v>
      </c>
      <c r="C78">
        <v>214</v>
      </c>
      <c r="D78" t="str">
        <f>VLOOKUP(C78,countries!$A$1:$C$251,2,0)</f>
        <v>Dominican Republic</v>
      </c>
      <c r="E78" t="s">
        <v>519</v>
      </c>
      <c r="F78" s="4">
        <v>44032.555601851898</v>
      </c>
    </row>
    <row r="79" spans="1:8" x14ac:dyDescent="0.25">
      <c r="A79">
        <v>1079</v>
      </c>
      <c r="B79" t="s">
        <v>674</v>
      </c>
      <c r="C79">
        <v>214</v>
      </c>
      <c r="D79" t="str">
        <f>VLOOKUP(C79,countries!$A$1:$C$251,2,0)</f>
        <v>Dominican Republic</v>
      </c>
      <c r="E79" t="s">
        <v>519</v>
      </c>
      <c r="F79" s="4">
        <v>44032.555601851898</v>
      </c>
    </row>
    <row r="80" spans="1:8" x14ac:dyDescent="0.25">
      <c r="A80">
        <v>1080</v>
      </c>
      <c r="B80" t="s">
        <v>675</v>
      </c>
      <c r="C80">
        <v>218</v>
      </c>
      <c r="D80" t="str">
        <f>VLOOKUP(C80,countries!$A$1:$C$251,2,0)</f>
        <v>Ecuador</v>
      </c>
      <c r="E80" t="s">
        <v>519</v>
      </c>
      <c r="F80" s="4">
        <v>44032.555601851898</v>
      </c>
    </row>
    <row r="81" spans="1:6" x14ac:dyDescent="0.25">
      <c r="A81">
        <v>1081</v>
      </c>
      <c r="B81" t="s">
        <v>676</v>
      </c>
      <c r="C81">
        <v>818</v>
      </c>
      <c r="D81" t="str">
        <f>VLOOKUP(C81,countries!$A$1:$C$251,2,0)</f>
        <v>Egypt</v>
      </c>
      <c r="E81" t="s">
        <v>519</v>
      </c>
      <c r="F81" s="4">
        <v>44032.555601851898</v>
      </c>
    </row>
    <row r="82" spans="1:6" x14ac:dyDescent="0.25">
      <c r="A82">
        <v>1082</v>
      </c>
      <c r="B82" t="s">
        <v>677</v>
      </c>
      <c r="C82">
        <v>222</v>
      </c>
      <c r="D82" t="str">
        <f>VLOOKUP(C82,countries!$A$1:$C$251,2,0)</f>
        <v>El Salvador</v>
      </c>
      <c r="E82" t="s">
        <v>519</v>
      </c>
      <c r="F82" s="4">
        <v>44032.555601851898</v>
      </c>
    </row>
    <row r="83" spans="1:6" x14ac:dyDescent="0.25">
      <c r="A83">
        <v>1083</v>
      </c>
      <c r="B83" t="s">
        <v>678</v>
      </c>
      <c r="C83">
        <v>724</v>
      </c>
      <c r="D83" t="str">
        <f>VLOOKUP(C83,countries!$A$1:$C$251,2,0)</f>
        <v>Spain</v>
      </c>
      <c r="E83" t="s">
        <v>519</v>
      </c>
      <c r="F83" s="4">
        <v>44032.555613425902</v>
      </c>
    </row>
    <row r="84" spans="1:6" x14ac:dyDescent="0.25">
      <c r="A84">
        <v>1084</v>
      </c>
      <c r="B84" t="s">
        <v>679</v>
      </c>
      <c r="C84">
        <v>724</v>
      </c>
      <c r="D84" t="str">
        <f>VLOOKUP(C84,countries!$A$1:$C$251,2,0)</f>
        <v>Spain</v>
      </c>
      <c r="E84" t="s">
        <v>519</v>
      </c>
      <c r="F84" s="4">
        <v>44032.555613425902</v>
      </c>
    </row>
    <row r="85" spans="1:6" x14ac:dyDescent="0.25">
      <c r="A85">
        <v>1085</v>
      </c>
      <c r="B85" t="s">
        <v>680</v>
      </c>
      <c r="C85">
        <v>724</v>
      </c>
      <c r="D85" t="str">
        <f>VLOOKUP(C85,countries!$A$1:$C$251,2,0)</f>
        <v>Spain</v>
      </c>
      <c r="E85" t="s">
        <v>519</v>
      </c>
      <c r="F85" s="4">
        <v>44032.555613425902</v>
      </c>
    </row>
    <row r="86" spans="1:6" x14ac:dyDescent="0.25">
      <c r="A86">
        <v>1086</v>
      </c>
      <c r="B86" t="s">
        <v>681</v>
      </c>
      <c r="C86">
        <v>233</v>
      </c>
      <c r="D86" t="str">
        <f>VLOOKUP(C86,countries!$A$1:$C$251,2,0)</f>
        <v>Estonia</v>
      </c>
      <c r="E86" t="s">
        <v>519</v>
      </c>
      <c r="F86" s="4">
        <v>44032.555613425902</v>
      </c>
    </row>
    <row r="87" spans="1:6" x14ac:dyDescent="0.25">
      <c r="A87">
        <v>1087</v>
      </c>
      <c r="B87" t="s">
        <v>682</v>
      </c>
      <c r="C87">
        <v>233</v>
      </c>
      <c r="D87" t="str">
        <f>VLOOKUP(C87,countries!$A$1:$C$251,2,0)</f>
        <v>Estonia</v>
      </c>
      <c r="E87" t="s">
        <v>519</v>
      </c>
      <c r="F87" s="4">
        <v>44032.555613425902</v>
      </c>
    </row>
    <row r="88" spans="1:6" x14ac:dyDescent="0.25">
      <c r="A88">
        <v>1088</v>
      </c>
      <c r="B88" t="s">
        <v>683</v>
      </c>
      <c r="C88">
        <v>999</v>
      </c>
      <c r="D88" t="str">
        <f>VLOOKUP(C88,countries!$A$1:$C$251,2,0)</f>
        <v>European Union</v>
      </c>
      <c r="E88" t="s">
        <v>519</v>
      </c>
      <c r="F88" s="4">
        <v>44032.555613425902</v>
      </c>
    </row>
    <row r="89" spans="1:6" x14ac:dyDescent="0.25">
      <c r="A89">
        <v>1089</v>
      </c>
      <c r="B89" t="s">
        <v>684</v>
      </c>
      <c r="C89">
        <v>999</v>
      </c>
      <c r="D89" t="str">
        <f>VLOOKUP(C89,countries!$A$1:$C$251,2,0)</f>
        <v>European Union</v>
      </c>
      <c r="E89" t="s">
        <v>519</v>
      </c>
      <c r="F89" s="4">
        <v>44032.555613425902</v>
      </c>
    </row>
    <row r="90" spans="1:6" x14ac:dyDescent="0.25">
      <c r="A90">
        <v>1090</v>
      </c>
      <c r="B90" t="s">
        <v>685</v>
      </c>
      <c r="C90">
        <v>999</v>
      </c>
      <c r="D90" t="str">
        <f>VLOOKUP(C90,countries!$A$1:$C$251,2,0)</f>
        <v>European Union</v>
      </c>
      <c r="E90" t="s">
        <v>519</v>
      </c>
      <c r="F90" s="4">
        <v>44032.555613425902</v>
      </c>
    </row>
    <row r="91" spans="1:6" x14ac:dyDescent="0.25">
      <c r="A91">
        <v>1091</v>
      </c>
      <c r="B91" t="s">
        <v>686</v>
      </c>
      <c r="C91">
        <v>999</v>
      </c>
      <c r="D91" t="str">
        <f>VLOOKUP(C91,countries!$A$1:$C$251,2,0)</f>
        <v>European Union</v>
      </c>
      <c r="E91" t="s">
        <v>519</v>
      </c>
      <c r="F91" s="4">
        <v>44032.555613425902</v>
      </c>
    </row>
    <row r="92" spans="1:6" x14ac:dyDescent="0.25">
      <c r="A92">
        <v>1092</v>
      </c>
      <c r="B92" t="s">
        <v>687</v>
      </c>
      <c r="C92">
        <v>999</v>
      </c>
      <c r="D92" t="str">
        <f>VLOOKUP(C92,countries!$A$1:$C$251,2,0)</f>
        <v>European Union</v>
      </c>
      <c r="E92" t="s">
        <v>519</v>
      </c>
      <c r="F92" s="4">
        <v>44032.555613425902</v>
      </c>
    </row>
    <row r="93" spans="1:6" x14ac:dyDescent="0.25">
      <c r="A93">
        <v>1093</v>
      </c>
      <c r="B93" t="s">
        <v>688</v>
      </c>
      <c r="C93">
        <v>238</v>
      </c>
      <c r="D93" t="str">
        <f>VLOOKUP(C93,countries!$A$1:$C$251,2,0)</f>
        <v>Falkland Islands</v>
      </c>
      <c r="E93" t="s">
        <v>519</v>
      </c>
      <c r="F93" s="4">
        <v>44032.555625000001</v>
      </c>
    </row>
    <row r="94" spans="1:6" x14ac:dyDescent="0.25">
      <c r="A94">
        <v>1094</v>
      </c>
      <c r="B94" t="s">
        <v>689</v>
      </c>
      <c r="C94">
        <v>234</v>
      </c>
      <c r="D94" t="str">
        <f>VLOOKUP(C94,countries!$A$1:$C$251,2,0)</f>
        <v>Faroe Islands</v>
      </c>
      <c r="E94" t="s">
        <v>519</v>
      </c>
      <c r="F94" s="4">
        <v>44032.555625000001</v>
      </c>
    </row>
    <row r="95" spans="1:6" x14ac:dyDescent="0.25">
      <c r="A95">
        <v>1095</v>
      </c>
      <c r="B95" t="s">
        <v>690</v>
      </c>
      <c r="C95">
        <v>246</v>
      </c>
      <c r="D95" t="str">
        <f>VLOOKUP(C95,countries!$A$1:$C$251,2,0)</f>
        <v>Finland</v>
      </c>
      <c r="E95" t="s">
        <v>519</v>
      </c>
      <c r="F95" s="4">
        <v>44032.555625000001</v>
      </c>
    </row>
    <row r="96" spans="1:6" x14ac:dyDescent="0.25">
      <c r="A96">
        <v>1096</v>
      </c>
      <c r="B96" t="s">
        <v>691</v>
      </c>
      <c r="C96">
        <v>250</v>
      </c>
      <c r="D96" t="str">
        <f>VLOOKUP(C96,countries!$A$1:$C$251,2,0)</f>
        <v>France</v>
      </c>
      <c r="E96" t="s">
        <v>519</v>
      </c>
      <c r="F96" s="4">
        <v>44032.555625000001</v>
      </c>
    </row>
    <row r="97" spans="1:6" x14ac:dyDescent="0.25">
      <c r="A97">
        <v>1097</v>
      </c>
      <c r="B97" t="s">
        <v>692</v>
      </c>
      <c r="C97">
        <v>250</v>
      </c>
      <c r="D97" t="str">
        <f>VLOOKUP(C97,countries!$A$1:$C$251,2,0)</f>
        <v>France</v>
      </c>
      <c r="E97" t="s">
        <v>519</v>
      </c>
      <c r="F97" s="4">
        <v>44032.555625000001</v>
      </c>
    </row>
    <row r="98" spans="1:6" x14ac:dyDescent="0.25">
      <c r="A98">
        <v>1098</v>
      </c>
      <c r="B98" t="s">
        <v>693</v>
      </c>
      <c r="C98">
        <v>250</v>
      </c>
      <c r="D98" t="str">
        <f>VLOOKUP(C98,countries!$A$1:$C$251,2,0)</f>
        <v>France</v>
      </c>
      <c r="E98" t="s">
        <v>519</v>
      </c>
      <c r="F98" s="4">
        <v>44032.555625000001</v>
      </c>
    </row>
    <row r="99" spans="1:6" x14ac:dyDescent="0.25">
      <c r="A99">
        <v>1099</v>
      </c>
      <c r="B99" t="s">
        <v>694</v>
      </c>
      <c r="C99">
        <v>250</v>
      </c>
      <c r="D99" t="str">
        <f>VLOOKUP(C99,countries!$A$1:$C$251,2,0)</f>
        <v>France</v>
      </c>
      <c r="E99" t="s">
        <v>519</v>
      </c>
      <c r="F99" s="4">
        <v>44032.555625000001</v>
      </c>
    </row>
    <row r="100" spans="1:6" x14ac:dyDescent="0.25">
      <c r="A100">
        <v>1100</v>
      </c>
      <c r="B100" t="s">
        <v>695</v>
      </c>
      <c r="C100">
        <v>268</v>
      </c>
      <c r="D100" t="str">
        <f>VLOOKUP(C100,countries!$A$1:$C$251,2,0)</f>
        <v>Georgia</v>
      </c>
      <c r="E100" t="s">
        <v>519</v>
      </c>
      <c r="F100" s="4">
        <v>44032.555625000001</v>
      </c>
    </row>
    <row r="101" spans="1:6" x14ac:dyDescent="0.25">
      <c r="A101">
        <v>1101</v>
      </c>
      <c r="B101" t="s">
        <v>696</v>
      </c>
      <c r="C101">
        <v>276</v>
      </c>
      <c r="D101" t="str">
        <f>VLOOKUP(C101,countries!$A$1:$C$251,2,0)</f>
        <v>Germany</v>
      </c>
      <c r="E101" t="s">
        <v>519</v>
      </c>
      <c r="F101" s="4">
        <v>44032.555636574099</v>
      </c>
    </row>
    <row r="102" spans="1:6" x14ac:dyDescent="0.25">
      <c r="A102">
        <v>1102</v>
      </c>
      <c r="B102" t="s">
        <v>697</v>
      </c>
      <c r="C102">
        <v>288</v>
      </c>
      <c r="D102" t="str">
        <f>VLOOKUP(C102,countries!$A$1:$C$251,2,0)</f>
        <v>Ghana</v>
      </c>
      <c r="E102" t="s">
        <v>519</v>
      </c>
      <c r="F102" s="4">
        <v>44032.555636574099</v>
      </c>
    </row>
    <row r="103" spans="1:6" x14ac:dyDescent="0.25">
      <c r="A103">
        <v>1103</v>
      </c>
      <c r="B103" t="s">
        <v>698</v>
      </c>
      <c r="C103">
        <v>288</v>
      </c>
      <c r="D103" t="str">
        <f>VLOOKUP(C103,countries!$A$1:$C$251,2,0)</f>
        <v>Ghana</v>
      </c>
      <c r="E103" t="s">
        <v>519</v>
      </c>
      <c r="F103" s="4">
        <v>44032.555636574099</v>
      </c>
    </row>
    <row r="104" spans="1:6" x14ac:dyDescent="0.25">
      <c r="A104">
        <v>1104</v>
      </c>
      <c r="B104" t="s">
        <v>699</v>
      </c>
      <c r="C104">
        <v>292</v>
      </c>
      <c r="D104" t="str">
        <f>VLOOKUP(C104,countries!$A$1:$C$251,2,0)</f>
        <v>Gibraltar</v>
      </c>
      <c r="E104" t="s">
        <v>519</v>
      </c>
      <c r="F104" s="4">
        <v>44032.555636574099</v>
      </c>
    </row>
    <row r="105" spans="1:6" x14ac:dyDescent="0.25">
      <c r="A105">
        <v>1105</v>
      </c>
      <c r="B105" t="s">
        <v>700</v>
      </c>
      <c r="C105">
        <v>300</v>
      </c>
      <c r="D105" t="str">
        <f>VLOOKUP(C105,countries!$A$1:$C$251,2,0)</f>
        <v>Greece</v>
      </c>
      <c r="E105" t="s">
        <v>519</v>
      </c>
      <c r="F105" s="4">
        <v>44032.555636574099</v>
      </c>
    </row>
    <row r="106" spans="1:6" x14ac:dyDescent="0.25">
      <c r="A106">
        <v>1106</v>
      </c>
      <c r="B106" t="s">
        <v>701</v>
      </c>
      <c r="C106">
        <v>308</v>
      </c>
      <c r="D106" t="str">
        <f>VLOOKUP(C106,countries!$A$1:$C$251,2,0)</f>
        <v>Grenada</v>
      </c>
      <c r="E106" t="s">
        <v>519</v>
      </c>
      <c r="F106" s="4">
        <v>44032.555636574099</v>
      </c>
    </row>
    <row r="107" spans="1:6" x14ac:dyDescent="0.25">
      <c r="A107">
        <v>1107</v>
      </c>
      <c r="B107" t="s">
        <v>702</v>
      </c>
      <c r="C107">
        <v>320</v>
      </c>
      <c r="D107" t="str">
        <f>VLOOKUP(C107,countries!$A$1:$C$251,2,0)</f>
        <v>Guatemala</v>
      </c>
      <c r="E107" t="s">
        <v>519</v>
      </c>
      <c r="F107" s="4">
        <v>44032.555636574099</v>
      </c>
    </row>
    <row r="108" spans="1:6" x14ac:dyDescent="0.25">
      <c r="A108">
        <v>1108</v>
      </c>
      <c r="B108" t="s">
        <v>703</v>
      </c>
      <c r="C108">
        <v>831</v>
      </c>
      <c r="D108" t="str">
        <f>VLOOKUP(C108,countries!$A$1:$C$251,2,0)</f>
        <v>Guernsey</v>
      </c>
      <c r="E108" t="s">
        <v>519</v>
      </c>
      <c r="F108" s="4">
        <v>44032.555636574099</v>
      </c>
    </row>
    <row r="109" spans="1:6" x14ac:dyDescent="0.25">
      <c r="A109">
        <v>1109</v>
      </c>
      <c r="B109" t="s">
        <v>704</v>
      </c>
      <c r="C109">
        <v>340</v>
      </c>
      <c r="D109" t="str">
        <f>VLOOKUP(C109,countries!$A$1:$C$251,2,0)</f>
        <v>Honduras</v>
      </c>
      <c r="E109" t="s">
        <v>519</v>
      </c>
      <c r="F109" s="4">
        <v>44032.555636574099</v>
      </c>
    </row>
    <row r="110" spans="1:6" x14ac:dyDescent="0.25">
      <c r="A110">
        <v>1110</v>
      </c>
      <c r="B110" t="s">
        <v>705</v>
      </c>
      <c r="C110">
        <v>344</v>
      </c>
      <c r="D110" t="str">
        <f>VLOOKUP(C110,countries!$A$1:$C$251,2,0)</f>
        <v>Hong Kong</v>
      </c>
      <c r="E110" t="s">
        <v>519</v>
      </c>
      <c r="F110" s="4">
        <v>44032.555648148198</v>
      </c>
    </row>
    <row r="111" spans="1:6" x14ac:dyDescent="0.25">
      <c r="A111">
        <v>1111</v>
      </c>
      <c r="B111" t="s">
        <v>706</v>
      </c>
      <c r="C111">
        <v>344</v>
      </c>
      <c r="D111" t="str">
        <f>VLOOKUP(C111,countries!$A$1:$C$251,2,0)</f>
        <v>Hong Kong</v>
      </c>
      <c r="E111" t="s">
        <v>519</v>
      </c>
      <c r="F111" s="4">
        <v>44032.555648148198</v>
      </c>
    </row>
    <row r="112" spans="1:6" x14ac:dyDescent="0.25">
      <c r="A112">
        <v>1112</v>
      </c>
      <c r="B112" t="s">
        <v>707</v>
      </c>
      <c r="C112">
        <v>344</v>
      </c>
      <c r="D112" t="str">
        <f>VLOOKUP(C112,countries!$A$1:$C$251,2,0)</f>
        <v>Hong Kong</v>
      </c>
      <c r="E112" t="s">
        <v>708</v>
      </c>
      <c r="F112" s="4">
        <v>44032.555648148198</v>
      </c>
    </row>
    <row r="113" spans="1:6" x14ac:dyDescent="0.25">
      <c r="A113">
        <v>1113</v>
      </c>
      <c r="B113" t="s">
        <v>709</v>
      </c>
      <c r="C113">
        <v>344</v>
      </c>
      <c r="D113" t="str">
        <f>VLOOKUP(C113,countries!$A$1:$C$251,2,0)</f>
        <v>Hong Kong</v>
      </c>
      <c r="E113" t="s">
        <v>519</v>
      </c>
      <c r="F113" s="4">
        <v>44032.555648148198</v>
      </c>
    </row>
    <row r="114" spans="1:6" x14ac:dyDescent="0.25">
      <c r="A114">
        <v>1114</v>
      </c>
      <c r="B114" t="s">
        <v>710</v>
      </c>
      <c r="C114">
        <v>348</v>
      </c>
      <c r="D114" t="str">
        <f>VLOOKUP(C114,countries!$A$1:$C$251,2,0)</f>
        <v>Hungary</v>
      </c>
      <c r="E114" t="s">
        <v>519</v>
      </c>
      <c r="F114" s="4">
        <v>44032.555648148198</v>
      </c>
    </row>
    <row r="115" spans="1:6" x14ac:dyDescent="0.25">
      <c r="A115">
        <v>1115</v>
      </c>
      <c r="B115" t="s">
        <v>711</v>
      </c>
      <c r="C115">
        <v>352</v>
      </c>
      <c r="D115" t="str">
        <f>VLOOKUP(C115,countries!$A$1:$C$251,2,0)</f>
        <v>Iceland</v>
      </c>
      <c r="E115" t="s">
        <v>519</v>
      </c>
      <c r="F115" s="4">
        <v>44032.555648148198</v>
      </c>
    </row>
    <row r="116" spans="1:6" x14ac:dyDescent="0.25">
      <c r="A116">
        <v>1116</v>
      </c>
      <c r="B116" t="s">
        <v>712</v>
      </c>
      <c r="C116">
        <v>356</v>
      </c>
      <c r="D116" t="str">
        <f>VLOOKUP(C116,countries!$A$1:$C$251,2,0)</f>
        <v>India</v>
      </c>
      <c r="E116" t="s">
        <v>519</v>
      </c>
      <c r="F116" s="4">
        <v>44032.555648148198</v>
      </c>
    </row>
    <row r="117" spans="1:6" x14ac:dyDescent="0.25">
      <c r="A117">
        <v>1117</v>
      </c>
      <c r="B117" t="s">
        <v>713</v>
      </c>
      <c r="C117">
        <v>356</v>
      </c>
      <c r="D117" t="str">
        <f>VLOOKUP(C117,countries!$A$1:$C$251,2,0)</f>
        <v>India</v>
      </c>
      <c r="E117" t="s">
        <v>519</v>
      </c>
      <c r="F117" s="4">
        <v>44032.555648148198</v>
      </c>
    </row>
    <row r="118" spans="1:6" x14ac:dyDescent="0.25">
      <c r="A118">
        <v>1118</v>
      </c>
      <c r="B118" t="s">
        <v>714</v>
      </c>
      <c r="C118">
        <v>356</v>
      </c>
      <c r="D118" t="str">
        <f>VLOOKUP(C118,countries!$A$1:$C$251,2,0)</f>
        <v>India</v>
      </c>
      <c r="E118" t="s">
        <v>519</v>
      </c>
      <c r="F118" s="4">
        <v>44032.555648148198</v>
      </c>
    </row>
    <row r="119" spans="1:6" x14ac:dyDescent="0.25">
      <c r="A119">
        <v>1119</v>
      </c>
      <c r="B119" t="s">
        <v>715</v>
      </c>
      <c r="C119">
        <v>356</v>
      </c>
      <c r="D119" t="str">
        <f>VLOOKUP(C119,countries!$A$1:$C$251,2,0)</f>
        <v>India</v>
      </c>
      <c r="E119" t="s">
        <v>519</v>
      </c>
      <c r="F119" s="4">
        <v>44032.555648148198</v>
      </c>
    </row>
    <row r="120" spans="1:6" x14ac:dyDescent="0.25">
      <c r="A120">
        <v>1120</v>
      </c>
      <c r="B120" t="s">
        <v>716</v>
      </c>
      <c r="C120">
        <v>356</v>
      </c>
      <c r="D120" t="str">
        <f>VLOOKUP(C120,countries!$A$1:$C$251,2,0)</f>
        <v>India</v>
      </c>
      <c r="E120" t="s">
        <v>519</v>
      </c>
      <c r="F120" s="4">
        <v>44032.555659722202</v>
      </c>
    </row>
    <row r="121" spans="1:6" x14ac:dyDescent="0.25">
      <c r="A121">
        <v>1121</v>
      </c>
      <c r="B121" t="s">
        <v>717</v>
      </c>
      <c r="C121">
        <v>360</v>
      </c>
      <c r="D121" t="str">
        <f>VLOOKUP(C121,countries!$A$1:$C$251,2,0)</f>
        <v>Indonesia</v>
      </c>
      <c r="E121" t="s">
        <v>519</v>
      </c>
      <c r="F121" s="4">
        <v>44032.555659722202</v>
      </c>
    </row>
    <row r="122" spans="1:6" x14ac:dyDescent="0.25">
      <c r="A122">
        <v>1122</v>
      </c>
      <c r="B122" t="s">
        <v>718</v>
      </c>
      <c r="C122">
        <v>360</v>
      </c>
      <c r="D122" t="str">
        <f>VLOOKUP(C122,countries!$A$1:$C$251,2,0)</f>
        <v>Indonesia</v>
      </c>
      <c r="E122" t="s">
        <v>519</v>
      </c>
      <c r="F122" s="4">
        <v>44032.555659722202</v>
      </c>
    </row>
    <row r="123" spans="1:6" x14ac:dyDescent="0.25">
      <c r="A123">
        <v>1123</v>
      </c>
      <c r="B123" t="s">
        <v>719</v>
      </c>
      <c r="C123">
        <v>368</v>
      </c>
      <c r="D123" t="str">
        <f>VLOOKUP(C123,countries!$A$1:$C$251,2,0)</f>
        <v>Iraq</v>
      </c>
      <c r="E123" t="s">
        <v>519</v>
      </c>
      <c r="F123" s="4">
        <v>44032.555659722202</v>
      </c>
    </row>
    <row r="124" spans="1:6" x14ac:dyDescent="0.25">
      <c r="A124">
        <v>1124</v>
      </c>
      <c r="B124" t="s">
        <v>720</v>
      </c>
      <c r="C124">
        <v>372</v>
      </c>
      <c r="D124" t="str">
        <f>VLOOKUP(C124,countries!$A$1:$C$251,2,0)</f>
        <v>Ireland</v>
      </c>
      <c r="E124" t="s">
        <v>519</v>
      </c>
      <c r="F124" s="4">
        <v>44032.555659722202</v>
      </c>
    </row>
    <row r="125" spans="1:6" x14ac:dyDescent="0.25">
      <c r="A125">
        <v>1125</v>
      </c>
      <c r="B125" t="s">
        <v>721</v>
      </c>
      <c r="C125">
        <v>372</v>
      </c>
      <c r="D125" t="str">
        <f>VLOOKUP(C125,countries!$A$1:$C$251,2,0)</f>
        <v>Ireland</v>
      </c>
      <c r="E125" t="s">
        <v>519</v>
      </c>
      <c r="F125" s="4">
        <v>44032.555659722202</v>
      </c>
    </row>
    <row r="126" spans="1:6" x14ac:dyDescent="0.25">
      <c r="A126">
        <v>1126</v>
      </c>
      <c r="B126" t="s">
        <v>722</v>
      </c>
      <c r="C126">
        <v>364</v>
      </c>
      <c r="D126" t="str">
        <f>VLOOKUP(C126,countries!$A$1:$C$251,2,0)</f>
        <v>Islamic Republic of Iran</v>
      </c>
      <c r="E126" t="s">
        <v>519</v>
      </c>
      <c r="F126" s="4">
        <v>44032.555659722202</v>
      </c>
    </row>
    <row r="127" spans="1:6" x14ac:dyDescent="0.25">
      <c r="A127">
        <v>1127</v>
      </c>
      <c r="B127" t="s">
        <v>723</v>
      </c>
      <c r="C127">
        <v>364</v>
      </c>
      <c r="D127" t="str">
        <f>VLOOKUP(C127,countries!$A$1:$C$251,2,0)</f>
        <v>Islamic Republic of Iran</v>
      </c>
      <c r="E127" t="s">
        <v>519</v>
      </c>
      <c r="F127" s="4">
        <v>44032.555659722202</v>
      </c>
    </row>
    <row r="128" spans="1:6" x14ac:dyDescent="0.25">
      <c r="A128">
        <v>1128</v>
      </c>
      <c r="B128" t="s">
        <v>724</v>
      </c>
      <c r="C128">
        <v>833</v>
      </c>
      <c r="D128" t="str">
        <f>VLOOKUP(C128,countries!$A$1:$C$251,2,0)</f>
        <v>Isle of Man</v>
      </c>
      <c r="E128" t="s">
        <v>519</v>
      </c>
      <c r="F128" s="4">
        <v>44032.555659722202</v>
      </c>
    </row>
    <row r="129" spans="1:6" x14ac:dyDescent="0.25">
      <c r="A129">
        <v>1129</v>
      </c>
      <c r="B129" t="s">
        <v>725</v>
      </c>
      <c r="C129">
        <v>376</v>
      </c>
      <c r="D129" t="str">
        <f>VLOOKUP(C129,countries!$A$1:$C$251,2,0)</f>
        <v>Israel</v>
      </c>
      <c r="E129" t="s">
        <v>519</v>
      </c>
      <c r="F129" s="4">
        <v>44032.555671296301</v>
      </c>
    </row>
    <row r="130" spans="1:6" x14ac:dyDescent="0.25">
      <c r="A130">
        <v>1130</v>
      </c>
      <c r="B130" t="s">
        <v>726</v>
      </c>
      <c r="C130">
        <v>380</v>
      </c>
      <c r="D130" t="str">
        <f>VLOOKUP(C130,countries!$A$1:$C$251,2,0)</f>
        <v>Italy</v>
      </c>
      <c r="E130" t="s">
        <v>519</v>
      </c>
      <c r="F130" s="4">
        <v>44032.555671296301</v>
      </c>
    </row>
    <row r="131" spans="1:6" x14ac:dyDescent="0.25">
      <c r="A131">
        <v>1131</v>
      </c>
      <c r="B131" t="s">
        <v>727</v>
      </c>
      <c r="C131">
        <v>380</v>
      </c>
      <c r="D131" t="str">
        <f>VLOOKUP(C131,countries!$A$1:$C$251,2,0)</f>
        <v>Italy</v>
      </c>
      <c r="E131" t="s">
        <v>519</v>
      </c>
      <c r="F131" s="4">
        <v>44032.555671296301</v>
      </c>
    </row>
    <row r="132" spans="1:6" x14ac:dyDescent="0.25">
      <c r="A132">
        <v>1132</v>
      </c>
      <c r="B132" t="s">
        <v>728</v>
      </c>
      <c r="C132">
        <v>388</v>
      </c>
      <c r="D132" t="str">
        <f>VLOOKUP(C132,countries!$A$1:$C$251,2,0)</f>
        <v>Jamaica</v>
      </c>
      <c r="E132" t="s">
        <v>519</v>
      </c>
      <c r="F132" s="4">
        <v>44032.555671296301</v>
      </c>
    </row>
    <row r="133" spans="1:6" x14ac:dyDescent="0.25">
      <c r="A133">
        <v>1133</v>
      </c>
      <c r="B133" t="s">
        <v>729</v>
      </c>
      <c r="C133">
        <v>388</v>
      </c>
      <c r="D133" t="str">
        <f>VLOOKUP(C133,countries!$A$1:$C$251,2,0)</f>
        <v>Jamaica</v>
      </c>
      <c r="E133" t="s">
        <v>519</v>
      </c>
      <c r="F133" s="4">
        <v>44032.555671296301</v>
      </c>
    </row>
    <row r="134" spans="1:6" x14ac:dyDescent="0.25">
      <c r="A134">
        <v>1134</v>
      </c>
      <c r="B134" t="s">
        <v>730</v>
      </c>
      <c r="C134">
        <v>392</v>
      </c>
      <c r="D134" t="str">
        <f>VLOOKUP(C134,countries!$A$1:$C$251,2,0)</f>
        <v>Japan</v>
      </c>
      <c r="E134" t="s">
        <v>519</v>
      </c>
      <c r="F134" s="4">
        <v>44032.555671296301</v>
      </c>
    </row>
    <row r="135" spans="1:6" x14ac:dyDescent="0.25">
      <c r="A135">
        <v>1135</v>
      </c>
      <c r="B135" t="s">
        <v>731</v>
      </c>
      <c r="C135">
        <v>392</v>
      </c>
      <c r="D135" t="str">
        <f>VLOOKUP(C135,countries!$A$1:$C$251,2,0)</f>
        <v>Japan</v>
      </c>
      <c r="E135" t="s">
        <v>519</v>
      </c>
      <c r="F135" s="4">
        <v>44032.555671296301</v>
      </c>
    </row>
    <row r="136" spans="1:6" x14ac:dyDescent="0.25">
      <c r="A136">
        <v>1136</v>
      </c>
      <c r="B136" t="s">
        <v>732</v>
      </c>
      <c r="C136">
        <v>832</v>
      </c>
      <c r="D136" t="str">
        <f>VLOOKUP(C136,countries!$A$1:$C$251,2,0)</f>
        <v>Jersey</v>
      </c>
      <c r="E136" t="s">
        <v>519</v>
      </c>
      <c r="F136" s="4">
        <v>44032.555671296301</v>
      </c>
    </row>
    <row r="137" spans="1:6" x14ac:dyDescent="0.25">
      <c r="A137">
        <v>1137</v>
      </c>
      <c r="B137" t="s">
        <v>733</v>
      </c>
      <c r="C137">
        <v>400</v>
      </c>
      <c r="D137" t="str">
        <f>VLOOKUP(C137,countries!$A$1:$C$251,2,0)</f>
        <v>Jordan</v>
      </c>
      <c r="E137" t="s">
        <v>519</v>
      </c>
      <c r="F137" s="4">
        <v>44032.555671296301</v>
      </c>
    </row>
    <row r="138" spans="1:6" x14ac:dyDescent="0.25">
      <c r="A138">
        <v>1138</v>
      </c>
      <c r="B138" t="s">
        <v>734</v>
      </c>
      <c r="C138">
        <v>398</v>
      </c>
      <c r="D138" t="str">
        <f>VLOOKUP(C138,countries!$A$1:$C$251,2,0)</f>
        <v>Kazakhstan</v>
      </c>
      <c r="E138" t="s">
        <v>519</v>
      </c>
      <c r="F138" s="4">
        <v>44032.555671296301</v>
      </c>
    </row>
    <row r="139" spans="1:6" x14ac:dyDescent="0.25">
      <c r="A139">
        <v>1139</v>
      </c>
      <c r="B139" t="s">
        <v>735</v>
      </c>
      <c r="C139">
        <v>398</v>
      </c>
      <c r="D139" t="str">
        <f>VLOOKUP(C139,countries!$A$1:$C$251,2,0)</f>
        <v>Kazakhstan</v>
      </c>
      <c r="E139" t="s">
        <v>519</v>
      </c>
      <c r="F139" s="4">
        <v>44032.555682870399</v>
      </c>
    </row>
    <row r="140" spans="1:6" x14ac:dyDescent="0.25">
      <c r="A140">
        <v>1140</v>
      </c>
      <c r="B140" t="s">
        <v>736</v>
      </c>
      <c r="C140">
        <v>398</v>
      </c>
      <c r="D140" t="str">
        <f>VLOOKUP(C140,countries!$A$1:$C$251,2,0)</f>
        <v>Kazakhstan</v>
      </c>
      <c r="E140" t="s">
        <v>519</v>
      </c>
      <c r="F140" s="4">
        <v>44032.555682870399</v>
      </c>
    </row>
    <row r="141" spans="1:6" x14ac:dyDescent="0.25">
      <c r="A141">
        <v>1141</v>
      </c>
      <c r="B141" t="s">
        <v>737</v>
      </c>
      <c r="C141">
        <v>404</v>
      </c>
      <c r="D141" t="str">
        <f>VLOOKUP(C141,countries!$A$1:$C$251,2,0)</f>
        <v>Kenya</v>
      </c>
      <c r="E141" t="s">
        <v>519</v>
      </c>
      <c r="F141" s="4">
        <v>44032.555682870399</v>
      </c>
    </row>
    <row r="142" spans="1:6" x14ac:dyDescent="0.25">
      <c r="A142">
        <v>1142</v>
      </c>
      <c r="B142" t="s">
        <v>738</v>
      </c>
      <c r="C142">
        <v>414</v>
      </c>
      <c r="D142" t="str">
        <f>VLOOKUP(C142,countries!$A$1:$C$251,2,0)</f>
        <v>Kuwait</v>
      </c>
      <c r="E142" t="s">
        <v>519</v>
      </c>
      <c r="F142" s="4">
        <v>44032.555682870399</v>
      </c>
    </row>
    <row r="143" spans="1:6" x14ac:dyDescent="0.25">
      <c r="A143">
        <v>1143</v>
      </c>
      <c r="B143" t="s">
        <v>739</v>
      </c>
      <c r="C143">
        <v>414</v>
      </c>
      <c r="D143" t="str">
        <f>VLOOKUP(C143,countries!$A$1:$C$251,2,0)</f>
        <v>Kuwait</v>
      </c>
      <c r="E143" t="s">
        <v>519</v>
      </c>
      <c r="F143" s="4">
        <v>44032.555682870399</v>
      </c>
    </row>
    <row r="144" spans="1:6" x14ac:dyDescent="0.25">
      <c r="A144">
        <v>1144</v>
      </c>
      <c r="B144" t="s">
        <v>740</v>
      </c>
      <c r="C144">
        <v>418</v>
      </c>
      <c r="D144" t="str">
        <f>VLOOKUP(C144,countries!$A$1:$C$251,2,0)</f>
        <v>Laos</v>
      </c>
      <c r="E144" t="s">
        <v>519</v>
      </c>
      <c r="F144" s="4">
        <v>44032.555682870399</v>
      </c>
    </row>
    <row r="145" spans="1:6" x14ac:dyDescent="0.25">
      <c r="A145">
        <v>1145</v>
      </c>
      <c r="B145" t="s">
        <v>741</v>
      </c>
      <c r="C145">
        <v>428</v>
      </c>
      <c r="D145" t="str">
        <f>VLOOKUP(C145,countries!$A$1:$C$251,2,0)</f>
        <v>Latvia</v>
      </c>
      <c r="E145" t="s">
        <v>519</v>
      </c>
      <c r="F145" s="4">
        <v>44032.555682870399</v>
      </c>
    </row>
    <row r="146" spans="1:6" x14ac:dyDescent="0.25">
      <c r="A146">
        <v>1146</v>
      </c>
      <c r="B146" t="s">
        <v>742</v>
      </c>
      <c r="C146">
        <v>422</v>
      </c>
      <c r="D146" t="str">
        <f>VLOOKUP(C146,countries!$A$1:$C$251,2,0)</f>
        <v>Lebanon</v>
      </c>
      <c r="E146" t="s">
        <v>519</v>
      </c>
      <c r="F146" s="4">
        <v>44032.555694444498</v>
      </c>
    </row>
    <row r="147" spans="1:6" x14ac:dyDescent="0.25">
      <c r="A147">
        <v>1147</v>
      </c>
      <c r="B147" t="s">
        <v>743</v>
      </c>
      <c r="C147">
        <v>438</v>
      </c>
      <c r="D147" t="str">
        <f>VLOOKUP(C147,countries!$A$1:$C$251,2,0)</f>
        <v>Liechtenstein</v>
      </c>
      <c r="E147" t="s">
        <v>519</v>
      </c>
      <c r="F147" s="4">
        <v>44032.555694444498</v>
      </c>
    </row>
    <row r="148" spans="1:6" x14ac:dyDescent="0.25">
      <c r="A148">
        <v>1148</v>
      </c>
      <c r="B148" t="s">
        <v>744</v>
      </c>
      <c r="C148">
        <v>440</v>
      </c>
      <c r="D148" t="str">
        <f>VLOOKUP(C148,countries!$A$1:$C$251,2,0)</f>
        <v>Lithuania</v>
      </c>
      <c r="E148" t="s">
        <v>519</v>
      </c>
      <c r="F148" s="4">
        <v>44032.555694444498</v>
      </c>
    </row>
    <row r="149" spans="1:6" x14ac:dyDescent="0.25">
      <c r="A149">
        <v>1149</v>
      </c>
      <c r="B149" t="s">
        <v>745</v>
      </c>
      <c r="C149">
        <v>442</v>
      </c>
      <c r="D149" t="str">
        <f>VLOOKUP(C149,countries!$A$1:$C$251,2,0)</f>
        <v>Luxembourg</v>
      </c>
      <c r="E149" t="s">
        <v>519</v>
      </c>
      <c r="F149" s="4">
        <v>44032.555694444498</v>
      </c>
    </row>
    <row r="150" spans="1:6" x14ac:dyDescent="0.25">
      <c r="A150">
        <v>1150</v>
      </c>
      <c r="B150" t="s">
        <v>746</v>
      </c>
      <c r="C150">
        <v>442</v>
      </c>
      <c r="D150" t="str">
        <f>VLOOKUP(C150,countries!$A$1:$C$251,2,0)</f>
        <v>Luxembourg</v>
      </c>
      <c r="E150" t="s">
        <v>519</v>
      </c>
      <c r="F150" s="4">
        <v>44032.555694444498</v>
      </c>
    </row>
    <row r="151" spans="1:6" x14ac:dyDescent="0.25">
      <c r="A151">
        <v>1151</v>
      </c>
      <c r="B151" t="s">
        <v>747</v>
      </c>
      <c r="C151">
        <v>446</v>
      </c>
      <c r="D151" t="str">
        <f>VLOOKUP(C151,countries!$A$1:$C$251,2,0)</f>
        <v>Macao</v>
      </c>
      <c r="E151" t="s">
        <v>519</v>
      </c>
      <c r="F151" s="4">
        <v>44032.555694444498</v>
      </c>
    </row>
    <row r="152" spans="1:6" x14ac:dyDescent="0.25">
      <c r="A152">
        <v>1152</v>
      </c>
      <c r="B152" t="s">
        <v>748</v>
      </c>
      <c r="C152">
        <v>454</v>
      </c>
      <c r="D152" t="str">
        <f>VLOOKUP(C152,countries!$A$1:$C$251,2,0)</f>
        <v>Malawi</v>
      </c>
      <c r="E152" t="s">
        <v>519</v>
      </c>
      <c r="F152" s="4">
        <v>44032.555694444498</v>
      </c>
    </row>
    <row r="153" spans="1:6" x14ac:dyDescent="0.25">
      <c r="A153">
        <v>1153</v>
      </c>
      <c r="B153" t="s">
        <v>749</v>
      </c>
      <c r="C153">
        <v>458</v>
      </c>
      <c r="D153" t="str">
        <f>VLOOKUP(C153,countries!$A$1:$C$251,2,0)</f>
        <v>Malaysia</v>
      </c>
      <c r="E153" t="s">
        <v>519</v>
      </c>
      <c r="F153" s="4">
        <v>44032.555694444498</v>
      </c>
    </row>
    <row r="154" spans="1:6" x14ac:dyDescent="0.25">
      <c r="A154">
        <v>1154</v>
      </c>
      <c r="B154" t="s">
        <v>750</v>
      </c>
      <c r="C154">
        <v>458</v>
      </c>
      <c r="D154" t="str">
        <f>VLOOKUP(C154,countries!$A$1:$C$251,2,0)</f>
        <v>Malaysia</v>
      </c>
      <c r="E154" t="s">
        <v>519</v>
      </c>
      <c r="F154" s="4">
        <v>44032.555694444498</v>
      </c>
    </row>
    <row r="155" spans="1:6" x14ac:dyDescent="0.25">
      <c r="A155">
        <v>1155</v>
      </c>
      <c r="B155" t="s">
        <v>751</v>
      </c>
      <c r="C155">
        <v>458</v>
      </c>
      <c r="D155" t="str">
        <f>VLOOKUP(C155,countries!$A$1:$C$251,2,0)</f>
        <v>Malaysia</v>
      </c>
      <c r="E155" t="s">
        <v>519</v>
      </c>
      <c r="F155" s="4">
        <v>44032.555694444498</v>
      </c>
    </row>
    <row r="156" spans="1:6" x14ac:dyDescent="0.25">
      <c r="A156">
        <v>1156</v>
      </c>
      <c r="B156" t="s">
        <v>752</v>
      </c>
      <c r="C156">
        <v>470</v>
      </c>
      <c r="D156" t="str">
        <f>VLOOKUP(C156,countries!$A$1:$C$251,2,0)</f>
        <v>Malta</v>
      </c>
      <c r="E156" t="s">
        <v>519</v>
      </c>
      <c r="F156" s="4">
        <v>44032.555706018502</v>
      </c>
    </row>
    <row r="157" spans="1:6" x14ac:dyDescent="0.25">
      <c r="A157">
        <v>1157</v>
      </c>
      <c r="B157" t="s">
        <v>753</v>
      </c>
      <c r="C157">
        <v>470</v>
      </c>
      <c r="D157" t="str">
        <f>VLOOKUP(C157,countries!$A$1:$C$251,2,0)</f>
        <v>Malta</v>
      </c>
      <c r="E157" t="s">
        <v>519</v>
      </c>
      <c r="F157" s="4">
        <v>44032.555706018502</v>
      </c>
    </row>
    <row r="158" spans="1:6" x14ac:dyDescent="0.25">
      <c r="A158">
        <v>1158</v>
      </c>
      <c r="B158" t="s">
        <v>754</v>
      </c>
      <c r="C158">
        <v>478</v>
      </c>
      <c r="D158" t="str">
        <f>VLOOKUP(C158,countries!$A$1:$C$251,2,0)</f>
        <v>Mauritania</v>
      </c>
      <c r="E158" t="s">
        <v>519</v>
      </c>
      <c r="F158" s="4">
        <v>44032.555706018502</v>
      </c>
    </row>
    <row r="159" spans="1:6" x14ac:dyDescent="0.25">
      <c r="A159">
        <v>1159</v>
      </c>
      <c r="B159" t="s">
        <v>755</v>
      </c>
      <c r="C159">
        <v>480</v>
      </c>
      <c r="D159" t="str">
        <f>VLOOKUP(C159,countries!$A$1:$C$251,2,0)</f>
        <v>Mauritius</v>
      </c>
      <c r="E159" t="s">
        <v>519</v>
      </c>
      <c r="F159" s="4">
        <v>44032.555706018502</v>
      </c>
    </row>
    <row r="160" spans="1:6" x14ac:dyDescent="0.25">
      <c r="A160">
        <v>1160</v>
      </c>
      <c r="B160" t="s">
        <v>756</v>
      </c>
      <c r="C160">
        <v>480</v>
      </c>
      <c r="D160" t="str">
        <f>VLOOKUP(C160,countries!$A$1:$C$251,2,0)</f>
        <v>Mauritius</v>
      </c>
      <c r="E160" t="s">
        <v>519</v>
      </c>
      <c r="F160" s="4">
        <v>44032.555706018502</v>
      </c>
    </row>
    <row r="161" spans="1:6" x14ac:dyDescent="0.25">
      <c r="A161">
        <v>1161</v>
      </c>
      <c r="B161" t="s">
        <v>757</v>
      </c>
      <c r="C161">
        <v>484</v>
      </c>
      <c r="D161" t="str">
        <f>VLOOKUP(C161,countries!$A$1:$C$251,2,0)</f>
        <v>Mexico</v>
      </c>
      <c r="E161" t="s">
        <v>519</v>
      </c>
      <c r="F161" s="4">
        <v>44032.555706018502</v>
      </c>
    </row>
    <row r="162" spans="1:6" x14ac:dyDescent="0.25">
      <c r="A162">
        <v>1162</v>
      </c>
      <c r="B162" t="s">
        <v>758</v>
      </c>
      <c r="C162">
        <v>484</v>
      </c>
      <c r="D162" t="str">
        <f>VLOOKUP(C162,countries!$A$1:$C$251,2,0)</f>
        <v>Mexico</v>
      </c>
      <c r="E162" t="s">
        <v>519</v>
      </c>
      <c r="F162" s="4">
        <v>44032.555706018502</v>
      </c>
    </row>
    <row r="163" spans="1:6" x14ac:dyDescent="0.25">
      <c r="A163">
        <v>1163</v>
      </c>
      <c r="B163" t="s">
        <v>759</v>
      </c>
      <c r="C163">
        <v>498</v>
      </c>
      <c r="D163" t="str">
        <f>VLOOKUP(C163,countries!$A$1:$C$251,2,0)</f>
        <v>Moldova</v>
      </c>
      <c r="E163" t="s">
        <v>519</v>
      </c>
      <c r="F163" s="4">
        <v>44032.555706018502</v>
      </c>
    </row>
    <row r="164" spans="1:6" x14ac:dyDescent="0.25">
      <c r="A164">
        <v>1164</v>
      </c>
      <c r="B164" t="s">
        <v>760</v>
      </c>
      <c r="C164">
        <v>496</v>
      </c>
      <c r="D164" t="str">
        <f>VLOOKUP(C164,countries!$A$1:$C$251,2,0)</f>
        <v>Mongolia</v>
      </c>
      <c r="E164" t="s">
        <v>519</v>
      </c>
      <c r="F164" s="4">
        <v>44032.555706018502</v>
      </c>
    </row>
    <row r="165" spans="1:6" x14ac:dyDescent="0.25">
      <c r="A165">
        <v>1165</v>
      </c>
      <c r="B165" t="s">
        <v>761</v>
      </c>
      <c r="C165">
        <v>496</v>
      </c>
      <c r="D165" t="str">
        <f>VLOOKUP(C165,countries!$A$1:$C$251,2,0)</f>
        <v>Mongolia</v>
      </c>
      <c r="E165" t="s">
        <v>519</v>
      </c>
      <c r="F165" s="4">
        <v>44032.555717592601</v>
      </c>
    </row>
    <row r="166" spans="1:6" x14ac:dyDescent="0.25">
      <c r="A166">
        <v>1166</v>
      </c>
      <c r="B166" t="s">
        <v>762</v>
      </c>
      <c r="C166">
        <v>499</v>
      </c>
      <c r="D166" t="str">
        <f>VLOOKUP(C166,countries!$A$1:$C$251,2,0)</f>
        <v>Montenegro</v>
      </c>
      <c r="E166" t="s">
        <v>519</v>
      </c>
      <c r="F166" s="4">
        <v>44032.555717592601</v>
      </c>
    </row>
    <row r="167" spans="1:6" x14ac:dyDescent="0.25">
      <c r="A167">
        <v>1167</v>
      </c>
      <c r="B167" t="s">
        <v>763</v>
      </c>
      <c r="C167">
        <v>500</v>
      </c>
      <c r="D167" t="str">
        <f>VLOOKUP(C167,countries!$A$1:$C$251,2,0)</f>
        <v>Montserrat</v>
      </c>
      <c r="E167" t="s">
        <v>519</v>
      </c>
      <c r="F167" s="4">
        <v>44032.555717592601</v>
      </c>
    </row>
    <row r="168" spans="1:6" x14ac:dyDescent="0.25">
      <c r="A168">
        <v>1168</v>
      </c>
      <c r="B168" t="s">
        <v>764</v>
      </c>
      <c r="C168">
        <v>504</v>
      </c>
      <c r="D168" t="str">
        <f>VLOOKUP(C168,countries!$A$1:$C$251,2,0)</f>
        <v>Morocco</v>
      </c>
      <c r="E168" t="s">
        <v>519</v>
      </c>
      <c r="F168" s="4">
        <v>44032.555717592601</v>
      </c>
    </row>
    <row r="169" spans="1:6" x14ac:dyDescent="0.25">
      <c r="A169">
        <v>1169</v>
      </c>
      <c r="B169" t="s">
        <v>765</v>
      </c>
      <c r="C169">
        <v>524</v>
      </c>
      <c r="D169" t="str">
        <f>VLOOKUP(C169,countries!$A$1:$C$251,2,0)</f>
        <v>Nepal</v>
      </c>
      <c r="E169" t="s">
        <v>519</v>
      </c>
      <c r="F169" s="4">
        <v>44032.555717592601</v>
      </c>
    </row>
    <row r="170" spans="1:6" x14ac:dyDescent="0.25">
      <c r="A170">
        <v>1170</v>
      </c>
      <c r="B170" t="s">
        <v>766</v>
      </c>
      <c r="C170">
        <v>524</v>
      </c>
      <c r="D170" t="str">
        <f>VLOOKUP(C170,countries!$A$1:$C$251,2,0)</f>
        <v>Nepal</v>
      </c>
      <c r="E170" t="s">
        <v>519</v>
      </c>
      <c r="F170" s="4">
        <v>44032.555717592601</v>
      </c>
    </row>
    <row r="171" spans="1:6" x14ac:dyDescent="0.25">
      <c r="A171">
        <v>1171</v>
      </c>
      <c r="B171" t="s">
        <v>767</v>
      </c>
      <c r="C171">
        <v>524</v>
      </c>
      <c r="D171" t="str">
        <f>VLOOKUP(C171,countries!$A$1:$C$251,2,0)</f>
        <v>Nepal</v>
      </c>
      <c r="E171" t="s">
        <v>519</v>
      </c>
      <c r="F171" s="4">
        <v>44032.555717592601</v>
      </c>
    </row>
    <row r="172" spans="1:6" x14ac:dyDescent="0.25">
      <c r="A172">
        <v>1172</v>
      </c>
      <c r="B172" t="s">
        <v>768</v>
      </c>
      <c r="C172">
        <v>528</v>
      </c>
      <c r="D172" t="str">
        <f>VLOOKUP(C172,countries!$A$1:$C$251,2,0)</f>
        <v>Netherlands</v>
      </c>
      <c r="E172" t="s">
        <v>519</v>
      </c>
      <c r="F172" s="4">
        <v>44032.555717592601</v>
      </c>
    </row>
    <row r="173" spans="1:6" x14ac:dyDescent="0.25">
      <c r="A173">
        <v>1173</v>
      </c>
      <c r="B173" t="s">
        <v>769</v>
      </c>
      <c r="C173">
        <v>528</v>
      </c>
      <c r="D173" t="str">
        <f>VLOOKUP(C173,countries!$A$1:$C$251,2,0)</f>
        <v>Netherlands</v>
      </c>
      <c r="E173" t="s">
        <v>519</v>
      </c>
      <c r="F173" s="4">
        <v>44032.555729166699</v>
      </c>
    </row>
    <row r="174" spans="1:6" x14ac:dyDescent="0.25">
      <c r="A174">
        <v>1174</v>
      </c>
      <c r="B174" t="s">
        <v>770</v>
      </c>
      <c r="C174">
        <v>528</v>
      </c>
      <c r="D174" t="str">
        <f>VLOOKUP(C174,countries!$A$1:$C$251,2,0)</f>
        <v>Netherlands</v>
      </c>
      <c r="E174" t="s">
        <v>519</v>
      </c>
      <c r="F174" s="4">
        <v>44032.555729166699</v>
      </c>
    </row>
    <row r="175" spans="1:6" x14ac:dyDescent="0.25">
      <c r="A175">
        <v>1175</v>
      </c>
      <c r="B175" t="s">
        <v>771</v>
      </c>
      <c r="C175">
        <v>554</v>
      </c>
      <c r="D175" t="str">
        <f>VLOOKUP(C175,countries!$A$1:$C$251,2,0)</f>
        <v>New Zealand</v>
      </c>
      <c r="E175" t="s">
        <v>519</v>
      </c>
      <c r="F175" s="4">
        <v>44032.555729166699</v>
      </c>
    </row>
    <row r="176" spans="1:6" x14ac:dyDescent="0.25">
      <c r="A176">
        <v>1176</v>
      </c>
      <c r="B176" t="s">
        <v>772</v>
      </c>
      <c r="C176">
        <v>566</v>
      </c>
      <c r="D176" t="str">
        <f>VLOOKUP(C176,countries!$A$1:$C$251,2,0)</f>
        <v>Nigeria</v>
      </c>
      <c r="E176" t="s">
        <v>519</v>
      </c>
      <c r="F176" s="4">
        <v>44032.555729166699</v>
      </c>
    </row>
    <row r="177" spans="1:6" x14ac:dyDescent="0.25">
      <c r="A177">
        <v>1177</v>
      </c>
      <c r="B177" t="s">
        <v>773</v>
      </c>
      <c r="C177">
        <v>566</v>
      </c>
      <c r="D177" t="str">
        <f>VLOOKUP(C177,countries!$A$1:$C$251,2,0)</f>
        <v>Nigeria</v>
      </c>
      <c r="E177" t="s">
        <v>519</v>
      </c>
      <c r="F177" s="4">
        <v>44032.555729166699</v>
      </c>
    </row>
    <row r="178" spans="1:6" x14ac:dyDescent="0.25">
      <c r="A178">
        <v>1178</v>
      </c>
      <c r="B178" t="s">
        <v>774</v>
      </c>
      <c r="C178">
        <v>566</v>
      </c>
      <c r="D178" t="str">
        <f>VLOOKUP(C178,countries!$A$1:$C$251,2,0)</f>
        <v>Nigeria</v>
      </c>
      <c r="E178" t="s">
        <v>519</v>
      </c>
      <c r="F178" s="4">
        <v>44032.555729166699</v>
      </c>
    </row>
    <row r="179" spans="1:6" x14ac:dyDescent="0.25">
      <c r="A179">
        <v>1179</v>
      </c>
      <c r="B179" t="s">
        <v>775</v>
      </c>
      <c r="C179">
        <v>566</v>
      </c>
      <c r="D179" t="str">
        <f>VLOOKUP(C179,countries!$A$1:$C$251,2,0)</f>
        <v>Nigeria</v>
      </c>
      <c r="E179" t="s">
        <v>519</v>
      </c>
      <c r="F179" s="4">
        <v>44032.555729166699</v>
      </c>
    </row>
    <row r="180" spans="1:6" x14ac:dyDescent="0.25">
      <c r="A180">
        <v>1180</v>
      </c>
      <c r="B180" t="s">
        <v>776</v>
      </c>
      <c r="C180">
        <v>578</v>
      </c>
      <c r="D180" t="str">
        <f>VLOOKUP(C180,countries!$A$1:$C$251,2,0)</f>
        <v>Norway</v>
      </c>
      <c r="E180" t="s">
        <v>519</v>
      </c>
      <c r="F180" s="4">
        <v>44032.555729166699</v>
      </c>
    </row>
    <row r="181" spans="1:6" x14ac:dyDescent="0.25">
      <c r="A181">
        <v>1181</v>
      </c>
      <c r="B181" t="s">
        <v>777</v>
      </c>
      <c r="C181">
        <v>512</v>
      </c>
      <c r="D181" t="str">
        <f>VLOOKUP(C181,countries!$A$1:$C$251,2,0)</f>
        <v>Oman</v>
      </c>
      <c r="E181" t="s">
        <v>519</v>
      </c>
      <c r="F181" s="4">
        <v>44032.555729166699</v>
      </c>
    </row>
    <row r="182" spans="1:6" x14ac:dyDescent="0.25">
      <c r="A182">
        <v>1182</v>
      </c>
      <c r="B182" t="s">
        <v>778</v>
      </c>
      <c r="C182">
        <v>586</v>
      </c>
      <c r="D182" t="str">
        <f>VLOOKUP(C182,countries!$A$1:$C$251,2,0)</f>
        <v>Pakistan</v>
      </c>
      <c r="E182" t="s">
        <v>519</v>
      </c>
      <c r="F182" s="4">
        <v>44032.555729166699</v>
      </c>
    </row>
    <row r="183" spans="1:6" x14ac:dyDescent="0.25">
      <c r="A183">
        <v>1183</v>
      </c>
      <c r="B183" t="s">
        <v>779</v>
      </c>
      <c r="C183">
        <v>591</v>
      </c>
      <c r="D183" t="str">
        <f>VLOOKUP(C183,countries!$A$1:$C$251,2,0)</f>
        <v>Panama</v>
      </c>
      <c r="E183" t="s">
        <v>519</v>
      </c>
      <c r="F183" s="4">
        <v>44032.555740740703</v>
      </c>
    </row>
    <row r="184" spans="1:6" x14ac:dyDescent="0.25">
      <c r="A184">
        <v>1184</v>
      </c>
      <c r="B184" t="s">
        <v>780</v>
      </c>
      <c r="C184">
        <v>604</v>
      </c>
      <c r="D184" t="str">
        <f>VLOOKUP(C184,countries!$A$1:$C$251,2,0)</f>
        <v>Peru</v>
      </c>
      <c r="E184" t="s">
        <v>519</v>
      </c>
      <c r="F184" s="4">
        <v>44032.555740740703</v>
      </c>
    </row>
    <row r="185" spans="1:6" x14ac:dyDescent="0.25">
      <c r="A185">
        <v>1185</v>
      </c>
      <c r="B185" t="s">
        <v>781</v>
      </c>
      <c r="C185">
        <v>604</v>
      </c>
      <c r="D185" t="str">
        <f>VLOOKUP(C185,countries!$A$1:$C$251,2,0)</f>
        <v>Peru</v>
      </c>
      <c r="E185" t="s">
        <v>519</v>
      </c>
      <c r="F185" s="4">
        <v>44032.555740740703</v>
      </c>
    </row>
    <row r="186" spans="1:6" x14ac:dyDescent="0.25">
      <c r="A186">
        <v>1186</v>
      </c>
      <c r="B186" t="s">
        <v>782</v>
      </c>
      <c r="C186">
        <v>608</v>
      </c>
      <c r="D186" t="str">
        <f>VLOOKUP(C186,countries!$A$1:$C$251,2,0)</f>
        <v>Philippines</v>
      </c>
      <c r="E186" t="s">
        <v>519</v>
      </c>
      <c r="F186" s="4">
        <v>44032.555740740703</v>
      </c>
    </row>
    <row r="187" spans="1:6" x14ac:dyDescent="0.25">
      <c r="A187">
        <v>1187</v>
      </c>
      <c r="B187" t="s">
        <v>783</v>
      </c>
      <c r="C187">
        <v>608</v>
      </c>
      <c r="D187" t="str">
        <f>VLOOKUP(C187,countries!$A$1:$C$251,2,0)</f>
        <v>Philippines</v>
      </c>
      <c r="E187" t="s">
        <v>519</v>
      </c>
      <c r="F187" s="4">
        <v>44032.555740740703</v>
      </c>
    </row>
    <row r="188" spans="1:6" x14ac:dyDescent="0.25">
      <c r="A188">
        <v>1188</v>
      </c>
      <c r="B188" t="s">
        <v>784</v>
      </c>
      <c r="C188">
        <v>608</v>
      </c>
      <c r="D188" t="str">
        <f>VLOOKUP(C188,countries!$A$1:$C$251,2,0)</f>
        <v>Philippines</v>
      </c>
      <c r="E188" t="s">
        <v>519</v>
      </c>
      <c r="F188" s="4">
        <v>44032.555740740703</v>
      </c>
    </row>
    <row r="189" spans="1:6" x14ac:dyDescent="0.25">
      <c r="A189">
        <v>1189</v>
      </c>
      <c r="B189" t="s">
        <v>785</v>
      </c>
      <c r="C189">
        <v>608</v>
      </c>
      <c r="D189" t="str">
        <f>VLOOKUP(C189,countries!$A$1:$C$251,2,0)</f>
        <v>Philippines</v>
      </c>
      <c r="E189" t="s">
        <v>519</v>
      </c>
      <c r="F189" s="4">
        <v>44032.555740740703</v>
      </c>
    </row>
    <row r="190" spans="1:6" x14ac:dyDescent="0.25">
      <c r="A190">
        <v>1190</v>
      </c>
      <c r="B190" t="s">
        <v>786</v>
      </c>
      <c r="C190">
        <v>608</v>
      </c>
      <c r="D190" t="str">
        <f>VLOOKUP(C190,countries!$A$1:$C$251,2,0)</f>
        <v>Philippines</v>
      </c>
      <c r="E190" t="s">
        <v>519</v>
      </c>
      <c r="F190" s="4">
        <v>44032.555740740703</v>
      </c>
    </row>
    <row r="191" spans="1:6" x14ac:dyDescent="0.25">
      <c r="A191">
        <v>1191</v>
      </c>
      <c r="B191" t="s">
        <v>787</v>
      </c>
      <c r="C191">
        <v>608</v>
      </c>
      <c r="D191" t="str">
        <f>VLOOKUP(C191,countries!$A$1:$C$251,2,0)</f>
        <v>Philippines</v>
      </c>
      <c r="E191" t="s">
        <v>519</v>
      </c>
      <c r="F191" s="4">
        <v>44032.555740740703</v>
      </c>
    </row>
    <row r="192" spans="1:6" x14ac:dyDescent="0.25">
      <c r="A192">
        <v>1192</v>
      </c>
      <c r="B192" t="s">
        <v>788</v>
      </c>
      <c r="C192">
        <v>608</v>
      </c>
      <c r="D192" t="str">
        <f>VLOOKUP(C192,countries!$A$1:$C$251,2,0)</f>
        <v>Philippines</v>
      </c>
      <c r="E192" t="s">
        <v>519</v>
      </c>
      <c r="F192" s="4">
        <v>44032.555752314802</v>
      </c>
    </row>
    <row r="193" spans="1:6" x14ac:dyDescent="0.25">
      <c r="A193">
        <v>1193</v>
      </c>
      <c r="B193" t="s">
        <v>789</v>
      </c>
      <c r="C193">
        <v>616</v>
      </c>
      <c r="D193" t="str">
        <f>VLOOKUP(C193,countries!$A$1:$C$251,2,0)</f>
        <v>Poland</v>
      </c>
      <c r="E193" t="s">
        <v>519</v>
      </c>
      <c r="F193" s="4">
        <v>44032.555752314802</v>
      </c>
    </row>
    <row r="194" spans="1:6" x14ac:dyDescent="0.25">
      <c r="A194">
        <v>1194</v>
      </c>
      <c r="B194" t="s">
        <v>790</v>
      </c>
      <c r="C194">
        <v>620</v>
      </c>
      <c r="D194" t="str">
        <f>VLOOKUP(C194,countries!$A$1:$C$251,2,0)</f>
        <v>Portugal</v>
      </c>
      <c r="E194" t="s">
        <v>519</v>
      </c>
      <c r="F194" s="4">
        <v>44032.555752314802</v>
      </c>
    </row>
    <row r="195" spans="1:6" x14ac:dyDescent="0.25">
      <c r="A195">
        <v>1195</v>
      </c>
      <c r="B195" t="s">
        <v>791</v>
      </c>
      <c r="C195">
        <v>620</v>
      </c>
      <c r="D195" t="str">
        <f>VLOOKUP(C195,countries!$A$1:$C$251,2,0)</f>
        <v>Portugal</v>
      </c>
      <c r="E195" t="s">
        <v>519</v>
      </c>
      <c r="F195" s="4">
        <v>44032.555752314802</v>
      </c>
    </row>
    <row r="196" spans="1:6" x14ac:dyDescent="0.25">
      <c r="A196">
        <v>1196</v>
      </c>
      <c r="B196" t="s">
        <v>792</v>
      </c>
      <c r="C196">
        <v>634</v>
      </c>
      <c r="D196" t="str">
        <f>VLOOKUP(C196,countries!$A$1:$C$251,2,0)</f>
        <v>Qatar</v>
      </c>
      <c r="E196" t="s">
        <v>519</v>
      </c>
      <c r="F196" s="4">
        <v>44032.555752314802</v>
      </c>
    </row>
    <row r="197" spans="1:6" x14ac:dyDescent="0.25">
      <c r="A197">
        <v>1197</v>
      </c>
      <c r="B197" t="s">
        <v>793</v>
      </c>
      <c r="C197">
        <v>807</v>
      </c>
      <c r="D197" t="str">
        <f>VLOOKUP(C197,countries!$A$1:$C$251,2,0)</f>
        <v>Republic of Macedonia</v>
      </c>
      <c r="E197" t="s">
        <v>519</v>
      </c>
      <c r="F197" s="4">
        <v>44032.555752314802</v>
      </c>
    </row>
    <row r="198" spans="1:6" x14ac:dyDescent="0.25">
      <c r="A198">
        <v>1198</v>
      </c>
      <c r="B198" t="s">
        <v>794</v>
      </c>
      <c r="C198">
        <v>807</v>
      </c>
      <c r="D198" t="str">
        <f>VLOOKUP(C198,countries!$A$1:$C$251,2,0)</f>
        <v>Republic of Macedonia</v>
      </c>
      <c r="E198" t="s">
        <v>519</v>
      </c>
      <c r="F198" s="4">
        <v>44032.555752314802</v>
      </c>
    </row>
    <row r="199" spans="1:6" x14ac:dyDescent="0.25">
      <c r="A199">
        <v>1199</v>
      </c>
      <c r="B199" t="s">
        <v>795</v>
      </c>
      <c r="C199">
        <v>642</v>
      </c>
      <c r="D199" t="str">
        <f>VLOOKUP(C199,countries!$A$1:$C$251,2,0)</f>
        <v>Romania</v>
      </c>
      <c r="E199" t="s">
        <v>519</v>
      </c>
      <c r="F199" s="4">
        <v>44032.555752314802</v>
      </c>
    </row>
    <row r="200" spans="1:6" x14ac:dyDescent="0.25">
      <c r="A200">
        <v>1200</v>
      </c>
      <c r="B200" t="s">
        <v>796</v>
      </c>
      <c r="C200">
        <v>643</v>
      </c>
      <c r="D200" t="str">
        <f>VLOOKUP(C200,countries!$A$1:$C$251,2,0)</f>
        <v>Russia</v>
      </c>
      <c r="E200" t="s">
        <v>519</v>
      </c>
      <c r="F200" s="4">
        <v>44032.555752314802</v>
      </c>
    </row>
    <row r="201" spans="1:6" x14ac:dyDescent="0.25">
      <c r="A201">
        <v>1201</v>
      </c>
      <c r="B201" t="s">
        <v>531</v>
      </c>
      <c r="C201">
        <v>659</v>
      </c>
      <c r="D201" t="str">
        <f>VLOOKUP(C201,countries!$A$1:$C$251,2,0)</f>
        <v>Saint Kitts and Nevis</v>
      </c>
      <c r="E201" t="s">
        <v>519</v>
      </c>
      <c r="F201" s="4">
        <v>44032.555752314802</v>
      </c>
    </row>
    <row r="202" spans="1:6" x14ac:dyDescent="0.25">
      <c r="A202">
        <v>1202</v>
      </c>
      <c r="B202" t="s">
        <v>797</v>
      </c>
      <c r="C202">
        <v>659</v>
      </c>
      <c r="D202" t="str">
        <f>VLOOKUP(C202,countries!$A$1:$C$251,2,0)</f>
        <v>Saint Kitts and Nevis</v>
      </c>
      <c r="E202" t="s">
        <v>519</v>
      </c>
      <c r="F202" s="4">
        <v>44032.5557638889</v>
      </c>
    </row>
    <row r="203" spans="1:6" x14ac:dyDescent="0.25">
      <c r="A203">
        <v>1203</v>
      </c>
      <c r="B203" t="s">
        <v>798</v>
      </c>
      <c r="C203">
        <v>662</v>
      </c>
      <c r="D203" t="str">
        <f>VLOOKUP(C203,countries!$A$1:$C$251,2,0)</f>
        <v>Saint Lucia</v>
      </c>
      <c r="E203" t="s">
        <v>519</v>
      </c>
      <c r="F203" s="4">
        <v>44032.5557638889</v>
      </c>
    </row>
    <row r="204" spans="1:6" x14ac:dyDescent="0.25">
      <c r="A204">
        <v>1204</v>
      </c>
      <c r="B204" t="s">
        <v>799</v>
      </c>
      <c r="C204">
        <v>670</v>
      </c>
      <c r="D204" t="str">
        <f>VLOOKUP(C204,countries!$A$1:$C$251,2,0)</f>
        <v>Saint Vincent and the Grenadines</v>
      </c>
      <c r="E204" t="s">
        <v>519</v>
      </c>
      <c r="F204" s="4">
        <v>44032.5557638889</v>
      </c>
    </row>
    <row r="205" spans="1:6" x14ac:dyDescent="0.25">
      <c r="A205">
        <v>1205</v>
      </c>
      <c r="B205" t="s">
        <v>800</v>
      </c>
      <c r="C205">
        <v>670</v>
      </c>
      <c r="D205" t="str">
        <f>VLOOKUP(C205,countries!$A$1:$C$251,2,0)</f>
        <v>Saint Vincent and the Grenadines</v>
      </c>
      <c r="E205" t="s">
        <v>519</v>
      </c>
      <c r="F205" s="4">
        <v>44032.5557638889</v>
      </c>
    </row>
    <row r="206" spans="1:6" x14ac:dyDescent="0.25">
      <c r="A206">
        <v>1206</v>
      </c>
      <c r="B206" t="s">
        <v>801</v>
      </c>
      <c r="C206">
        <v>674</v>
      </c>
      <c r="D206" t="str">
        <f>VLOOKUP(C206,countries!$A$1:$C$251,2,0)</f>
        <v>San Marino</v>
      </c>
      <c r="E206" t="s">
        <v>519</v>
      </c>
      <c r="F206" s="4">
        <v>44032.5557638889</v>
      </c>
    </row>
    <row r="207" spans="1:6" x14ac:dyDescent="0.25">
      <c r="A207">
        <v>1207</v>
      </c>
      <c r="B207" t="s">
        <v>802</v>
      </c>
      <c r="C207">
        <v>682</v>
      </c>
      <c r="D207" t="str">
        <f>VLOOKUP(C207,countries!$A$1:$C$251,2,0)</f>
        <v>Saudi Arabia</v>
      </c>
      <c r="E207" t="s">
        <v>519</v>
      </c>
      <c r="F207" s="4">
        <v>44032.5557638889</v>
      </c>
    </row>
    <row r="208" spans="1:6" x14ac:dyDescent="0.25">
      <c r="A208">
        <v>1208</v>
      </c>
      <c r="B208" t="s">
        <v>803</v>
      </c>
      <c r="C208">
        <v>682</v>
      </c>
      <c r="D208" t="str">
        <f>VLOOKUP(C208,countries!$A$1:$C$251,2,0)</f>
        <v>Saudi Arabia</v>
      </c>
      <c r="E208" t="s">
        <v>519</v>
      </c>
      <c r="F208" s="4">
        <v>44032.5557638889</v>
      </c>
    </row>
    <row r="209" spans="1:6" x14ac:dyDescent="0.25">
      <c r="A209">
        <v>1209</v>
      </c>
      <c r="B209" t="s">
        <v>804</v>
      </c>
      <c r="C209">
        <v>688</v>
      </c>
      <c r="D209" t="str">
        <f>VLOOKUP(C209,countries!$A$1:$C$251,2,0)</f>
        <v>Serbia</v>
      </c>
      <c r="E209" t="s">
        <v>519</v>
      </c>
      <c r="F209" s="4">
        <v>44032.5557638889</v>
      </c>
    </row>
    <row r="210" spans="1:6" x14ac:dyDescent="0.25">
      <c r="A210">
        <v>1210</v>
      </c>
      <c r="B210" t="s">
        <v>805</v>
      </c>
      <c r="C210">
        <v>690</v>
      </c>
      <c r="D210" t="str">
        <f>VLOOKUP(C210,countries!$A$1:$C$251,2,0)</f>
        <v>Seychelles</v>
      </c>
      <c r="E210" t="s">
        <v>519</v>
      </c>
      <c r="F210" s="4">
        <v>44032.5557638889</v>
      </c>
    </row>
    <row r="211" spans="1:6" x14ac:dyDescent="0.25">
      <c r="A211">
        <v>1211</v>
      </c>
      <c r="B211" t="s">
        <v>806</v>
      </c>
      <c r="C211">
        <v>690</v>
      </c>
      <c r="D211" t="str">
        <f>VLOOKUP(C211,countries!$A$1:$C$251,2,0)</f>
        <v>Seychelles</v>
      </c>
      <c r="E211" t="s">
        <v>519</v>
      </c>
      <c r="F211" s="4">
        <v>44032.555775462999</v>
      </c>
    </row>
    <row r="212" spans="1:6" x14ac:dyDescent="0.25">
      <c r="A212">
        <v>1212</v>
      </c>
      <c r="B212" t="s">
        <v>807</v>
      </c>
      <c r="C212">
        <v>694</v>
      </c>
      <c r="D212" t="str">
        <f>VLOOKUP(C212,countries!$A$1:$C$251,2,0)</f>
        <v>Sierra Leone</v>
      </c>
      <c r="E212" t="s">
        <v>519</v>
      </c>
      <c r="F212" s="4">
        <v>44032.555775462999</v>
      </c>
    </row>
    <row r="213" spans="1:6" x14ac:dyDescent="0.25">
      <c r="A213">
        <v>1213</v>
      </c>
      <c r="B213" t="s">
        <v>808</v>
      </c>
      <c r="C213">
        <v>702</v>
      </c>
      <c r="D213" t="str">
        <f>VLOOKUP(C213,countries!$A$1:$C$251,2,0)</f>
        <v>Singapore</v>
      </c>
      <c r="E213" t="s">
        <v>629</v>
      </c>
      <c r="F213" s="4">
        <v>44032.555775462999</v>
      </c>
    </row>
    <row r="214" spans="1:6" x14ac:dyDescent="0.25">
      <c r="A214">
        <v>1214</v>
      </c>
      <c r="B214" t="s">
        <v>809</v>
      </c>
      <c r="C214">
        <v>703</v>
      </c>
      <c r="D214" t="str">
        <f>VLOOKUP(C214,countries!$A$1:$C$251,2,0)</f>
        <v>Slovakia</v>
      </c>
      <c r="E214" t="s">
        <v>519</v>
      </c>
      <c r="F214" s="4">
        <v>44032.555775462999</v>
      </c>
    </row>
    <row r="215" spans="1:6" x14ac:dyDescent="0.25">
      <c r="A215">
        <v>1215</v>
      </c>
      <c r="B215" t="s">
        <v>810</v>
      </c>
      <c r="C215">
        <v>705</v>
      </c>
      <c r="D215" t="str">
        <f>VLOOKUP(C215,countries!$A$1:$C$251,2,0)</f>
        <v>Slovenia</v>
      </c>
      <c r="E215" t="s">
        <v>519</v>
      </c>
      <c r="F215" s="4">
        <v>44032.555775462999</v>
      </c>
    </row>
    <row r="216" spans="1:6" x14ac:dyDescent="0.25">
      <c r="A216">
        <v>1216</v>
      </c>
      <c r="B216" t="s">
        <v>811</v>
      </c>
      <c r="C216">
        <v>710</v>
      </c>
      <c r="D216" t="str">
        <f>VLOOKUP(C216,countries!$A$1:$C$251,2,0)</f>
        <v>South Africa</v>
      </c>
      <c r="E216" t="s">
        <v>519</v>
      </c>
      <c r="F216" s="4">
        <v>44032.555775462999</v>
      </c>
    </row>
    <row r="217" spans="1:6" x14ac:dyDescent="0.25">
      <c r="A217">
        <v>1217</v>
      </c>
      <c r="B217" t="s">
        <v>812</v>
      </c>
      <c r="C217">
        <v>710</v>
      </c>
      <c r="D217" t="str">
        <f>VLOOKUP(C217,countries!$A$1:$C$251,2,0)</f>
        <v>South Africa</v>
      </c>
      <c r="E217" t="s">
        <v>519</v>
      </c>
      <c r="F217" s="4">
        <v>44032.555775462999</v>
      </c>
    </row>
    <row r="218" spans="1:6" x14ac:dyDescent="0.25">
      <c r="A218">
        <v>1218</v>
      </c>
      <c r="B218" t="s">
        <v>813</v>
      </c>
      <c r="C218">
        <v>710</v>
      </c>
      <c r="D218" t="str">
        <f>VLOOKUP(C218,countries!$A$1:$C$251,2,0)</f>
        <v>South Africa</v>
      </c>
      <c r="E218" t="s">
        <v>519</v>
      </c>
      <c r="F218" s="4">
        <v>44032.555775462999</v>
      </c>
    </row>
    <row r="219" spans="1:6" x14ac:dyDescent="0.25">
      <c r="A219">
        <v>1219</v>
      </c>
      <c r="B219" t="s">
        <v>814</v>
      </c>
      <c r="C219">
        <v>710</v>
      </c>
      <c r="D219" t="str">
        <f>VLOOKUP(C219,countries!$A$1:$C$251,2,0)</f>
        <v>South Africa</v>
      </c>
      <c r="E219" t="s">
        <v>519</v>
      </c>
      <c r="F219" s="4">
        <v>44032.555775462999</v>
      </c>
    </row>
    <row r="220" spans="1:6" x14ac:dyDescent="0.25">
      <c r="A220">
        <v>1220</v>
      </c>
      <c r="B220" t="s">
        <v>756</v>
      </c>
      <c r="C220">
        <v>410</v>
      </c>
      <c r="D220" t="str">
        <f>VLOOKUP(C220,countries!$A$1:$C$251,2,0)</f>
        <v>South Korea</v>
      </c>
      <c r="E220" t="s">
        <v>519</v>
      </c>
      <c r="F220" s="4">
        <v>44032.555775462999</v>
      </c>
    </row>
    <row r="221" spans="1:6" x14ac:dyDescent="0.25">
      <c r="A221">
        <v>1221</v>
      </c>
      <c r="B221" t="s">
        <v>815</v>
      </c>
      <c r="C221">
        <v>410</v>
      </c>
      <c r="D221" t="str">
        <f>VLOOKUP(C221,countries!$A$1:$C$251,2,0)</f>
        <v>South Korea</v>
      </c>
      <c r="E221" t="s">
        <v>519</v>
      </c>
      <c r="F221" s="4">
        <v>44032.555787037003</v>
      </c>
    </row>
    <row r="222" spans="1:6" x14ac:dyDescent="0.25">
      <c r="A222">
        <v>1222</v>
      </c>
      <c r="B222" t="s">
        <v>816</v>
      </c>
      <c r="C222">
        <v>724</v>
      </c>
      <c r="D222" t="str">
        <f>VLOOKUP(C222,countries!$A$1:$C$251,2,0)</f>
        <v>Spain</v>
      </c>
      <c r="E222" t="s">
        <v>519</v>
      </c>
      <c r="F222" s="4">
        <v>44032.555787037003</v>
      </c>
    </row>
    <row r="223" spans="1:6" x14ac:dyDescent="0.25">
      <c r="A223">
        <v>1223</v>
      </c>
      <c r="B223" t="s">
        <v>817</v>
      </c>
      <c r="C223">
        <v>724</v>
      </c>
      <c r="D223" t="str">
        <f>VLOOKUP(C223,countries!$A$1:$C$251,2,0)</f>
        <v>Spain</v>
      </c>
      <c r="E223" t="s">
        <v>519</v>
      </c>
      <c r="F223" s="4">
        <v>44032.555787037003</v>
      </c>
    </row>
    <row r="224" spans="1:6" x14ac:dyDescent="0.25">
      <c r="A224">
        <v>1224</v>
      </c>
      <c r="B224" t="s">
        <v>818</v>
      </c>
      <c r="C224">
        <v>724</v>
      </c>
      <c r="D224" t="str">
        <f>VLOOKUP(C224,countries!$A$1:$C$251,2,0)</f>
        <v>Spain</v>
      </c>
      <c r="E224" t="s">
        <v>519</v>
      </c>
      <c r="F224" s="4">
        <v>44032.555787037003</v>
      </c>
    </row>
    <row r="225" spans="1:10" x14ac:dyDescent="0.25">
      <c r="A225">
        <v>1225</v>
      </c>
      <c r="B225" t="s">
        <v>819</v>
      </c>
      <c r="C225">
        <v>144</v>
      </c>
      <c r="D225" t="str">
        <f>VLOOKUP(C225,countries!$A$1:$C$251,2,0)</f>
        <v>Sri Lanka</v>
      </c>
      <c r="E225" t="s">
        <v>519</v>
      </c>
      <c r="F225" s="4">
        <v>44032.555787037003</v>
      </c>
    </row>
    <row r="226" spans="1:10" x14ac:dyDescent="0.25">
      <c r="A226">
        <v>1226</v>
      </c>
      <c r="B226" t="s">
        <v>820</v>
      </c>
      <c r="C226">
        <v>144</v>
      </c>
      <c r="D226" t="str">
        <f>VLOOKUP(C226,countries!$A$1:$C$251,2,0)</f>
        <v>Sri Lanka</v>
      </c>
      <c r="E226" t="s">
        <v>519</v>
      </c>
      <c r="F226" s="4">
        <v>44032.555787037003</v>
      </c>
    </row>
    <row r="227" spans="1:10" x14ac:dyDescent="0.25">
      <c r="A227">
        <v>1228</v>
      </c>
      <c r="B227" t="s">
        <v>821</v>
      </c>
      <c r="C227">
        <v>752</v>
      </c>
      <c r="D227" t="str">
        <f>VLOOKUP(C227,countries!$A$1:$C$251,2,0)</f>
        <v>Sweden</v>
      </c>
      <c r="E227" t="s">
        <v>519</v>
      </c>
      <c r="F227" s="4">
        <v>44032.555787037003</v>
      </c>
      <c r="G227" s="15" t="s">
        <v>822</v>
      </c>
      <c r="J227" s="15" t="s">
        <v>823</v>
      </c>
    </row>
    <row r="228" spans="1:10" x14ac:dyDescent="0.25">
      <c r="A228">
        <v>1229</v>
      </c>
      <c r="B228" t="s">
        <v>824</v>
      </c>
      <c r="C228">
        <v>756</v>
      </c>
      <c r="D228" t="str">
        <f>VLOOKUP(C228,countries!$A$1:$C$251,2,0)</f>
        <v>Switzerland</v>
      </c>
      <c r="E228" t="s">
        <v>519</v>
      </c>
      <c r="F228" s="4">
        <v>44032.555798611102</v>
      </c>
    </row>
    <row r="229" spans="1:10" x14ac:dyDescent="0.25">
      <c r="A229">
        <v>1230</v>
      </c>
      <c r="B229" t="s">
        <v>825</v>
      </c>
      <c r="C229">
        <v>756</v>
      </c>
      <c r="D229" t="str">
        <f>VLOOKUP(C229,countries!$A$1:$C$251,2,0)</f>
        <v>Switzerland</v>
      </c>
      <c r="E229" t="s">
        <v>519</v>
      </c>
      <c r="F229" s="4">
        <v>44032.555798611102</v>
      </c>
    </row>
    <row r="230" spans="1:10" x14ac:dyDescent="0.25">
      <c r="A230">
        <v>1231</v>
      </c>
      <c r="B230" t="s">
        <v>826</v>
      </c>
      <c r="C230">
        <v>756</v>
      </c>
      <c r="D230" t="str">
        <f>VLOOKUP(C230,countries!$A$1:$C$251,2,0)</f>
        <v>Switzerland</v>
      </c>
      <c r="E230" t="s">
        <v>519</v>
      </c>
      <c r="F230" s="4">
        <v>44032.555798611102</v>
      </c>
    </row>
    <row r="231" spans="1:10" x14ac:dyDescent="0.25">
      <c r="A231">
        <v>1232</v>
      </c>
      <c r="B231" t="s">
        <v>644</v>
      </c>
      <c r="C231">
        <v>158</v>
      </c>
      <c r="D231" t="str">
        <f>VLOOKUP(C231,countries!$A$1:$C$251,2,0)</f>
        <v>Taiwan</v>
      </c>
      <c r="E231" t="s">
        <v>519</v>
      </c>
      <c r="F231" s="4">
        <v>44032.555798611102</v>
      </c>
    </row>
    <row r="232" spans="1:10" x14ac:dyDescent="0.25">
      <c r="A232">
        <v>1233</v>
      </c>
      <c r="B232" t="s">
        <v>827</v>
      </c>
      <c r="C232">
        <v>834</v>
      </c>
      <c r="D232" t="str">
        <f>VLOOKUP(C232,countries!$A$1:$C$251,2,0)</f>
        <v>Tanzania</v>
      </c>
      <c r="E232" t="s">
        <v>519</v>
      </c>
      <c r="F232" s="4">
        <v>44032.555798611102</v>
      </c>
    </row>
    <row r="233" spans="1:10" x14ac:dyDescent="0.25">
      <c r="A233">
        <v>1234</v>
      </c>
      <c r="B233" t="s">
        <v>828</v>
      </c>
      <c r="C233">
        <v>764</v>
      </c>
      <c r="D233" t="str">
        <f>VLOOKUP(C233,countries!$A$1:$C$251,2,0)</f>
        <v>Thailand</v>
      </c>
      <c r="E233" t="s">
        <v>519</v>
      </c>
      <c r="F233" s="4">
        <v>44032.555798611102</v>
      </c>
    </row>
    <row r="234" spans="1:10" x14ac:dyDescent="0.25">
      <c r="A234">
        <v>1235</v>
      </c>
      <c r="B234" t="s">
        <v>829</v>
      </c>
      <c r="C234">
        <v>764</v>
      </c>
      <c r="D234" t="str">
        <f>VLOOKUP(C234,countries!$A$1:$C$251,2,0)</f>
        <v>Thailand</v>
      </c>
      <c r="E234" t="s">
        <v>519</v>
      </c>
      <c r="F234" s="4">
        <v>44032.555798611102</v>
      </c>
    </row>
    <row r="235" spans="1:10" x14ac:dyDescent="0.25">
      <c r="A235">
        <v>1236</v>
      </c>
      <c r="B235" t="s">
        <v>830</v>
      </c>
      <c r="C235">
        <v>764</v>
      </c>
      <c r="D235" t="str">
        <f>VLOOKUP(C235,countries!$A$1:$C$251,2,0)</f>
        <v>Thailand</v>
      </c>
      <c r="E235" t="s">
        <v>519</v>
      </c>
      <c r="F235" s="4">
        <v>44032.555798611102</v>
      </c>
    </row>
    <row r="236" spans="1:10" x14ac:dyDescent="0.25">
      <c r="A236">
        <v>1237</v>
      </c>
      <c r="B236" t="s">
        <v>831</v>
      </c>
      <c r="C236">
        <v>270</v>
      </c>
      <c r="D236" t="str">
        <f>VLOOKUP(C236,countries!$A$1:$C$251,2,0)</f>
        <v>Gambia</v>
      </c>
      <c r="E236" t="s">
        <v>519</v>
      </c>
      <c r="F236" s="4">
        <v>44032.555798611102</v>
      </c>
    </row>
    <row r="237" spans="1:10" x14ac:dyDescent="0.25">
      <c r="A237">
        <v>1238</v>
      </c>
      <c r="B237" t="s">
        <v>832</v>
      </c>
      <c r="C237">
        <v>780</v>
      </c>
      <c r="D237" t="str">
        <f>VLOOKUP(C237,countries!$A$1:$C$251,2,0)</f>
        <v>Trinidad and Tobago</v>
      </c>
      <c r="E237" t="s">
        <v>519</v>
      </c>
      <c r="F237" s="4">
        <v>44032.555798611102</v>
      </c>
    </row>
    <row r="238" spans="1:10" x14ac:dyDescent="0.25">
      <c r="A238">
        <v>1239</v>
      </c>
      <c r="C238">
        <v>780</v>
      </c>
      <c r="D238" t="str">
        <f>VLOOKUP(C238,countries!$A$1:$C$251,2,0)</f>
        <v>Trinidad and Tobago</v>
      </c>
      <c r="E238" t="s">
        <v>519</v>
      </c>
      <c r="F238" s="4">
        <v>44032.5558101852</v>
      </c>
    </row>
    <row r="239" spans="1:10" x14ac:dyDescent="0.25">
      <c r="A239">
        <v>1240</v>
      </c>
      <c r="B239" t="s">
        <v>833</v>
      </c>
      <c r="C239">
        <v>788</v>
      </c>
      <c r="D239" t="str">
        <f>VLOOKUP(C239,countries!$A$1:$C$251,2,0)</f>
        <v>Tunisia</v>
      </c>
      <c r="E239" t="s">
        <v>519</v>
      </c>
      <c r="F239" s="4">
        <v>44032.5558101852</v>
      </c>
    </row>
    <row r="240" spans="1:10" x14ac:dyDescent="0.25">
      <c r="A240">
        <v>1241</v>
      </c>
      <c r="B240" t="s">
        <v>834</v>
      </c>
      <c r="C240">
        <v>792</v>
      </c>
      <c r="D240" t="str">
        <f>VLOOKUP(C240,countries!$A$1:$C$251,2,0)</f>
        <v>Turkey</v>
      </c>
      <c r="E240" t="s">
        <v>519</v>
      </c>
      <c r="F240" s="4">
        <v>44032.5558101852</v>
      </c>
    </row>
    <row r="241" spans="1:6" x14ac:dyDescent="0.25">
      <c r="A241">
        <v>1242</v>
      </c>
      <c r="B241" t="s">
        <v>835</v>
      </c>
      <c r="C241">
        <v>792</v>
      </c>
      <c r="D241" t="str">
        <f>VLOOKUP(C241,countries!$A$1:$C$251,2,0)</f>
        <v>Turkey</v>
      </c>
      <c r="E241" t="s">
        <v>519</v>
      </c>
      <c r="F241" s="4">
        <v>44032.5558101852</v>
      </c>
    </row>
    <row r="242" spans="1:6" x14ac:dyDescent="0.25">
      <c r="A242">
        <v>1243</v>
      </c>
      <c r="B242" t="s">
        <v>836</v>
      </c>
      <c r="C242">
        <v>800</v>
      </c>
      <c r="D242" t="str">
        <f>VLOOKUP(C242,countries!$A$1:$C$251,2,0)</f>
        <v>Uganda</v>
      </c>
      <c r="E242" t="s">
        <v>519</v>
      </c>
      <c r="F242" s="4">
        <v>44032.5558101852</v>
      </c>
    </row>
    <row r="243" spans="1:6" x14ac:dyDescent="0.25">
      <c r="A243">
        <v>1244</v>
      </c>
      <c r="B243" t="s">
        <v>837</v>
      </c>
      <c r="C243">
        <v>800</v>
      </c>
      <c r="D243" t="str">
        <f>VLOOKUP(C243,countries!$A$1:$C$251,2,0)</f>
        <v>Uganda</v>
      </c>
      <c r="E243" t="s">
        <v>519</v>
      </c>
      <c r="F243" s="4">
        <v>44032.5558101852</v>
      </c>
    </row>
    <row r="244" spans="1:6" x14ac:dyDescent="0.25">
      <c r="A244">
        <v>1245</v>
      </c>
      <c r="B244" t="s">
        <v>838</v>
      </c>
      <c r="C244">
        <v>804</v>
      </c>
      <c r="D244" t="str">
        <f>VLOOKUP(C244,countries!$A$1:$C$251,2,0)</f>
        <v>Ukraine</v>
      </c>
      <c r="E244" t="s">
        <v>519</v>
      </c>
      <c r="F244" s="4">
        <v>44032.5558101852</v>
      </c>
    </row>
    <row r="245" spans="1:6" x14ac:dyDescent="0.25">
      <c r="A245">
        <v>1247</v>
      </c>
      <c r="B245" t="s">
        <v>839</v>
      </c>
      <c r="C245">
        <v>784</v>
      </c>
      <c r="D245" t="str">
        <f>VLOOKUP(C245,countries!$A$1:$C$251,2,0)</f>
        <v>United Arab Emirates</v>
      </c>
      <c r="E245" t="s">
        <v>519</v>
      </c>
      <c r="F245" s="4">
        <v>44032.5558101852</v>
      </c>
    </row>
    <row r="246" spans="1:6" x14ac:dyDescent="0.25">
      <c r="A246">
        <v>1248</v>
      </c>
      <c r="B246" t="s">
        <v>840</v>
      </c>
      <c r="C246">
        <v>784</v>
      </c>
      <c r="D246" t="str">
        <f>VLOOKUP(C246,countries!$A$1:$C$251,2,0)</f>
        <v>United Arab Emirates</v>
      </c>
      <c r="E246" t="s">
        <v>519</v>
      </c>
      <c r="F246" s="4">
        <v>44032.5558101852</v>
      </c>
    </row>
    <row r="247" spans="1:6" x14ac:dyDescent="0.25">
      <c r="A247">
        <v>1249</v>
      </c>
      <c r="B247" t="s">
        <v>841</v>
      </c>
      <c r="C247">
        <v>784</v>
      </c>
      <c r="D247" t="str">
        <f>VLOOKUP(C247,countries!$A$1:$C$251,2,0)</f>
        <v>United Arab Emirates</v>
      </c>
      <c r="E247" t="s">
        <v>519</v>
      </c>
      <c r="F247" s="4">
        <v>44032.5558101852</v>
      </c>
    </row>
    <row r="248" spans="1:6" x14ac:dyDescent="0.25">
      <c r="A248">
        <v>1250</v>
      </c>
      <c r="B248" t="s">
        <v>842</v>
      </c>
      <c r="C248">
        <v>784</v>
      </c>
      <c r="D248" t="str">
        <f>VLOOKUP(C248,countries!$A$1:$C$251,2,0)</f>
        <v>United Arab Emirates</v>
      </c>
      <c r="E248" t="s">
        <v>519</v>
      </c>
      <c r="F248" s="4">
        <v>44032.555821759299</v>
      </c>
    </row>
    <row r="249" spans="1:6" x14ac:dyDescent="0.25">
      <c r="A249">
        <v>1251</v>
      </c>
      <c r="B249" t="s">
        <v>843</v>
      </c>
      <c r="C249">
        <v>784</v>
      </c>
      <c r="D249" t="str">
        <f>VLOOKUP(C249,countries!$A$1:$C$251,2,0)</f>
        <v>United Arab Emirates</v>
      </c>
      <c r="E249" t="s">
        <v>519</v>
      </c>
      <c r="F249" s="4">
        <v>44032.555821759299</v>
      </c>
    </row>
    <row r="250" spans="1:6" x14ac:dyDescent="0.25">
      <c r="A250">
        <v>1252</v>
      </c>
      <c r="B250" t="s">
        <v>844</v>
      </c>
      <c r="C250">
        <v>784</v>
      </c>
      <c r="D250" t="str">
        <f>VLOOKUP(C250,countries!$A$1:$C$251,2,0)</f>
        <v>United Arab Emirates</v>
      </c>
      <c r="E250" t="s">
        <v>519</v>
      </c>
      <c r="F250" s="4">
        <v>44032.555821759299</v>
      </c>
    </row>
    <row r="251" spans="1:6" x14ac:dyDescent="0.25">
      <c r="A251">
        <v>1253</v>
      </c>
      <c r="B251" t="s">
        <v>845</v>
      </c>
      <c r="C251">
        <v>826</v>
      </c>
      <c r="D251" t="str">
        <f>VLOOKUP(C251,countries!$A$1:$C$251,2,0)</f>
        <v>United Kingdom</v>
      </c>
      <c r="E251" t="s">
        <v>519</v>
      </c>
      <c r="F251" s="4">
        <v>44032.555821759299</v>
      </c>
    </row>
    <row r="252" spans="1:6" x14ac:dyDescent="0.25">
      <c r="A252">
        <v>1254</v>
      </c>
      <c r="B252" t="s">
        <v>846</v>
      </c>
      <c r="C252">
        <v>826</v>
      </c>
      <c r="D252" t="str">
        <f>VLOOKUP(C252,countries!$A$1:$C$251,2,0)</f>
        <v>United Kingdom</v>
      </c>
      <c r="E252" t="s">
        <v>847</v>
      </c>
      <c r="F252" s="4">
        <v>44032.555821759299</v>
      </c>
    </row>
    <row r="253" spans="1:6" x14ac:dyDescent="0.25">
      <c r="A253">
        <v>1255</v>
      </c>
      <c r="B253" t="s">
        <v>848</v>
      </c>
      <c r="C253">
        <v>826</v>
      </c>
      <c r="D253" t="str">
        <f>VLOOKUP(C253,countries!$A$1:$C$251,2,0)</f>
        <v>United Kingdom</v>
      </c>
      <c r="E253" t="s">
        <v>519</v>
      </c>
      <c r="F253" s="4">
        <v>44032.555821759299</v>
      </c>
    </row>
    <row r="254" spans="1:6" x14ac:dyDescent="0.25">
      <c r="A254">
        <v>1256</v>
      </c>
      <c r="B254" t="s">
        <v>849</v>
      </c>
      <c r="C254">
        <v>826</v>
      </c>
      <c r="D254" t="str">
        <f>VLOOKUP(C254,countries!$A$1:$C$251,2,0)</f>
        <v>United Kingdom</v>
      </c>
      <c r="E254" t="s">
        <v>519</v>
      </c>
      <c r="F254" s="4">
        <v>44032.555821759299</v>
      </c>
    </row>
    <row r="255" spans="1:6" x14ac:dyDescent="0.25">
      <c r="A255">
        <v>1257</v>
      </c>
      <c r="B255" t="s">
        <v>850</v>
      </c>
      <c r="C255">
        <v>826</v>
      </c>
      <c r="D255" t="str">
        <f>VLOOKUP(C255,countries!$A$1:$C$251,2,0)</f>
        <v>United Kingdom</v>
      </c>
      <c r="E255" t="s">
        <v>519</v>
      </c>
      <c r="F255" s="4">
        <v>44032.555821759299</v>
      </c>
    </row>
    <row r="256" spans="1:6" x14ac:dyDescent="0.25">
      <c r="A256">
        <v>1258</v>
      </c>
      <c r="B256" t="s">
        <v>851</v>
      </c>
      <c r="C256">
        <v>826</v>
      </c>
      <c r="D256" t="str">
        <f>VLOOKUP(C256,countries!$A$1:$C$251,2,0)</f>
        <v>United Kingdom</v>
      </c>
      <c r="E256" t="s">
        <v>519</v>
      </c>
      <c r="F256" s="4">
        <v>44032.555821759299</v>
      </c>
    </row>
    <row r="257" spans="1:6" x14ac:dyDescent="0.25">
      <c r="A257">
        <v>1259</v>
      </c>
      <c r="B257" t="s">
        <v>852</v>
      </c>
      <c r="C257">
        <v>840</v>
      </c>
      <c r="D257" t="str">
        <f>VLOOKUP(C257,countries!$A$1:$C$251,2,0)</f>
        <v>United States of America (the)</v>
      </c>
      <c r="E257" t="s">
        <v>519</v>
      </c>
      <c r="F257" s="4">
        <v>44032.555833333303</v>
      </c>
    </row>
    <row r="258" spans="1:6" x14ac:dyDescent="0.25">
      <c r="A258">
        <v>1260</v>
      </c>
      <c r="B258" t="s">
        <v>853</v>
      </c>
      <c r="C258">
        <v>840</v>
      </c>
      <c r="D258" t="str">
        <f>VLOOKUP(C258,countries!$A$1:$C$251,2,0)</f>
        <v>United States of America (the)</v>
      </c>
      <c r="E258" t="s">
        <v>519</v>
      </c>
      <c r="F258" s="4">
        <v>44032.555833333303</v>
      </c>
    </row>
    <row r="259" spans="1:6" x14ac:dyDescent="0.25">
      <c r="A259">
        <v>1261</v>
      </c>
      <c r="B259" t="s">
        <v>854</v>
      </c>
      <c r="C259">
        <v>840</v>
      </c>
      <c r="D259" t="str">
        <f>VLOOKUP(C259,countries!$A$1:$C$251,2,0)</f>
        <v>United States of America (the)</v>
      </c>
      <c r="E259" t="s">
        <v>519</v>
      </c>
      <c r="F259" s="4">
        <v>44032.555833333303</v>
      </c>
    </row>
    <row r="260" spans="1:6" x14ac:dyDescent="0.25">
      <c r="A260">
        <v>1262</v>
      </c>
      <c r="B260" t="s">
        <v>855</v>
      </c>
      <c r="C260">
        <v>840</v>
      </c>
      <c r="D260" t="str">
        <f>VLOOKUP(C260,countries!$A$1:$C$251,2,0)</f>
        <v>United States of America (the)</v>
      </c>
      <c r="E260" t="s">
        <v>519</v>
      </c>
      <c r="F260" s="4">
        <v>44032.555833333303</v>
      </c>
    </row>
    <row r="261" spans="1:6" x14ac:dyDescent="0.25">
      <c r="A261">
        <v>1263</v>
      </c>
      <c r="B261" t="s">
        <v>856</v>
      </c>
      <c r="C261">
        <v>840</v>
      </c>
      <c r="D261" t="str">
        <f>VLOOKUP(C261,countries!$A$1:$C$251,2,0)</f>
        <v>United States of America (the)</v>
      </c>
      <c r="E261" t="s">
        <v>519</v>
      </c>
      <c r="F261" s="4">
        <v>44032.555833333303</v>
      </c>
    </row>
    <row r="262" spans="1:6" x14ac:dyDescent="0.25">
      <c r="A262">
        <v>1264</v>
      </c>
      <c r="B262" t="s">
        <v>857</v>
      </c>
      <c r="C262">
        <v>840</v>
      </c>
      <c r="D262" t="str">
        <f>VLOOKUP(C262,countries!$A$1:$C$251,2,0)</f>
        <v>United States of America (the)</v>
      </c>
      <c r="E262" t="s">
        <v>519</v>
      </c>
      <c r="F262" s="4">
        <v>44032.555833333303</v>
      </c>
    </row>
    <row r="263" spans="1:6" x14ac:dyDescent="0.25">
      <c r="A263">
        <v>1265</v>
      </c>
      <c r="B263" t="s">
        <v>858</v>
      </c>
      <c r="C263">
        <v>840</v>
      </c>
      <c r="D263" t="str">
        <f>VLOOKUP(C263,countries!$A$1:$C$251,2,0)</f>
        <v>United States of America (the)</v>
      </c>
      <c r="E263" t="s">
        <v>519</v>
      </c>
      <c r="F263" s="4">
        <v>44032.555833333303</v>
      </c>
    </row>
    <row r="264" spans="1:6" x14ac:dyDescent="0.25">
      <c r="A264">
        <v>1266</v>
      </c>
      <c r="B264" t="s">
        <v>859</v>
      </c>
      <c r="C264">
        <v>840</v>
      </c>
      <c r="D264" t="str">
        <f>VLOOKUP(C264,countries!$A$1:$C$251,2,0)</f>
        <v>United States of America (the)</v>
      </c>
      <c r="E264" t="s">
        <v>519</v>
      </c>
      <c r="F264" s="4">
        <v>44032.555833333303</v>
      </c>
    </row>
    <row r="265" spans="1:6" x14ac:dyDescent="0.25">
      <c r="A265">
        <v>1267</v>
      </c>
      <c r="B265" t="s">
        <v>860</v>
      </c>
      <c r="C265">
        <v>840</v>
      </c>
      <c r="D265" t="str">
        <f>VLOOKUP(C265,countries!$A$1:$C$251,2,0)</f>
        <v>United States of America (the)</v>
      </c>
      <c r="E265" t="s">
        <v>519</v>
      </c>
      <c r="F265" s="4">
        <v>44032.555833333303</v>
      </c>
    </row>
    <row r="266" spans="1:6" x14ac:dyDescent="0.25">
      <c r="A266">
        <v>1268</v>
      </c>
      <c r="B266" t="s">
        <v>861</v>
      </c>
      <c r="C266">
        <v>840</v>
      </c>
      <c r="D266" t="str">
        <f>VLOOKUP(C266,countries!$A$1:$C$251,2,0)</f>
        <v>United States of America (the)</v>
      </c>
      <c r="E266" t="s">
        <v>519</v>
      </c>
      <c r="F266" s="4">
        <v>44032.555833333303</v>
      </c>
    </row>
    <row r="267" spans="1:6" x14ac:dyDescent="0.25">
      <c r="A267">
        <v>1269</v>
      </c>
      <c r="B267" t="s">
        <v>862</v>
      </c>
      <c r="C267">
        <v>840</v>
      </c>
      <c r="D267" t="str">
        <f>VLOOKUP(C267,countries!$A$1:$C$251,2,0)</f>
        <v>United States of America (the)</v>
      </c>
      <c r="E267" t="s">
        <v>519</v>
      </c>
      <c r="F267" s="4">
        <v>44032.555844907401</v>
      </c>
    </row>
    <row r="268" spans="1:6" x14ac:dyDescent="0.25">
      <c r="A268">
        <v>1270</v>
      </c>
      <c r="B268" t="s">
        <v>863</v>
      </c>
      <c r="C268">
        <v>840</v>
      </c>
      <c r="D268" t="str">
        <f>VLOOKUP(C268,countries!$A$1:$C$251,2,0)</f>
        <v>United States of America (the)</v>
      </c>
      <c r="E268" t="s">
        <v>519</v>
      </c>
      <c r="F268" s="4">
        <v>44032.555844907401</v>
      </c>
    </row>
    <row r="269" spans="1:6" x14ac:dyDescent="0.25">
      <c r="A269">
        <v>1271</v>
      </c>
      <c r="B269" t="s">
        <v>864</v>
      </c>
      <c r="C269">
        <v>858</v>
      </c>
      <c r="D269" t="str">
        <f>VLOOKUP(C269,countries!$A$1:$C$251,2,0)</f>
        <v>Uruguay</v>
      </c>
      <c r="E269" t="s">
        <v>519</v>
      </c>
      <c r="F269" s="4">
        <v>44032.555844907401</v>
      </c>
    </row>
    <row r="270" spans="1:6" x14ac:dyDescent="0.25">
      <c r="A270">
        <v>1272</v>
      </c>
      <c r="B270" t="s">
        <v>865</v>
      </c>
      <c r="C270">
        <v>860</v>
      </c>
      <c r="D270" t="str">
        <f>VLOOKUP(C270,countries!$A$1:$C$251,2,0)</f>
        <v>Uzbekistan</v>
      </c>
      <c r="E270" t="s">
        <v>519</v>
      </c>
      <c r="F270" s="4">
        <v>44032.555844907401</v>
      </c>
    </row>
    <row r="271" spans="1:6" x14ac:dyDescent="0.25">
      <c r="A271">
        <v>1273</v>
      </c>
      <c r="B271" t="s">
        <v>866</v>
      </c>
      <c r="C271">
        <v>336</v>
      </c>
      <c r="D271" t="str">
        <f>VLOOKUP(C271,countries!$A$1:$C$251,2,0)</f>
        <v>Vatican City</v>
      </c>
      <c r="E271" t="s">
        <v>519</v>
      </c>
      <c r="F271" s="4">
        <v>44032.555844907401</v>
      </c>
    </row>
    <row r="272" spans="1:6" x14ac:dyDescent="0.25">
      <c r="A272">
        <v>1274</v>
      </c>
      <c r="B272" t="s">
        <v>867</v>
      </c>
      <c r="C272">
        <v>862</v>
      </c>
      <c r="D272" t="str">
        <f>VLOOKUP(C272,countries!$A$1:$C$251,2,0)</f>
        <v>Venezuela</v>
      </c>
      <c r="E272" t="s">
        <v>519</v>
      </c>
      <c r="F272" s="4">
        <v>44032.555844907401</v>
      </c>
    </row>
    <row r="273" spans="1:6" x14ac:dyDescent="0.25">
      <c r="A273">
        <v>1275</v>
      </c>
      <c r="B273" t="s">
        <v>868</v>
      </c>
      <c r="C273">
        <v>704</v>
      </c>
      <c r="D273" t="str">
        <f>VLOOKUP(C273,countries!$A$1:$C$251,2,0)</f>
        <v>VietNam</v>
      </c>
      <c r="E273" t="s">
        <v>519</v>
      </c>
      <c r="F273" s="4">
        <v>44032.555844907401</v>
      </c>
    </row>
    <row r="274" spans="1:6" x14ac:dyDescent="0.25">
      <c r="A274">
        <v>1276</v>
      </c>
      <c r="B274" t="s">
        <v>869</v>
      </c>
      <c r="C274">
        <v>894</v>
      </c>
      <c r="D274" t="str">
        <f>VLOOKUP(C274,countries!$A$1:$C$251,2,0)</f>
        <v>Zambia</v>
      </c>
      <c r="E274" t="s">
        <v>519</v>
      </c>
      <c r="F274" s="4">
        <v>44032.555844907401</v>
      </c>
    </row>
    <row r="275" spans="1:6" x14ac:dyDescent="0.25">
      <c r="A275">
        <v>1277</v>
      </c>
      <c r="B275" t="s">
        <v>870</v>
      </c>
      <c r="C275">
        <v>716</v>
      </c>
      <c r="D275" t="str">
        <f>VLOOKUP(C275,countries!$A$1:$C$251,2,0)</f>
        <v>Zimbabwe</v>
      </c>
      <c r="E275" t="s">
        <v>519</v>
      </c>
      <c r="F275" s="4">
        <v>44032.555844907401</v>
      </c>
    </row>
  </sheetData>
  <autoFilter ref="A1:J275"/>
  <hyperlinks>
    <hyperlink ref="G2" r:id="rId1"/>
    <hyperlink ref="G3" r:id="rId2"/>
    <hyperlink ref="G4" r:id="rId3"/>
    <hyperlink ref="G8" r:id="rId4"/>
    <hyperlink ref="G55" r:id="rId5"/>
    <hyperlink ref="J55" r:id="rId6"/>
    <hyperlink ref="G227" r:id="rId7"/>
    <hyperlink ref="J227" r:id="rId8"/>
  </hyperlink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8"/>
  <sheetViews>
    <sheetView zoomScaleNormal="100" workbookViewId="0">
      <pane ySplit="1" topLeftCell="A2" activePane="bottomLeft" state="frozen"/>
      <selection pane="bottomLeft" activeCell="C2" sqref="C2"/>
    </sheetView>
  </sheetViews>
  <sheetFormatPr defaultColWidth="8.5703125" defaultRowHeight="15" x14ac:dyDescent="0.25"/>
  <cols>
    <col min="2" max="2" width="8.85546875" style="1" customWidth="1"/>
    <col min="3" max="3" width="22.28515625" customWidth="1"/>
    <col min="4" max="4" width="15.28515625" customWidth="1"/>
    <col min="7" max="7" width="23.85546875" customWidth="1"/>
    <col min="10" max="13" width="22" customWidth="1"/>
    <col min="14" max="14" width="75.85546875" customWidth="1"/>
    <col min="15" max="15" width="22" customWidth="1"/>
  </cols>
  <sheetData>
    <row r="1" spans="2:14" x14ac:dyDescent="0.25">
      <c r="C1" s="19" t="s">
        <v>871</v>
      </c>
      <c r="D1" s="19"/>
      <c r="G1" s="19" t="s">
        <v>872</v>
      </c>
      <c r="J1" s="20"/>
      <c r="K1" s="20"/>
      <c r="L1" s="21" t="s">
        <v>873</v>
      </c>
      <c r="M1" s="20" t="s">
        <v>874</v>
      </c>
      <c r="N1" s="20" t="s">
        <v>875</v>
      </c>
    </row>
    <row r="2" spans="2:14" x14ac:dyDescent="0.25">
      <c r="B2" s="1">
        <v>1</v>
      </c>
      <c r="C2" t="s">
        <v>34</v>
      </c>
      <c r="D2" t="s">
        <v>29</v>
      </c>
      <c r="G2" t="s">
        <v>27</v>
      </c>
      <c r="H2" t="s">
        <v>29</v>
      </c>
      <c r="J2" s="22"/>
      <c r="K2" t="s">
        <v>876</v>
      </c>
      <c r="L2" s="23">
        <v>26091</v>
      </c>
      <c r="M2" s="24" t="s">
        <v>877</v>
      </c>
      <c r="N2" s="24"/>
    </row>
    <row r="3" spans="2:14" x14ac:dyDescent="0.25">
      <c r="B3" s="1">
        <v>2</v>
      </c>
      <c r="C3" t="s">
        <v>36</v>
      </c>
      <c r="D3" t="s">
        <v>29</v>
      </c>
      <c r="G3" t="s">
        <v>34</v>
      </c>
      <c r="H3" t="s">
        <v>29</v>
      </c>
      <c r="J3" s="22"/>
      <c r="K3" t="s">
        <v>878</v>
      </c>
      <c r="L3" s="23">
        <v>22553</v>
      </c>
      <c r="M3" s="24" t="s">
        <v>879</v>
      </c>
      <c r="N3" s="25" t="s">
        <v>880</v>
      </c>
    </row>
    <row r="4" spans="2:14" x14ac:dyDescent="0.25">
      <c r="B4" s="1">
        <v>3</v>
      </c>
      <c r="C4" t="s">
        <v>50</v>
      </c>
      <c r="D4" t="s">
        <v>29</v>
      </c>
      <c r="G4" t="s">
        <v>70</v>
      </c>
      <c r="H4" t="s">
        <v>29</v>
      </c>
      <c r="J4" s="22"/>
      <c r="K4" t="s">
        <v>881</v>
      </c>
      <c r="L4" s="23">
        <v>22537</v>
      </c>
      <c r="M4" s="24" t="s">
        <v>879</v>
      </c>
      <c r="N4" s="25" t="s">
        <v>880</v>
      </c>
    </row>
    <row r="5" spans="2:14" x14ac:dyDescent="0.25">
      <c r="B5" s="1">
        <v>4</v>
      </c>
      <c r="C5" t="s">
        <v>88</v>
      </c>
      <c r="D5" t="s">
        <v>29</v>
      </c>
      <c r="G5" t="s">
        <v>88</v>
      </c>
      <c r="H5" t="s">
        <v>29</v>
      </c>
      <c r="J5" s="22"/>
      <c r="K5" t="s">
        <v>882</v>
      </c>
      <c r="L5" s="23">
        <v>22381</v>
      </c>
      <c r="M5" s="24" t="s">
        <v>883</v>
      </c>
      <c r="N5" s="24"/>
    </row>
    <row r="6" spans="2:14" x14ac:dyDescent="0.25">
      <c r="B6" s="1">
        <v>5</v>
      </c>
      <c r="C6" t="s">
        <v>96</v>
      </c>
      <c r="D6" t="s">
        <v>29</v>
      </c>
      <c r="G6" t="s">
        <v>98</v>
      </c>
      <c r="H6" t="s">
        <v>29</v>
      </c>
      <c r="J6" s="22"/>
      <c r="K6" t="s">
        <v>884</v>
      </c>
      <c r="L6" s="23">
        <v>40305</v>
      </c>
      <c r="M6" s="24" t="s">
        <v>885</v>
      </c>
      <c r="N6" s="24"/>
    </row>
    <row r="7" spans="2:14" x14ac:dyDescent="0.25">
      <c r="B7" s="1">
        <v>6</v>
      </c>
      <c r="C7" t="s">
        <v>104</v>
      </c>
      <c r="D7" t="s">
        <v>29</v>
      </c>
      <c r="G7" t="s">
        <v>161</v>
      </c>
      <c r="H7" t="s">
        <v>29</v>
      </c>
      <c r="J7" s="22"/>
      <c r="K7" t="s">
        <v>886</v>
      </c>
      <c r="L7" s="23">
        <v>43949</v>
      </c>
      <c r="M7" s="24" t="s">
        <v>885</v>
      </c>
      <c r="N7" s="24"/>
    </row>
    <row r="8" spans="2:14" x14ac:dyDescent="0.25">
      <c r="B8" s="1">
        <v>7</v>
      </c>
      <c r="C8" t="s">
        <v>887</v>
      </c>
      <c r="D8" t="s">
        <v>29</v>
      </c>
      <c r="G8" t="s">
        <v>175</v>
      </c>
      <c r="H8" t="s">
        <v>29</v>
      </c>
      <c r="J8" s="22"/>
      <c r="K8" t="s">
        <v>888</v>
      </c>
      <c r="L8" s="23">
        <v>35054</v>
      </c>
      <c r="M8" s="24" t="s">
        <v>879</v>
      </c>
      <c r="N8" s="24" t="s">
        <v>889</v>
      </c>
    </row>
    <row r="9" spans="2:14" x14ac:dyDescent="0.25">
      <c r="B9" s="1">
        <v>8</v>
      </c>
      <c r="C9" t="s">
        <v>127</v>
      </c>
      <c r="D9" t="s">
        <v>29</v>
      </c>
      <c r="G9" t="s">
        <v>213</v>
      </c>
      <c r="H9" t="s">
        <v>29</v>
      </c>
      <c r="J9" s="22"/>
      <c r="K9" t="s">
        <v>890</v>
      </c>
      <c r="L9" s="23">
        <v>22431</v>
      </c>
      <c r="M9" s="24" t="s">
        <v>879</v>
      </c>
      <c r="N9" s="25" t="s">
        <v>880</v>
      </c>
    </row>
    <row r="10" spans="2:14" x14ac:dyDescent="0.25">
      <c r="B10" s="1">
        <v>9</v>
      </c>
      <c r="C10" t="s">
        <v>145</v>
      </c>
      <c r="D10" t="s">
        <v>29</v>
      </c>
      <c r="G10" t="s">
        <v>215</v>
      </c>
      <c r="H10" t="s">
        <v>29</v>
      </c>
      <c r="J10" s="22"/>
      <c r="K10" t="s">
        <v>891</v>
      </c>
      <c r="L10" s="23">
        <v>40521</v>
      </c>
      <c r="M10" s="24" t="s">
        <v>879</v>
      </c>
      <c r="N10" s="24"/>
    </row>
    <row r="11" spans="2:14" x14ac:dyDescent="0.25">
      <c r="B11" s="1">
        <v>10</v>
      </c>
      <c r="C11" t="s">
        <v>159</v>
      </c>
      <c r="D11" t="s">
        <v>29</v>
      </c>
      <c r="G11" t="s">
        <v>227</v>
      </c>
      <c r="H11" t="s">
        <v>29</v>
      </c>
      <c r="J11" s="22"/>
      <c r="K11" t="s">
        <v>892</v>
      </c>
      <c r="L11" s="23">
        <v>25231</v>
      </c>
      <c r="M11" s="24" t="s">
        <v>879</v>
      </c>
      <c r="N11" s="24"/>
    </row>
    <row r="12" spans="2:14" x14ac:dyDescent="0.25">
      <c r="B12" s="1">
        <v>11</v>
      </c>
      <c r="C12" t="s">
        <v>161</v>
      </c>
      <c r="D12" t="s">
        <v>29</v>
      </c>
      <c r="G12" t="s">
        <v>231</v>
      </c>
      <c r="H12" t="s">
        <v>29</v>
      </c>
      <c r="J12" s="22"/>
      <c r="K12" t="s">
        <v>893</v>
      </c>
      <c r="L12" s="23">
        <v>22500</v>
      </c>
      <c r="M12" s="24" t="s">
        <v>879</v>
      </c>
      <c r="N12" s="25" t="s">
        <v>880</v>
      </c>
    </row>
    <row r="13" spans="2:14" ht="42.75" x14ac:dyDescent="0.25">
      <c r="B13" s="1">
        <v>12</v>
      </c>
      <c r="C13" t="s">
        <v>175</v>
      </c>
      <c r="D13" t="s">
        <v>29</v>
      </c>
      <c r="G13" t="s">
        <v>291</v>
      </c>
      <c r="H13" t="s">
        <v>29</v>
      </c>
      <c r="J13" s="22"/>
      <c r="K13" t="s">
        <v>894</v>
      </c>
      <c r="L13" s="23">
        <v>22551</v>
      </c>
      <c r="M13" s="24" t="s">
        <v>879</v>
      </c>
      <c r="N13" s="24" t="s">
        <v>895</v>
      </c>
    </row>
    <row r="14" spans="2:14" x14ac:dyDescent="0.25">
      <c r="B14" s="1">
        <v>13</v>
      </c>
      <c r="C14" t="s">
        <v>181</v>
      </c>
      <c r="D14" t="s">
        <v>29</v>
      </c>
      <c r="G14" t="s">
        <v>371</v>
      </c>
      <c r="H14" t="s">
        <v>29</v>
      </c>
      <c r="J14" s="22"/>
      <c r="K14" t="s">
        <v>896</v>
      </c>
      <c r="L14" s="23">
        <v>22551</v>
      </c>
      <c r="M14" s="24" t="s">
        <v>879</v>
      </c>
      <c r="N14" s="25" t="s">
        <v>880</v>
      </c>
    </row>
    <row r="15" spans="2:14" x14ac:dyDescent="0.25">
      <c r="B15" s="1">
        <v>14</v>
      </c>
      <c r="C15" t="s">
        <v>209</v>
      </c>
      <c r="D15" t="s">
        <v>29</v>
      </c>
      <c r="G15" t="s">
        <v>395</v>
      </c>
      <c r="H15" t="s">
        <v>29</v>
      </c>
      <c r="J15" s="22"/>
      <c r="K15" t="s">
        <v>897</v>
      </c>
      <c r="L15" s="23">
        <v>35192</v>
      </c>
      <c r="M15" s="24" t="s">
        <v>879</v>
      </c>
      <c r="N15" s="25" t="s">
        <v>898</v>
      </c>
    </row>
    <row r="16" spans="2:14" x14ac:dyDescent="0.25">
      <c r="B16" s="1">
        <v>15</v>
      </c>
      <c r="C16" t="s">
        <v>211</v>
      </c>
      <c r="D16" t="s">
        <v>29</v>
      </c>
      <c r="G16" t="s">
        <v>417</v>
      </c>
      <c r="H16" t="s">
        <v>29</v>
      </c>
      <c r="J16" s="22"/>
      <c r="K16" t="s">
        <v>899</v>
      </c>
      <c r="L16" s="23">
        <v>22437</v>
      </c>
      <c r="M16" s="24" t="s">
        <v>879</v>
      </c>
      <c r="N16" s="25" t="s">
        <v>880</v>
      </c>
    </row>
    <row r="17" spans="2:14" x14ac:dyDescent="0.25">
      <c r="B17" s="1">
        <v>16</v>
      </c>
      <c r="C17" t="s">
        <v>219</v>
      </c>
      <c r="D17" t="s">
        <v>29</v>
      </c>
      <c r="G17" t="s">
        <v>421</v>
      </c>
      <c r="H17" t="s">
        <v>29</v>
      </c>
      <c r="J17" s="22"/>
      <c r="K17" t="s">
        <v>900</v>
      </c>
      <c r="L17" s="23">
        <v>22510</v>
      </c>
      <c r="M17" s="24" t="s">
        <v>879</v>
      </c>
      <c r="N17" s="25" t="s">
        <v>880</v>
      </c>
    </row>
    <row r="18" spans="2:14" x14ac:dyDescent="0.25">
      <c r="B18" s="1">
        <v>17</v>
      </c>
      <c r="C18" t="s">
        <v>225</v>
      </c>
      <c r="D18" t="s">
        <v>29</v>
      </c>
      <c r="G18" t="s">
        <v>461</v>
      </c>
      <c r="H18" t="s">
        <v>29</v>
      </c>
      <c r="J18" s="22"/>
      <c r="K18" t="s">
        <v>901</v>
      </c>
      <c r="L18" s="23">
        <v>40428</v>
      </c>
      <c r="M18" s="24" t="s">
        <v>902</v>
      </c>
      <c r="N18" s="24"/>
    </row>
    <row r="19" spans="2:14" x14ac:dyDescent="0.25">
      <c r="B19" s="1">
        <v>18</v>
      </c>
      <c r="C19" t="s">
        <v>227</v>
      </c>
      <c r="D19" t="s">
        <v>29</v>
      </c>
      <c r="G19" t="s">
        <v>475</v>
      </c>
      <c r="H19" t="s">
        <v>29</v>
      </c>
      <c r="J19" s="22"/>
      <c r="K19" t="s">
        <v>903</v>
      </c>
      <c r="L19" s="23">
        <v>22734</v>
      </c>
      <c r="M19" s="24" t="s">
        <v>879</v>
      </c>
      <c r="N19" s="25" t="s">
        <v>880</v>
      </c>
    </row>
    <row r="20" spans="2:14" x14ac:dyDescent="0.25">
      <c r="B20" s="1">
        <v>19</v>
      </c>
      <c r="C20" t="s">
        <v>231</v>
      </c>
      <c r="D20" t="s">
        <v>29</v>
      </c>
      <c r="G20" t="s">
        <v>904</v>
      </c>
      <c r="H20" t="s">
        <v>29</v>
      </c>
      <c r="J20" s="22"/>
      <c r="K20" t="s">
        <v>905</v>
      </c>
      <c r="L20" s="23">
        <v>23495</v>
      </c>
      <c r="M20" s="24" t="s">
        <v>906</v>
      </c>
      <c r="N20" s="24"/>
    </row>
    <row r="21" spans="2:14" x14ac:dyDescent="0.25">
      <c r="B21" s="1">
        <v>20</v>
      </c>
      <c r="C21" t="s">
        <v>907</v>
      </c>
      <c r="D21" t="s">
        <v>29</v>
      </c>
      <c r="G21" t="s">
        <v>151</v>
      </c>
      <c r="H21" t="s">
        <v>29</v>
      </c>
      <c r="J21" s="22"/>
      <c r="K21" t="s">
        <v>908</v>
      </c>
      <c r="L21" s="23">
        <v>35411</v>
      </c>
      <c r="M21" s="24" t="s">
        <v>906</v>
      </c>
      <c r="N21" s="24" t="s">
        <v>909</v>
      </c>
    </row>
    <row r="22" spans="2:14" x14ac:dyDescent="0.25">
      <c r="B22" s="1">
        <v>21</v>
      </c>
      <c r="C22" t="s">
        <v>251</v>
      </c>
      <c r="D22" t="s">
        <v>29</v>
      </c>
      <c r="J22" s="22"/>
      <c r="K22" t="s">
        <v>910</v>
      </c>
      <c r="L22" s="26" t="s">
        <v>911</v>
      </c>
      <c r="M22" s="24" t="s">
        <v>879</v>
      </c>
      <c r="N22" s="24"/>
    </row>
    <row r="23" spans="2:14" x14ac:dyDescent="0.25">
      <c r="B23" s="1">
        <v>22</v>
      </c>
      <c r="C23" t="s">
        <v>263</v>
      </c>
      <c r="D23" t="s">
        <v>29</v>
      </c>
      <c r="J23" s="22"/>
      <c r="K23" t="s">
        <v>912</v>
      </c>
      <c r="L23" s="26" t="s">
        <v>913</v>
      </c>
      <c r="M23" s="24" t="s">
        <v>879</v>
      </c>
      <c r="N23" s="24"/>
    </row>
    <row r="24" spans="2:14" x14ac:dyDescent="0.25">
      <c r="B24" s="1">
        <v>23</v>
      </c>
      <c r="C24" t="s">
        <v>265</v>
      </c>
      <c r="D24" t="s">
        <v>29</v>
      </c>
      <c r="J24" s="22"/>
      <c r="K24" t="s">
        <v>914</v>
      </c>
      <c r="L24" s="23">
        <v>22622</v>
      </c>
      <c r="M24" s="24" t="s">
        <v>879</v>
      </c>
      <c r="N24" s="25" t="s">
        <v>880</v>
      </c>
    </row>
    <row r="25" spans="2:14" x14ac:dyDescent="0.25">
      <c r="B25" s="1">
        <v>24</v>
      </c>
      <c r="C25" t="s">
        <v>291</v>
      </c>
      <c r="D25" t="s">
        <v>29</v>
      </c>
      <c r="J25" s="22"/>
      <c r="K25" t="s">
        <v>915</v>
      </c>
      <c r="L25" s="23">
        <v>34472</v>
      </c>
      <c r="M25" s="24" t="s">
        <v>883</v>
      </c>
      <c r="N25" s="24"/>
    </row>
    <row r="26" spans="2:14" x14ac:dyDescent="0.25">
      <c r="B26" s="1">
        <v>25</v>
      </c>
      <c r="C26" t="s">
        <v>317</v>
      </c>
      <c r="D26" t="s">
        <v>29</v>
      </c>
      <c r="J26" s="22"/>
      <c r="K26" t="s">
        <v>916</v>
      </c>
      <c r="L26" s="23">
        <v>22598</v>
      </c>
      <c r="M26" s="24" t="s">
        <v>879</v>
      </c>
      <c r="N26" s="25" t="s">
        <v>880</v>
      </c>
    </row>
    <row r="27" spans="2:14" x14ac:dyDescent="0.25">
      <c r="B27" s="1">
        <v>26</v>
      </c>
      <c r="C27" t="s">
        <v>321</v>
      </c>
      <c r="D27" t="s">
        <v>29</v>
      </c>
      <c r="J27" s="22"/>
      <c r="K27" t="s">
        <v>917</v>
      </c>
      <c r="L27" s="23">
        <v>26813</v>
      </c>
      <c r="M27" s="24" t="s">
        <v>877</v>
      </c>
      <c r="N27" s="24"/>
    </row>
    <row r="28" spans="2:14" x14ac:dyDescent="0.25">
      <c r="B28" s="1">
        <v>27</v>
      </c>
      <c r="C28" t="s">
        <v>335</v>
      </c>
      <c r="D28" t="s">
        <v>29</v>
      </c>
      <c r="J28" s="22"/>
      <c r="K28" t="s">
        <v>918</v>
      </c>
      <c r="L28" s="23">
        <v>22466</v>
      </c>
      <c r="M28" s="24" t="s">
        <v>879</v>
      </c>
      <c r="N28" s="25" t="s">
        <v>880</v>
      </c>
    </row>
    <row r="29" spans="2:14" x14ac:dyDescent="0.25">
      <c r="B29" s="1">
        <v>28</v>
      </c>
      <c r="C29" t="s">
        <v>357</v>
      </c>
      <c r="D29" t="s">
        <v>29</v>
      </c>
      <c r="J29" s="22"/>
      <c r="K29" t="s">
        <v>919</v>
      </c>
      <c r="L29" s="23">
        <v>35391</v>
      </c>
      <c r="M29" s="24" t="s">
        <v>879</v>
      </c>
      <c r="N29" s="25" t="s">
        <v>898</v>
      </c>
    </row>
    <row r="30" spans="2:14" x14ac:dyDescent="0.25">
      <c r="B30" s="1">
        <v>29</v>
      </c>
      <c r="C30" t="s">
        <v>359</v>
      </c>
      <c r="D30" t="s">
        <v>29</v>
      </c>
      <c r="J30" s="22"/>
      <c r="K30" t="s">
        <v>920</v>
      </c>
      <c r="L30" s="23">
        <v>22497</v>
      </c>
      <c r="M30" s="24" t="s">
        <v>879</v>
      </c>
      <c r="N30" s="25" t="s">
        <v>880</v>
      </c>
    </row>
    <row r="31" spans="2:14" x14ac:dyDescent="0.25">
      <c r="B31" s="1">
        <v>30</v>
      </c>
      <c r="C31" t="s">
        <v>409</v>
      </c>
      <c r="D31" t="s">
        <v>29</v>
      </c>
      <c r="J31" s="22"/>
      <c r="K31" t="s">
        <v>921</v>
      </c>
      <c r="L31" s="23">
        <v>36874</v>
      </c>
      <c r="M31" s="24" t="s">
        <v>879</v>
      </c>
      <c r="N31" s="24" t="s">
        <v>889</v>
      </c>
    </row>
    <row r="32" spans="2:14" x14ac:dyDescent="0.25">
      <c r="B32" s="1">
        <v>31</v>
      </c>
      <c r="C32" t="s">
        <v>411</v>
      </c>
      <c r="D32" t="s">
        <v>29</v>
      </c>
      <c r="J32" s="22"/>
      <c r="K32" t="s">
        <v>922</v>
      </c>
      <c r="L32" s="23">
        <v>40380</v>
      </c>
      <c r="M32" s="24" t="s">
        <v>879</v>
      </c>
      <c r="N32" s="24"/>
    </row>
    <row r="33" spans="2:14" x14ac:dyDescent="0.25">
      <c r="B33" s="1">
        <v>32</v>
      </c>
      <c r="C33" t="s">
        <v>425</v>
      </c>
      <c r="D33" t="s">
        <v>29</v>
      </c>
      <c r="J33" s="22"/>
      <c r="K33" t="s">
        <v>923</v>
      </c>
      <c r="L33" s="23">
        <v>22496</v>
      </c>
      <c r="M33" s="24" t="s">
        <v>879</v>
      </c>
      <c r="N33" s="25" t="s">
        <v>924</v>
      </c>
    </row>
    <row r="34" spans="2:14" x14ac:dyDescent="0.25">
      <c r="B34" s="1">
        <v>33</v>
      </c>
      <c r="C34" t="s">
        <v>435</v>
      </c>
      <c r="D34" t="s">
        <v>29</v>
      </c>
      <c r="J34" s="22"/>
      <c r="K34" t="s">
        <v>925</v>
      </c>
      <c r="L34" s="23">
        <v>22552</v>
      </c>
      <c r="M34" s="24" t="s">
        <v>879</v>
      </c>
      <c r="N34" s="25" t="s">
        <v>880</v>
      </c>
    </row>
    <row r="35" spans="2:14" x14ac:dyDescent="0.25">
      <c r="B35" s="1">
        <v>34</v>
      </c>
      <c r="C35" t="s">
        <v>437</v>
      </c>
      <c r="D35" t="s">
        <v>29</v>
      </c>
      <c r="J35" s="22"/>
      <c r="K35" t="s">
        <v>926</v>
      </c>
      <c r="L35" s="23">
        <v>22552</v>
      </c>
      <c r="M35" s="24" t="s">
        <v>879</v>
      </c>
      <c r="N35" s="25" t="s">
        <v>880</v>
      </c>
    </row>
    <row r="36" spans="2:14" x14ac:dyDescent="0.25">
      <c r="B36" s="1">
        <v>35</v>
      </c>
      <c r="C36" t="s">
        <v>461</v>
      </c>
      <c r="D36" t="s">
        <v>29</v>
      </c>
      <c r="J36" s="22"/>
      <c r="K36" t="s">
        <v>927</v>
      </c>
      <c r="L36" s="23">
        <v>22495</v>
      </c>
      <c r="M36" s="24" t="s">
        <v>902</v>
      </c>
      <c r="N36" s="25" t="s">
        <v>880</v>
      </c>
    </row>
    <row r="37" spans="2:14" x14ac:dyDescent="0.25">
      <c r="B37" s="1">
        <v>36</v>
      </c>
      <c r="C37" t="s">
        <v>475</v>
      </c>
      <c r="D37" t="s">
        <v>29</v>
      </c>
      <c r="J37" s="22"/>
      <c r="K37" t="s">
        <v>928</v>
      </c>
      <c r="L37" s="23">
        <v>22403</v>
      </c>
      <c r="M37" s="24" t="s">
        <v>879</v>
      </c>
      <c r="N37" s="25" t="s">
        <v>880</v>
      </c>
    </row>
    <row r="38" spans="2:14" x14ac:dyDescent="0.25">
      <c r="B38" s="1">
        <v>37</v>
      </c>
      <c r="C38" t="s">
        <v>929</v>
      </c>
      <c r="D38" t="s">
        <v>29</v>
      </c>
      <c r="J38" s="22"/>
      <c r="K38" t="s">
        <v>930</v>
      </c>
      <c r="L38" s="23">
        <v>22383</v>
      </c>
      <c r="M38" s="24" t="s">
        <v>883</v>
      </c>
      <c r="N38" s="24"/>
    </row>
  </sheetData>
  <hyperlinks>
    <hyperlink ref="L1" r:id="rId1" location="cite_note-membership-1"/>
    <hyperlink ref="N3" r:id="rId2" location="cite_note-oeec-6"/>
    <hyperlink ref="N4" r:id="rId3" location="cite_note-oeec-6"/>
    <hyperlink ref="N9" r:id="rId4" location="cite_note-oeec-6"/>
    <hyperlink ref="N12" r:id="rId5" location="cite_note-oeec-6"/>
    <hyperlink ref="N14" r:id="rId6" location="cite_note-oeec-6"/>
    <hyperlink ref="N15" r:id="rId7"/>
    <hyperlink ref="N16" r:id="rId8" location="cite_note-oeec-6"/>
    <hyperlink ref="N17" r:id="rId9" location="cite_note-oeec-6"/>
    <hyperlink ref="N19" r:id="rId10" location="cite_note-oeec-6"/>
    <hyperlink ref="L22" r:id="rId11" location="cite_note-75"/>
    <hyperlink ref="L23" r:id="rId12" location="cite_note-77"/>
    <hyperlink ref="N24" r:id="rId13" location="cite_note-oeec-6"/>
    <hyperlink ref="N26" r:id="rId14" location="cite_note-oeec-6"/>
    <hyperlink ref="N28" r:id="rId15" location="cite_note-oeec-6"/>
    <hyperlink ref="N29" r:id="rId16"/>
    <hyperlink ref="N30" r:id="rId17" location="cite_note-oeec-6"/>
    <hyperlink ref="N33" r:id="rId18" location="cite_note-83"/>
    <hyperlink ref="N34" r:id="rId19" location="cite_note-oeec-6"/>
    <hyperlink ref="N35" r:id="rId20" location="cite_note-oeec-6"/>
    <hyperlink ref="N36" r:id="rId21" location="cite_note-oeec-6"/>
    <hyperlink ref="N37" r:id="rId22" location="cite_note-oeec-6"/>
  </hyperlinks>
  <pageMargins left="0.7" right="0.7" top="0.75" bottom="0.75" header="0.51180555555555496" footer="0.51180555555555496"/>
  <pageSetup paperSize="9" firstPageNumber="0" orientation="portrait" horizontalDpi="300" verticalDpi="300"/>
  <drawing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60"/>
  <sheetViews>
    <sheetView topLeftCell="I1" zoomScaleNormal="100" workbookViewId="0">
      <selection activeCell="B1" sqref="B1"/>
    </sheetView>
  </sheetViews>
  <sheetFormatPr defaultColWidth="8.5703125" defaultRowHeight="15" x14ac:dyDescent="0.25"/>
  <cols>
    <col min="2" max="2" width="19.5703125" customWidth="1"/>
    <col min="5" max="5" width="93.85546875" customWidth="1"/>
    <col min="6" max="7" width="36.28515625" customWidth="1"/>
    <col min="8" max="8" width="83.42578125" customWidth="1"/>
    <col min="9" max="9" width="37" customWidth="1"/>
  </cols>
  <sheetData>
    <row r="1" spans="2:10" x14ac:dyDescent="0.25">
      <c r="B1" s="19" t="s">
        <v>871</v>
      </c>
      <c r="C1" t="s">
        <v>4</v>
      </c>
      <c r="D1" t="s">
        <v>3</v>
      </c>
      <c r="E1" t="s">
        <v>931</v>
      </c>
      <c r="F1" t="s">
        <v>932</v>
      </c>
      <c r="G1" t="s">
        <v>933</v>
      </c>
      <c r="H1" t="s">
        <v>934</v>
      </c>
      <c r="I1" t="s">
        <v>935</v>
      </c>
    </row>
    <row r="2" spans="2:10" x14ac:dyDescent="0.25">
      <c r="B2" t="s">
        <v>27</v>
      </c>
      <c r="C2" t="s">
        <v>936</v>
      </c>
      <c r="D2" t="s">
        <v>29</v>
      </c>
      <c r="E2" t="s">
        <v>533</v>
      </c>
      <c r="F2" s="15" t="s">
        <v>534</v>
      </c>
      <c r="G2" s="15"/>
      <c r="H2" s="15" t="s">
        <v>937</v>
      </c>
      <c r="I2" t="s">
        <v>938</v>
      </c>
    </row>
    <row r="3" spans="2:10" x14ac:dyDescent="0.25">
      <c r="B3" t="s">
        <v>34</v>
      </c>
      <c r="C3" t="s">
        <v>29</v>
      </c>
      <c r="D3" t="s">
        <v>29</v>
      </c>
      <c r="E3" t="s">
        <v>537</v>
      </c>
      <c r="F3" t="s">
        <v>538</v>
      </c>
      <c r="G3" t="s">
        <v>939</v>
      </c>
      <c r="H3" s="15" t="s">
        <v>940</v>
      </c>
      <c r="I3" t="s">
        <v>941</v>
      </c>
    </row>
    <row r="4" spans="2:10" x14ac:dyDescent="0.25">
      <c r="B4" t="s">
        <v>34</v>
      </c>
      <c r="C4" t="s">
        <v>29</v>
      </c>
      <c r="D4" t="s">
        <v>29</v>
      </c>
      <c r="E4" t="s">
        <v>539</v>
      </c>
      <c r="F4" t="s">
        <v>540</v>
      </c>
      <c r="H4" s="15"/>
    </row>
    <row r="5" spans="2:10" x14ac:dyDescent="0.25">
      <c r="B5" t="s">
        <v>34</v>
      </c>
      <c r="C5" t="s">
        <v>29</v>
      </c>
      <c r="D5" t="s">
        <v>29</v>
      </c>
      <c r="E5" t="s">
        <v>541</v>
      </c>
      <c r="F5" t="s">
        <v>542</v>
      </c>
      <c r="H5" s="15"/>
    </row>
    <row r="6" spans="2:10" x14ac:dyDescent="0.25">
      <c r="B6" t="s">
        <v>34</v>
      </c>
      <c r="C6" t="s">
        <v>29</v>
      </c>
      <c r="D6" t="s">
        <v>29</v>
      </c>
      <c r="E6" t="s">
        <v>543</v>
      </c>
      <c r="F6" t="s">
        <v>544</v>
      </c>
      <c r="H6" s="15"/>
    </row>
    <row r="7" spans="2:10" x14ac:dyDescent="0.25">
      <c r="B7" t="s">
        <v>34</v>
      </c>
      <c r="C7" t="s">
        <v>29</v>
      </c>
      <c r="D7" t="s">
        <v>29</v>
      </c>
      <c r="E7" t="s">
        <v>545</v>
      </c>
      <c r="F7" t="s">
        <v>546</v>
      </c>
      <c r="H7" s="15"/>
    </row>
    <row r="8" spans="2:10" x14ac:dyDescent="0.25">
      <c r="B8" t="s">
        <v>36</v>
      </c>
      <c r="C8" t="s">
        <v>29</v>
      </c>
      <c r="D8" t="s">
        <v>936</v>
      </c>
      <c r="E8" t="s">
        <v>547</v>
      </c>
      <c r="F8" t="s">
        <v>548</v>
      </c>
      <c r="G8" t="s">
        <v>942</v>
      </c>
      <c r="H8" t="s">
        <v>943</v>
      </c>
      <c r="I8" t="s">
        <v>944</v>
      </c>
    </row>
    <row r="9" spans="2:10" x14ac:dyDescent="0.25">
      <c r="B9" t="s">
        <v>36</v>
      </c>
      <c r="C9" t="s">
        <v>29</v>
      </c>
      <c r="D9" t="s">
        <v>936</v>
      </c>
      <c r="E9" t="s">
        <v>549</v>
      </c>
      <c r="F9" t="s">
        <v>550</v>
      </c>
      <c r="H9" t="s">
        <v>945</v>
      </c>
      <c r="I9" t="s">
        <v>946</v>
      </c>
    </row>
    <row r="10" spans="2:10" x14ac:dyDescent="0.25">
      <c r="B10" t="s">
        <v>36</v>
      </c>
      <c r="C10" t="s">
        <v>29</v>
      </c>
      <c r="D10" t="s">
        <v>936</v>
      </c>
      <c r="E10" t="s">
        <v>551</v>
      </c>
      <c r="F10" t="s">
        <v>552</v>
      </c>
      <c r="H10" s="15" t="s">
        <v>947</v>
      </c>
    </row>
    <row r="11" spans="2:10" x14ac:dyDescent="0.25">
      <c r="B11" t="s">
        <v>50</v>
      </c>
      <c r="C11" t="s">
        <v>29</v>
      </c>
      <c r="D11" t="s">
        <v>936</v>
      </c>
      <c r="E11" t="s">
        <v>573</v>
      </c>
      <c r="F11" t="s">
        <v>574</v>
      </c>
      <c r="G11" t="s">
        <v>948</v>
      </c>
      <c r="H11" s="15" t="s">
        <v>949</v>
      </c>
      <c r="I11" t="s">
        <v>950</v>
      </c>
    </row>
    <row r="12" spans="2:10" x14ac:dyDescent="0.25">
      <c r="B12" t="s">
        <v>50</v>
      </c>
      <c r="C12" t="s">
        <v>29</v>
      </c>
      <c r="D12" t="s">
        <v>936</v>
      </c>
      <c r="E12" t="s">
        <v>575</v>
      </c>
      <c r="F12" t="s">
        <v>576</v>
      </c>
      <c r="H12" t="s">
        <v>951</v>
      </c>
      <c r="J12" t="s">
        <v>952</v>
      </c>
    </row>
    <row r="13" spans="2:10" x14ac:dyDescent="0.25">
      <c r="B13" t="s">
        <v>70</v>
      </c>
      <c r="C13" t="s">
        <v>936</v>
      </c>
      <c r="D13" t="s">
        <v>29</v>
      </c>
      <c r="E13" t="s">
        <v>593</v>
      </c>
      <c r="F13" t="s">
        <v>594</v>
      </c>
      <c r="H13" t="s">
        <v>953</v>
      </c>
      <c r="I13" t="s">
        <v>954</v>
      </c>
    </row>
    <row r="14" spans="2:10" x14ac:dyDescent="0.25">
      <c r="B14" t="s">
        <v>70</v>
      </c>
      <c r="C14" t="s">
        <v>936</v>
      </c>
      <c r="D14" t="s">
        <v>29</v>
      </c>
      <c r="E14" t="s">
        <v>595</v>
      </c>
      <c r="F14" t="s">
        <v>596</v>
      </c>
    </row>
    <row r="15" spans="2:10" x14ac:dyDescent="0.25">
      <c r="B15" t="s">
        <v>70</v>
      </c>
      <c r="C15" t="s">
        <v>936</v>
      </c>
      <c r="D15" t="s">
        <v>29</v>
      </c>
      <c r="E15" t="s">
        <v>597</v>
      </c>
      <c r="F15" t="s">
        <v>598</v>
      </c>
    </row>
    <row r="16" spans="2:10" x14ac:dyDescent="0.25">
      <c r="B16" t="s">
        <v>88</v>
      </c>
      <c r="C16" t="s">
        <v>29</v>
      </c>
      <c r="D16" t="s">
        <v>29</v>
      </c>
    </row>
    <row r="17" spans="2:4" x14ac:dyDescent="0.25">
      <c r="B17" t="s">
        <v>96</v>
      </c>
      <c r="C17" t="s">
        <v>29</v>
      </c>
      <c r="D17" t="s">
        <v>936</v>
      </c>
    </row>
    <row r="18" spans="2:4" x14ac:dyDescent="0.25">
      <c r="B18" t="s">
        <v>98</v>
      </c>
      <c r="C18" t="s">
        <v>936</v>
      </c>
      <c r="D18" t="s">
        <v>29</v>
      </c>
    </row>
    <row r="19" spans="2:4" x14ac:dyDescent="0.25">
      <c r="B19" t="s">
        <v>104</v>
      </c>
      <c r="C19" t="s">
        <v>29</v>
      </c>
      <c r="D19" t="s">
        <v>936</v>
      </c>
    </row>
    <row r="20" spans="2:4" x14ac:dyDescent="0.25">
      <c r="B20" t="s">
        <v>887</v>
      </c>
      <c r="C20" t="s">
        <v>29</v>
      </c>
      <c r="D20" t="s">
        <v>936</v>
      </c>
    </row>
    <row r="21" spans="2:4" x14ac:dyDescent="0.25">
      <c r="B21" t="s">
        <v>127</v>
      </c>
      <c r="C21" t="s">
        <v>29</v>
      </c>
      <c r="D21" t="s">
        <v>936</v>
      </c>
    </row>
    <row r="22" spans="2:4" x14ac:dyDescent="0.25">
      <c r="B22" t="s">
        <v>145</v>
      </c>
      <c r="C22" t="s">
        <v>29</v>
      </c>
      <c r="D22" t="s">
        <v>936</v>
      </c>
    </row>
    <row r="23" spans="2:4" x14ac:dyDescent="0.25">
      <c r="B23" t="s">
        <v>159</v>
      </c>
      <c r="C23" t="s">
        <v>29</v>
      </c>
      <c r="D23" t="s">
        <v>936</v>
      </c>
    </row>
    <row r="24" spans="2:4" x14ac:dyDescent="0.25">
      <c r="B24" t="s">
        <v>161</v>
      </c>
      <c r="C24" t="s">
        <v>29</v>
      </c>
      <c r="D24" t="s">
        <v>29</v>
      </c>
    </row>
    <row r="25" spans="2:4" x14ac:dyDescent="0.25">
      <c r="B25" t="s">
        <v>175</v>
      </c>
      <c r="C25" t="s">
        <v>29</v>
      </c>
      <c r="D25" t="s">
        <v>29</v>
      </c>
    </row>
    <row r="26" spans="2:4" x14ac:dyDescent="0.25">
      <c r="B26" t="s">
        <v>181</v>
      </c>
      <c r="C26" t="s">
        <v>29</v>
      </c>
      <c r="D26" t="s">
        <v>936</v>
      </c>
    </row>
    <row r="27" spans="2:4" x14ac:dyDescent="0.25">
      <c r="B27" t="s">
        <v>209</v>
      </c>
      <c r="C27" t="s">
        <v>29</v>
      </c>
      <c r="D27" t="s">
        <v>936</v>
      </c>
    </row>
    <row r="28" spans="2:4" x14ac:dyDescent="0.25">
      <c r="B28" t="s">
        <v>211</v>
      </c>
      <c r="C28" t="s">
        <v>29</v>
      </c>
      <c r="D28" t="s">
        <v>936</v>
      </c>
    </row>
    <row r="29" spans="2:4" x14ac:dyDescent="0.25">
      <c r="B29" t="s">
        <v>213</v>
      </c>
      <c r="C29" t="s">
        <v>936</v>
      </c>
      <c r="D29" t="s">
        <v>29</v>
      </c>
    </row>
    <row r="30" spans="2:4" x14ac:dyDescent="0.25">
      <c r="B30" t="s">
        <v>215</v>
      </c>
      <c r="C30" t="s">
        <v>936</v>
      </c>
      <c r="D30" t="s">
        <v>29</v>
      </c>
    </row>
    <row r="31" spans="2:4" x14ac:dyDescent="0.25">
      <c r="B31" t="s">
        <v>219</v>
      </c>
      <c r="C31" t="s">
        <v>29</v>
      </c>
      <c r="D31" t="s">
        <v>936</v>
      </c>
    </row>
    <row r="32" spans="2:4" x14ac:dyDescent="0.25">
      <c r="B32" t="s">
        <v>225</v>
      </c>
      <c r="C32" t="s">
        <v>29</v>
      </c>
      <c r="D32" t="s">
        <v>936</v>
      </c>
    </row>
    <row r="33" spans="2:4" x14ac:dyDescent="0.25">
      <c r="B33" t="s">
        <v>227</v>
      </c>
      <c r="C33" t="s">
        <v>29</v>
      </c>
      <c r="D33" t="s">
        <v>29</v>
      </c>
    </row>
    <row r="34" spans="2:4" x14ac:dyDescent="0.25">
      <c r="B34" t="s">
        <v>231</v>
      </c>
      <c r="C34" t="s">
        <v>29</v>
      </c>
      <c r="D34" t="s">
        <v>29</v>
      </c>
    </row>
    <row r="35" spans="2:4" x14ac:dyDescent="0.25">
      <c r="B35" t="s">
        <v>907</v>
      </c>
      <c r="C35" t="s">
        <v>29</v>
      </c>
      <c r="D35" t="s">
        <v>936</v>
      </c>
    </row>
    <row r="36" spans="2:4" x14ac:dyDescent="0.25">
      <c r="B36" t="s">
        <v>251</v>
      </c>
      <c r="C36" t="s">
        <v>29</v>
      </c>
      <c r="D36" t="s">
        <v>936</v>
      </c>
    </row>
    <row r="37" spans="2:4" x14ac:dyDescent="0.25">
      <c r="B37" t="s">
        <v>263</v>
      </c>
      <c r="C37" t="s">
        <v>29</v>
      </c>
      <c r="D37" t="s">
        <v>936</v>
      </c>
    </row>
    <row r="38" spans="2:4" x14ac:dyDescent="0.25">
      <c r="B38" t="s">
        <v>265</v>
      </c>
      <c r="C38" t="s">
        <v>29</v>
      </c>
      <c r="D38" t="s">
        <v>936</v>
      </c>
    </row>
    <row r="39" spans="2:4" x14ac:dyDescent="0.25">
      <c r="B39" t="s">
        <v>291</v>
      </c>
      <c r="C39" t="s">
        <v>29</v>
      </c>
      <c r="D39" t="s">
        <v>29</v>
      </c>
    </row>
    <row r="40" spans="2:4" x14ac:dyDescent="0.25">
      <c r="B40" t="s">
        <v>317</v>
      </c>
      <c r="C40" t="s">
        <v>29</v>
      </c>
      <c r="D40" t="s">
        <v>936</v>
      </c>
    </row>
    <row r="41" spans="2:4" x14ac:dyDescent="0.25">
      <c r="B41" t="s">
        <v>321</v>
      </c>
      <c r="C41" t="s">
        <v>29</v>
      </c>
      <c r="D41" t="s">
        <v>936</v>
      </c>
    </row>
    <row r="42" spans="2:4" x14ac:dyDescent="0.25">
      <c r="B42" t="s">
        <v>335</v>
      </c>
      <c r="C42" t="s">
        <v>29</v>
      </c>
      <c r="D42" t="s">
        <v>936</v>
      </c>
    </row>
    <row r="43" spans="2:4" x14ac:dyDescent="0.25">
      <c r="B43" t="s">
        <v>357</v>
      </c>
      <c r="C43" t="s">
        <v>29</v>
      </c>
      <c r="D43" t="s">
        <v>936</v>
      </c>
    </row>
    <row r="44" spans="2:4" x14ac:dyDescent="0.25">
      <c r="B44" t="s">
        <v>359</v>
      </c>
      <c r="C44" t="s">
        <v>29</v>
      </c>
      <c r="D44" t="s">
        <v>936</v>
      </c>
    </row>
    <row r="45" spans="2:4" x14ac:dyDescent="0.25">
      <c r="B45" t="s">
        <v>371</v>
      </c>
      <c r="C45" t="s">
        <v>936</v>
      </c>
      <c r="D45" t="s">
        <v>29</v>
      </c>
    </row>
    <row r="46" spans="2:4" x14ac:dyDescent="0.25">
      <c r="B46" t="s">
        <v>395</v>
      </c>
      <c r="C46" t="s">
        <v>936</v>
      </c>
      <c r="D46" t="s">
        <v>29</v>
      </c>
    </row>
    <row r="47" spans="2:4" x14ac:dyDescent="0.25">
      <c r="B47" t="s">
        <v>409</v>
      </c>
      <c r="C47" t="s">
        <v>29</v>
      </c>
      <c r="D47" t="s">
        <v>936</v>
      </c>
    </row>
    <row r="48" spans="2:4" x14ac:dyDescent="0.25">
      <c r="B48" t="s">
        <v>411</v>
      </c>
      <c r="C48" t="s">
        <v>29</v>
      </c>
      <c r="D48" t="s">
        <v>936</v>
      </c>
    </row>
    <row r="49" spans="2:4" x14ac:dyDescent="0.25">
      <c r="B49" t="s">
        <v>417</v>
      </c>
      <c r="C49" t="s">
        <v>936</v>
      </c>
      <c r="D49" t="s">
        <v>29</v>
      </c>
    </row>
    <row r="50" spans="2:4" x14ac:dyDescent="0.25">
      <c r="B50" t="s">
        <v>421</v>
      </c>
      <c r="C50" t="s">
        <v>936</v>
      </c>
      <c r="D50" t="s">
        <v>29</v>
      </c>
    </row>
    <row r="51" spans="2:4" x14ac:dyDescent="0.25">
      <c r="B51" t="s">
        <v>425</v>
      </c>
      <c r="C51" t="s">
        <v>29</v>
      </c>
      <c r="D51" t="s">
        <v>936</v>
      </c>
    </row>
    <row r="52" spans="2:4" x14ac:dyDescent="0.25">
      <c r="B52" t="s">
        <v>435</v>
      </c>
      <c r="C52" t="s">
        <v>29</v>
      </c>
      <c r="D52" t="s">
        <v>936</v>
      </c>
    </row>
    <row r="53" spans="2:4" x14ac:dyDescent="0.25">
      <c r="B53" t="s">
        <v>437</v>
      </c>
      <c r="C53" t="s">
        <v>29</v>
      </c>
      <c r="D53" t="s">
        <v>936</v>
      </c>
    </row>
    <row r="54" spans="2:4" x14ac:dyDescent="0.25">
      <c r="B54" t="s">
        <v>461</v>
      </c>
      <c r="C54" t="s">
        <v>29</v>
      </c>
      <c r="D54" t="s">
        <v>29</v>
      </c>
    </row>
    <row r="55" spans="2:4" x14ac:dyDescent="0.25">
      <c r="B55" t="s">
        <v>475</v>
      </c>
      <c r="C55" t="s">
        <v>29</v>
      </c>
      <c r="D55" t="s">
        <v>29</v>
      </c>
    </row>
    <row r="56" spans="2:4" x14ac:dyDescent="0.25">
      <c r="B56" t="s">
        <v>904</v>
      </c>
      <c r="C56" t="s">
        <v>936</v>
      </c>
      <c r="D56" t="s">
        <v>29</v>
      </c>
    </row>
    <row r="57" spans="2:4" x14ac:dyDescent="0.25">
      <c r="B57" t="s">
        <v>151</v>
      </c>
      <c r="C57" t="s">
        <v>936</v>
      </c>
      <c r="D57" t="s">
        <v>29</v>
      </c>
    </row>
    <row r="58" spans="2:4" x14ac:dyDescent="0.25">
      <c r="B58" s="27" t="s">
        <v>353</v>
      </c>
      <c r="C58" t="s">
        <v>936</v>
      </c>
      <c r="D58" t="s">
        <v>936</v>
      </c>
    </row>
    <row r="59" spans="2:4" x14ac:dyDescent="0.25">
      <c r="B59" s="27" t="s">
        <v>207</v>
      </c>
      <c r="C59" t="s">
        <v>936</v>
      </c>
      <c r="D59" t="s">
        <v>936</v>
      </c>
    </row>
    <row r="60" spans="2:4" x14ac:dyDescent="0.25">
      <c r="B60" t="s">
        <v>405</v>
      </c>
      <c r="C60" t="s">
        <v>936</v>
      </c>
      <c r="D60" t="s">
        <v>936</v>
      </c>
    </row>
  </sheetData>
  <hyperlinks>
    <hyperlink ref="F2" r:id="rId1"/>
    <hyperlink ref="H2" r:id="rId2"/>
    <hyperlink ref="H3" r:id="rId3"/>
    <hyperlink ref="H10" r:id="rId4"/>
    <hyperlink ref="H11" r:id="rId5"/>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Normal="100" workbookViewId="0"/>
  </sheetViews>
  <sheetFormatPr defaultColWidth="8.5703125" defaultRowHeight="15" x14ac:dyDescent="0.25"/>
  <cols>
    <col min="1" max="1" width="13" customWidth="1"/>
    <col min="1024" max="1024" width="9.140625" customWidth="1"/>
  </cols>
  <sheetData>
    <row r="1" spans="1:1" x14ac:dyDescent="0.25">
      <c r="A1" s="19" t="s">
        <v>955</v>
      </c>
    </row>
    <row r="2" spans="1:1" x14ac:dyDescent="0.25">
      <c r="A2" t="s">
        <v>956</v>
      </c>
    </row>
    <row r="3" spans="1:1" x14ac:dyDescent="0.25">
      <c r="A3" t="s">
        <v>957</v>
      </c>
    </row>
    <row r="4" spans="1:1" x14ac:dyDescent="0.25">
      <c r="A4" t="s">
        <v>958</v>
      </c>
    </row>
    <row r="5" spans="1:1" x14ac:dyDescent="0.25">
      <c r="A5" t="s">
        <v>959</v>
      </c>
    </row>
    <row r="6" spans="1:1" x14ac:dyDescent="0.25">
      <c r="A6" t="s">
        <v>960</v>
      </c>
    </row>
    <row r="7" spans="1:1" x14ac:dyDescent="0.25">
      <c r="A7" t="s">
        <v>961</v>
      </c>
    </row>
    <row r="8" spans="1:1" x14ac:dyDescent="0.25">
      <c r="A8" t="s">
        <v>962</v>
      </c>
    </row>
    <row r="9" spans="1:1" x14ac:dyDescent="0.25">
      <c r="A9" t="s">
        <v>963</v>
      </c>
    </row>
    <row r="10" spans="1:1" x14ac:dyDescent="0.25">
      <c r="A10" t="s">
        <v>964</v>
      </c>
    </row>
    <row r="11" spans="1:1" x14ac:dyDescent="0.25">
      <c r="A11" t="s">
        <v>965</v>
      </c>
    </row>
    <row r="12" spans="1:1" x14ac:dyDescent="0.25">
      <c r="A12" t="s">
        <v>966</v>
      </c>
    </row>
    <row r="13" spans="1:1" x14ac:dyDescent="0.25">
      <c r="A13" t="s">
        <v>967</v>
      </c>
    </row>
    <row r="14" spans="1:1" x14ac:dyDescent="0.25">
      <c r="A14" t="s">
        <v>968</v>
      </c>
    </row>
    <row r="15" spans="1:1" x14ac:dyDescent="0.25">
      <c r="A15" s="28" t="s">
        <v>969</v>
      </c>
    </row>
    <row r="16" spans="1:1" x14ac:dyDescent="0.25">
      <c r="A16" t="s">
        <v>970</v>
      </c>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zoomScaleNormal="100" workbookViewId="0">
      <selection activeCell="C18" sqref="C18"/>
    </sheetView>
  </sheetViews>
  <sheetFormatPr defaultColWidth="8.5703125" defaultRowHeight="15" x14ac:dyDescent="0.25"/>
  <cols>
    <col min="2" max="2" width="14.140625" customWidth="1"/>
    <col min="3" max="3" width="78.85546875" customWidth="1"/>
    <col min="4" max="4" width="40.42578125" customWidth="1"/>
    <col min="5" max="5" width="26" customWidth="1"/>
  </cols>
  <sheetData>
    <row r="1" spans="1:6" x14ac:dyDescent="0.25">
      <c r="A1" t="s">
        <v>971</v>
      </c>
      <c r="B1" s="19" t="s">
        <v>871</v>
      </c>
      <c r="C1" t="s">
        <v>931</v>
      </c>
      <c r="D1" t="s">
        <v>932</v>
      </c>
      <c r="F1" t="s">
        <v>935</v>
      </c>
    </row>
    <row r="2" spans="1:6" x14ac:dyDescent="0.25">
      <c r="A2">
        <v>1</v>
      </c>
      <c r="B2" t="s">
        <v>27</v>
      </c>
      <c r="C2" t="s">
        <v>533</v>
      </c>
      <c r="D2" s="29" t="s">
        <v>534</v>
      </c>
      <c r="F2" t="s">
        <v>938</v>
      </c>
    </row>
    <row r="3" spans="1:6" s="30" customFormat="1" x14ac:dyDescent="0.25">
      <c r="A3" s="30">
        <v>1</v>
      </c>
      <c r="B3" s="30" t="s">
        <v>27</v>
      </c>
      <c r="C3" s="30" t="s">
        <v>972</v>
      </c>
      <c r="D3" s="31" t="s">
        <v>937</v>
      </c>
      <c r="E3" s="31"/>
    </row>
    <row r="4" spans="1:6" x14ac:dyDescent="0.25">
      <c r="A4">
        <v>2</v>
      </c>
      <c r="B4" t="s">
        <v>34</v>
      </c>
      <c r="C4" t="s">
        <v>537</v>
      </c>
      <c r="D4" t="s">
        <v>538</v>
      </c>
      <c r="F4" t="s">
        <v>941</v>
      </c>
    </row>
    <row r="5" spans="1:6" x14ac:dyDescent="0.25">
      <c r="A5">
        <v>2</v>
      </c>
      <c r="B5" t="s">
        <v>34</v>
      </c>
      <c r="C5" t="s">
        <v>539</v>
      </c>
      <c r="D5" t="s">
        <v>540</v>
      </c>
      <c r="E5" s="15"/>
    </row>
    <row r="6" spans="1:6" x14ac:dyDescent="0.25">
      <c r="A6">
        <v>2</v>
      </c>
      <c r="B6" t="s">
        <v>34</v>
      </c>
      <c r="C6" t="s">
        <v>541</v>
      </c>
      <c r="D6" t="s">
        <v>542</v>
      </c>
      <c r="E6" s="15"/>
    </row>
    <row r="7" spans="1:6" x14ac:dyDescent="0.25">
      <c r="A7">
        <v>2</v>
      </c>
      <c r="B7" t="s">
        <v>34</v>
      </c>
      <c r="C7" t="s">
        <v>543</v>
      </c>
      <c r="D7" t="s">
        <v>544</v>
      </c>
      <c r="E7" s="15"/>
    </row>
    <row r="8" spans="1:6" x14ac:dyDescent="0.25">
      <c r="A8">
        <v>2</v>
      </c>
      <c r="B8" t="s">
        <v>34</v>
      </c>
      <c r="C8" t="s">
        <v>545</v>
      </c>
      <c r="D8" t="s">
        <v>546</v>
      </c>
      <c r="E8" s="15"/>
    </row>
    <row r="9" spans="1:6" s="30" customFormat="1" x14ac:dyDescent="0.25">
      <c r="A9" s="30">
        <v>2</v>
      </c>
      <c r="B9" s="30" t="s">
        <v>34</v>
      </c>
      <c r="C9" s="30" t="s">
        <v>973</v>
      </c>
      <c r="D9" s="31" t="s">
        <v>940</v>
      </c>
      <c r="E9" s="31"/>
    </row>
    <row r="10" spans="1:6" x14ac:dyDescent="0.25">
      <c r="A10">
        <v>3</v>
      </c>
      <c r="B10" t="s">
        <v>36</v>
      </c>
      <c r="C10" t="s">
        <v>547</v>
      </c>
      <c r="D10" t="s">
        <v>548</v>
      </c>
      <c r="F10" t="s">
        <v>944</v>
      </c>
    </row>
    <row r="11" spans="1:6" x14ac:dyDescent="0.25">
      <c r="A11">
        <v>3</v>
      </c>
      <c r="B11" t="s">
        <v>36</v>
      </c>
      <c r="C11" t="s">
        <v>549</v>
      </c>
      <c r="D11" t="s">
        <v>550</v>
      </c>
      <c r="F11" t="s">
        <v>946</v>
      </c>
    </row>
    <row r="12" spans="1:6" x14ac:dyDescent="0.25">
      <c r="A12">
        <v>3</v>
      </c>
      <c r="B12" t="s">
        <v>36</v>
      </c>
      <c r="C12" t="s">
        <v>551</v>
      </c>
      <c r="D12" t="s">
        <v>552</v>
      </c>
      <c r="E12" s="15"/>
    </row>
    <row r="13" spans="1:6" s="30" customFormat="1" x14ac:dyDescent="0.25">
      <c r="A13" s="30">
        <v>3</v>
      </c>
      <c r="B13" s="30" t="s">
        <v>36</v>
      </c>
      <c r="C13" s="30" t="s">
        <v>974</v>
      </c>
      <c r="D13" s="30" t="s">
        <v>943</v>
      </c>
      <c r="E13" s="31"/>
    </row>
    <row r="14" spans="1:6" s="30" customFormat="1" x14ac:dyDescent="0.25">
      <c r="A14" s="30">
        <v>3</v>
      </c>
      <c r="B14" s="30" t="s">
        <v>36</v>
      </c>
      <c r="C14" s="30" t="s">
        <v>975</v>
      </c>
      <c r="D14" s="30" t="s">
        <v>945</v>
      </c>
      <c r="E14" s="31"/>
    </row>
    <row r="15" spans="1:6" x14ac:dyDescent="0.25">
      <c r="A15">
        <v>4</v>
      </c>
      <c r="B15" t="s">
        <v>50</v>
      </c>
      <c r="C15" t="s">
        <v>573</v>
      </c>
      <c r="D15" t="s">
        <v>574</v>
      </c>
      <c r="E15" s="15"/>
      <c r="F15" t="s">
        <v>950</v>
      </c>
    </row>
    <row r="16" spans="1:6" x14ac:dyDescent="0.25">
      <c r="A16">
        <v>4</v>
      </c>
      <c r="B16" t="s">
        <v>50</v>
      </c>
      <c r="C16" t="s">
        <v>575</v>
      </c>
      <c r="D16" t="s">
        <v>576</v>
      </c>
    </row>
    <row r="17" spans="1:6" s="30" customFormat="1" x14ac:dyDescent="0.25">
      <c r="A17" s="30">
        <v>4</v>
      </c>
      <c r="B17" s="30" t="s">
        <v>50</v>
      </c>
      <c r="C17" s="30" t="s">
        <v>975</v>
      </c>
      <c r="D17" s="30" t="s">
        <v>945</v>
      </c>
    </row>
    <row r="18" spans="1:6" x14ac:dyDescent="0.25">
      <c r="A18">
        <v>5</v>
      </c>
      <c r="B18" t="s">
        <v>70</v>
      </c>
      <c r="C18" t="s">
        <v>593</v>
      </c>
      <c r="D18" t="s">
        <v>594</v>
      </c>
      <c r="F18" t="s">
        <v>954</v>
      </c>
    </row>
    <row r="19" spans="1:6" x14ac:dyDescent="0.25">
      <c r="A19">
        <v>5</v>
      </c>
      <c r="B19" t="s">
        <v>70</v>
      </c>
      <c r="C19" t="s">
        <v>595</v>
      </c>
      <c r="D19" t="s">
        <v>596</v>
      </c>
    </row>
    <row r="20" spans="1:6" x14ac:dyDescent="0.25">
      <c r="A20">
        <v>5</v>
      </c>
      <c r="B20" t="s">
        <v>70</v>
      </c>
      <c r="C20" t="s">
        <v>597</v>
      </c>
      <c r="D20" t="s">
        <v>598</v>
      </c>
    </row>
    <row r="23" spans="1:6" x14ac:dyDescent="0.25">
      <c r="D23" t="s">
        <v>945</v>
      </c>
    </row>
  </sheetData>
  <hyperlinks>
    <hyperlink ref="D2" r:id="rId1"/>
    <hyperlink ref="D3" r:id="rId2"/>
    <hyperlink ref="D9" r:id="rId3"/>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4"/>
  <sheetViews>
    <sheetView tabSelected="1" topLeftCell="A53" zoomScaleNormal="100" workbookViewId="0">
      <selection activeCell="B54" sqref="B54"/>
    </sheetView>
  </sheetViews>
  <sheetFormatPr defaultColWidth="8.5703125" defaultRowHeight="15" x14ac:dyDescent="0.25"/>
  <cols>
    <col min="1" max="1" width="16.7109375" customWidth="1"/>
    <col min="2" max="2" width="32.5703125" customWidth="1"/>
    <col min="3" max="3" width="20.7109375" customWidth="1"/>
  </cols>
  <sheetData>
    <row r="1" spans="1:5" x14ac:dyDescent="0.25">
      <c r="A1" s="19" t="s">
        <v>976</v>
      </c>
      <c r="B1" s="19" t="s">
        <v>977</v>
      </c>
      <c r="C1" s="33" t="s">
        <v>1039</v>
      </c>
      <c r="D1" s="33" t="s">
        <v>1040</v>
      </c>
      <c r="E1" s="33" t="s">
        <v>1063</v>
      </c>
    </row>
    <row r="2" spans="1:5" x14ac:dyDescent="0.25">
      <c r="A2" s="32" t="s">
        <v>978</v>
      </c>
      <c r="B2" s="34" t="s">
        <v>983</v>
      </c>
      <c r="C2" s="32" t="s">
        <v>1053</v>
      </c>
      <c r="D2" t="s">
        <v>983</v>
      </c>
      <c r="E2" t="s">
        <v>1057</v>
      </c>
    </row>
    <row r="3" spans="1:5" x14ac:dyDescent="0.25">
      <c r="A3" s="32" t="s">
        <v>979</v>
      </c>
      <c r="B3" s="32" t="s">
        <v>1043</v>
      </c>
      <c r="C3" s="32" t="s">
        <v>1054</v>
      </c>
      <c r="D3" t="s">
        <v>978</v>
      </c>
      <c r="E3" t="s">
        <v>1058</v>
      </c>
    </row>
    <row r="4" spans="1:5" x14ac:dyDescent="0.25">
      <c r="A4" s="32" t="s">
        <v>981</v>
      </c>
      <c r="B4" s="32" t="s">
        <v>980</v>
      </c>
      <c r="C4" s="32" t="s">
        <v>987</v>
      </c>
      <c r="D4" t="s">
        <v>1041</v>
      </c>
      <c r="E4" t="s">
        <v>1055</v>
      </c>
    </row>
    <row r="5" spans="1:5" x14ac:dyDescent="0.25">
      <c r="A5" s="32" t="s">
        <v>983</v>
      </c>
      <c r="B5" s="32" t="s">
        <v>982</v>
      </c>
      <c r="C5" s="32" t="s">
        <v>1056</v>
      </c>
      <c r="D5" t="s">
        <v>965</v>
      </c>
      <c r="E5" t="s">
        <v>1064</v>
      </c>
    </row>
    <row r="6" spans="1:5" x14ac:dyDescent="0.25">
      <c r="A6" s="32" t="s">
        <v>965</v>
      </c>
      <c r="B6" s="32" t="s">
        <v>984</v>
      </c>
      <c r="C6" s="28" t="s">
        <v>1059</v>
      </c>
      <c r="D6" t="s">
        <v>1042</v>
      </c>
      <c r="E6" t="s">
        <v>1065</v>
      </c>
    </row>
    <row r="7" spans="1:5" x14ac:dyDescent="0.25">
      <c r="A7" s="32" t="s">
        <v>987</v>
      </c>
      <c r="B7" s="32" t="s">
        <v>986</v>
      </c>
      <c r="C7" s="32" t="s">
        <v>1060</v>
      </c>
      <c r="D7" t="s">
        <v>1005</v>
      </c>
      <c r="E7" t="s">
        <v>1066</v>
      </c>
    </row>
    <row r="8" spans="1:5" x14ac:dyDescent="0.25">
      <c r="A8" s="28" t="s">
        <v>988</v>
      </c>
      <c r="B8" s="32" t="s">
        <v>970</v>
      </c>
      <c r="C8" s="32" t="s">
        <v>1061</v>
      </c>
      <c r="D8" t="s">
        <v>1043</v>
      </c>
      <c r="E8" t="s">
        <v>1067</v>
      </c>
    </row>
    <row r="9" spans="1:5" x14ac:dyDescent="0.25">
      <c r="A9" s="28" t="s">
        <v>989</v>
      </c>
      <c r="B9" t="s">
        <v>1052</v>
      </c>
    </row>
    <row r="10" spans="1:5" x14ac:dyDescent="0.25">
      <c r="A10" t="s">
        <v>1062</v>
      </c>
      <c r="B10" t="s">
        <v>1051</v>
      </c>
    </row>
    <row r="11" spans="1:5" x14ac:dyDescent="0.25">
      <c r="A11" t="s">
        <v>984</v>
      </c>
      <c r="B11" t="s">
        <v>1050</v>
      </c>
    </row>
    <row r="12" spans="1:5" x14ac:dyDescent="0.25">
      <c r="A12" t="s">
        <v>987</v>
      </c>
      <c r="B12" t="s">
        <v>1049</v>
      </c>
    </row>
    <row r="13" spans="1:5" x14ac:dyDescent="0.25">
      <c r="A13" t="s">
        <v>1054</v>
      </c>
      <c r="B13" t="s">
        <v>1048</v>
      </c>
    </row>
    <row r="14" spans="1:5" x14ac:dyDescent="0.25">
      <c r="A14" t="s">
        <v>1056</v>
      </c>
      <c r="B14" t="s">
        <v>1047</v>
      </c>
    </row>
    <row r="15" spans="1:5" x14ac:dyDescent="0.25">
      <c r="A15" t="s">
        <v>1053</v>
      </c>
      <c r="B15" t="s">
        <v>1046</v>
      </c>
    </row>
    <row r="16" spans="1:5" x14ac:dyDescent="0.25">
      <c r="A16" t="s">
        <v>1005</v>
      </c>
      <c r="B16" t="s">
        <v>1045</v>
      </c>
    </row>
    <row r="17" spans="1:2" x14ac:dyDescent="0.25">
      <c r="A17" t="s">
        <v>1059</v>
      </c>
      <c r="B17" t="s">
        <v>1044</v>
      </c>
    </row>
    <row r="18" spans="1:2" x14ac:dyDescent="0.25">
      <c r="A18" t="s">
        <v>1060</v>
      </c>
      <c r="B18" t="s">
        <v>965</v>
      </c>
    </row>
    <row r="19" spans="1:2" x14ac:dyDescent="0.25">
      <c r="A19" t="s">
        <v>1061</v>
      </c>
      <c r="B19" t="s">
        <v>966</v>
      </c>
    </row>
    <row r="20" spans="1:2" ht="13.35" customHeight="1" x14ac:dyDescent="0.25">
      <c r="B20" t="s">
        <v>967</v>
      </c>
    </row>
    <row r="21" spans="1:2" ht="16.350000000000001" customHeight="1" x14ac:dyDescent="0.25">
      <c r="B21" t="s">
        <v>968</v>
      </c>
    </row>
    <row r="22" spans="1:2" x14ac:dyDescent="0.25">
      <c r="B22" s="28" t="s">
        <v>969</v>
      </c>
    </row>
    <row r="23" spans="1:2" x14ac:dyDescent="0.25">
      <c r="B23" s="28" t="s">
        <v>990</v>
      </c>
    </row>
    <row r="24" spans="1:2" x14ac:dyDescent="0.25">
      <c r="B24" s="28" t="s">
        <v>991</v>
      </c>
    </row>
    <row r="25" spans="1:2" x14ac:dyDescent="0.25">
      <c r="B25" s="28" t="s">
        <v>992</v>
      </c>
    </row>
    <row r="26" spans="1:2" x14ac:dyDescent="0.25">
      <c r="B26" s="28" t="s">
        <v>993</v>
      </c>
    </row>
    <row r="27" spans="1:2" x14ac:dyDescent="0.25">
      <c r="B27" s="28" t="s">
        <v>994</v>
      </c>
    </row>
    <row r="28" spans="1:2" x14ac:dyDescent="0.25">
      <c r="B28" s="28" t="s">
        <v>995</v>
      </c>
    </row>
    <row r="29" spans="1:2" x14ac:dyDescent="0.25">
      <c r="B29" s="28" t="s">
        <v>996</v>
      </c>
    </row>
    <row r="30" spans="1:2" x14ac:dyDescent="0.25">
      <c r="B30" s="28" t="s">
        <v>997</v>
      </c>
    </row>
    <row r="31" spans="1:2" x14ac:dyDescent="0.25">
      <c r="B31" s="28" t="s">
        <v>998</v>
      </c>
    </row>
    <row r="32" spans="1:2" x14ac:dyDescent="0.25">
      <c r="B32" t="s">
        <v>999</v>
      </c>
    </row>
    <row r="33" spans="2:2" x14ac:dyDescent="0.25">
      <c r="B33" t="s">
        <v>1000</v>
      </c>
    </row>
    <row r="34" spans="2:2" x14ac:dyDescent="0.25">
      <c r="B34" t="s">
        <v>1001</v>
      </c>
    </row>
    <row r="35" spans="2:2" x14ac:dyDescent="0.25">
      <c r="B35" t="s">
        <v>1002</v>
      </c>
    </row>
    <row r="36" spans="2:2" x14ac:dyDescent="0.25">
      <c r="B36" t="s">
        <v>1003</v>
      </c>
    </row>
    <row r="37" spans="2:2" x14ac:dyDescent="0.25">
      <c r="B37" t="s">
        <v>1004</v>
      </c>
    </row>
    <row r="38" spans="2:2" x14ac:dyDescent="0.25">
      <c r="B38" s="32" t="s">
        <v>1005</v>
      </c>
    </row>
    <row r="39" spans="2:2" x14ac:dyDescent="0.25">
      <c r="B39" t="s">
        <v>1006</v>
      </c>
    </row>
    <row r="40" spans="2:2" x14ac:dyDescent="0.25">
      <c r="B40" t="s">
        <v>985</v>
      </c>
    </row>
    <row r="41" spans="2:2" x14ac:dyDescent="0.25">
      <c r="B41" t="s">
        <v>1007</v>
      </c>
    </row>
    <row r="42" spans="2:2" x14ac:dyDescent="0.25">
      <c r="B42" t="s">
        <v>990</v>
      </c>
    </row>
    <row r="43" spans="2:2" x14ac:dyDescent="0.25">
      <c r="B43" t="s">
        <v>1008</v>
      </c>
    </row>
    <row r="44" spans="2:2" x14ac:dyDescent="0.25">
      <c r="B44" t="s">
        <v>1042</v>
      </c>
    </row>
    <row r="45" spans="2:2" x14ac:dyDescent="0.25">
      <c r="B45" t="s">
        <v>1009</v>
      </c>
    </row>
    <row r="46" spans="2:2" x14ac:dyDescent="0.25">
      <c r="B46" s="28" t="s">
        <v>1010</v>
      </c>
    </row>
    <row r="47" spans="2:2" x14ac:dyDescent="0.25">
      <c r="B47" s="28" t="s">
        <v>1011</v>
      </c>
    </row>
    <row r="48" spans="2:2" x14ac:dyDescent="0.25">
      <c r="B48" s="28" t="s">
        <v>1012</v>
      </c>
    </row>
    <row r="49" spans="2:2" x14ac:dyDescent="0.25">
      <c r="B49" s="28" t="s">
        <v>1013</v>
      </c>
    </row>
    <row r="50" spans="2:2" x14ac:dyDescent="0.25">
      <c r="B50" s="28" t="s">
        <v>1014</v>
      </c>
    </row>
    <row r="51" spans="2:2" x14ac:dyDescent="0.25">
      <c r="B51" s="28" t="s">
        <v>1015</v>
      </c>
    </row>
    <row r="52" spans="2:2" x14ac:dyDescent="0.25">
      <c r="B52" s="28" t="s">
        <v>1016</v>
      </c>
    </row>
    <row r="53" spans="2:2" x14ac:dyDescent="0.25">
      <c r="B53" s="28" t="s">
        <v>1005</v>
      </c>
    </row>
    <row r="54" spans="2:2" x14ac:dyDescent="0.25">
      <c r="B54" s="28" t="s">
        <v>978</v>
      </c>
    </row>
  </sheetData>
  <pageMargins left="0.7" right="0.7" top="0.75" bottom="0.75" header="0.51180555555555496" footer="0.51180555555555496"/>
  <pageSetup paperSize="9" firstPageNumber="0"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ColWidth="8.5703125" defaultRowHeight="15" x14ac:dyDescent="0.25"/>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2284</TotalTime>
  <Application>Microsoft Excel</Application>
  <DocSecurity>0</DocSecurity>
  <ScaleCrop>false</ScaleCrop>
  <HeadingPairs>
    <vt:vector size="4" baseType="variant">
      <vt:variant>
        <vt:lpstr>Worksheets</vt:lpstr>
      </vt:variant>
      <vt:variant>
        <vt:i4>10</vt:i4>
      </vt:variant>
      <vt:variant>
        <vt:lpstr>Named Ranges</vt:lpstr>
      </vt:variant>
      <vt:variant>
        <vt:i4>13</vt:i4>
      </vt:variant>
    </vt:vector>
  </HeadingPairs>
  <TitlesOfParts>
    <vt:vector size="23" baseType="lpstr">
      <vt:lpstr>countries</vt:lpstr>
      <vt:lpstr>Pivot</vt:lpstr>
      <vt:lpstr>regulators &amp; Regulations</vt:lpstr>
      <vt:lpstr>Ref Data</vt:lpstr>
      <vt:lpstr>OECD&amp;G20</vt:lpstr>
      <vt:lpstr>Sheet2</vt:lpstr>
      <vt:lpstr>Need_PDF_FROM_URLS</vt:lpstr>
      <vt:lpstr>keywords</vt:lpstr>
      <vt:lpstr>PSW_Sheet</vt:lpstr>
      <vt:lpstr>scoring</vt:lpstr>
      <vt:lpstr>SpreadsheetWEBAction</vt:lpstr>
      <vt:lpstr>SpreadsheetWEBApplicationId</vt:lpstr>
      <vt:lpstr>SpreadsheetWEBAttachment</vt:lpstr>
      <vt:lpstr>SpreadsheetwebCounter</vt:lpstr>
      <vt:lpstr>SpreadsheetWEBDataEditID</vt:lpstr>
      <vt:lpstr>SpreadsheetWEBDataID</vt:lpstr>
      <vt:lpstr>SpreadsheetWEBInternalConnection</vt:lpstr>
      <vt:lpstr>SpreadsheetwebNow</vt:lpstr>
      <vt:lpstr>SpreadsheetWEBStatusIndex</vt:lpstr>
      <vt:lpstr>SpreadsheetWEBUserEmail</vt:lpstr>
      <vt:lpstr>SpreadsheetWEBUserInfo</vt:lpstr>
      <vt:lpstr>SpreadsheetWEBUserName</vt:lpstr>
      <vt:lpstr>SpreadsheetWEBUserRole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Jinal Shah</dc:creator>
  <dc:description/>
  <cp:lastModifiedBy>Lenovo</cp:lastModifiedBy>
  <cp:revision>30</cp:revision>
  <dcterms:created xsi:type="dcterms:W3CDTF">2020-08-19T11:21:04Z</dcterms:created>
  <dcterms:modified xsi:type="dcterms:W3CDTF">2023-04-25T05:54:00Z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