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Trang_tính1" sheetId="1" r:id="rId1"/>
  </sheets>
  <calcPr calcId="144525"/>
</workbook>
</file>

<file path=xl/calcChain.xml><?xml version="1.0" encoding="utf-8"?>
<calcChain xmlns="http://schemas.openxmlformats.org/spreadsheetml/2006/main">
  <c r="C11" i="1" l="1"/>
  <c r="B11" i="1"/>
  <c r="F11" i="1" l="1"/>
  <c r="D11" i="1"/>
  <c r="E11" i="1"/>
  <c r="G11" i="1"/>
  <c r="I11" i="1" l="1"/>
</calcChain>
</file>

<file path=xl/sharedStrings.xml><?xml version="1.0" encoding="utf-8"?>
<sst xmlns="http://schemas.openxmlformats.org/spreadsheetml/2006/main" count="20" uniqueCount="19">
  <si>
    <t>Weighted Scoring Model</t>
  </si>
  <si>
    <t>Created by:</t>
  </si>
  <si>
    <t>Date:</t>
  </si>
  <si>
    <t>Criteria</t>
  </si>
  <si>
    <t>Weight</t>
  </si>
  <si>
    <t>Dương Vũ Thành Long</t>
  </si>
  <si>
    <t>Quách Học Nhi</t>
  </si>
  <si>
    <t>Nguyễn Phước Phú</t>
  </si>
  <si>
    <t>Trần Văn Bắc</t>
  </si>
  <si>
    <t>Đặng Đình Trí</t>
  </si>
  <si>
    <t>KN lãnh đạo</t>
  </si>
  <si>
    <t>KN thuyết trình</t>
  </si>
  <si>
    <t>Teamwork</t>
  </si>
  <si>
    <t>Sáng tạo</t>
  </si>
  <si>
    <t>KN quản lý thời gian</t>
  </si>
  <si>
    <t>ASP.NET MVC 5</t>
  </si>
  <si>
    <t>SQL Server</t>
  </si>
  <si>
    <t>  Weighted Project Scores</t>
  </si>
  <si>
    <t>20/9/2018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</si>
</sst>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2" borderId="3" xfId="0" applyFill="1" applyBorder="1"/>
    <xf numFmtId="0" fontId="1" fillId="0" borderId="0" xfId="0" applyFont="1" applyFill="1" applyAlignment="1"/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9" sqref="C9"/>
    </sheetView>
  </sheetViews>
  <sheetFormatPr defaultRowHeight="15" x14ac:dyDescent="0.25"/>
  <cols>
    <col min="1" max="1" width="23.140625" customWidth="1"/>
    <col min="3" max="3" width="19.7109375" customWidth="1"/>
    <col min="4" max="4" width="14.42578125" customWidth="1"/>
    <col min="5" max="5" width="18.28515625" customWidth="1"/>
    <col min="6" max="6" width="12.7109375" customWidth="1"/>
    <col min="7" max="7" width="13.5703125" customWidth="1"/>
    <col min="9" max="9" width="0" hidden="1" customWidth="1"/>
  </cols>
  <sheetData>
    <row r="1" spans="1:9" ht="18.75" x14ac:dyDescent="0.3">
      <c r="A1" s="10" t="s">
        <v>0</v>
      </c>
      <c r="B1" s="10"/>
      <c r="C1" s="10"/>
      <c r="D1" s="10"/>
      <c r="E1" s="10"/>
      <c r="F1" s="10"/>
      <c r="G1" s="10"/>
    </row>
    <row r="2" spans="1:9" x14ac:dyDescent="0.25">
      <c r="A2" t="s">
        <v>1</v>
      </c>
      <c r="B2" s="9" t="s">
        <v>5</v>
      </c>
      <c r="C2" s="9"/>
      <c r="E2" t="s">
        <v>2</v>
      </c>
      <c r="F2" t="s">
        <v>18</v>
      </c>
    </row>
    <row r="3" spans="1:9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9" x14ac:dyDescent="0.25">
      <c r="A4" s="5" t="s">
        <v>10</v>
      </c>
      <c r="B4" s="6">
        <v>0.2</v>
      </c>
      <c r="C4" s="7">
        <v>71</v>
      </c>
      <c r="D4" s="7">
        <v>97</v>
      </c>
      <c r="E4" s="7">
        <v>3</v>
      </c>
      <c r="F4" s="7">
        <v>75</v>
      </c>
      <c r="G4" s="7">
        <v>33</v>
      </c>
    </row>
    <row r="5" spans="1:9" x14ac:dyDescent="0.25">
      <c r="A5" s="1" t="s">
        <v>11</v>
      </c>
      <c r="B5" s="2">
        <v>0.17</v>
      </c>
      <c r="C5" s="3">
        <v>64</v>
      </c>
      <c r="D5" s="7">
        <v>3</v>
      </c>
      <c r="E5" s="7">
        <v>50</v>
      </c>
      <c r="F5" s="7">
        <v>41</v>
      </c>
      <c r="G5" s="7">
        <v>81</v>
      </c>
    </row>
    <row r="6" spans="1:9" x14ac:dyDescent="0.25">
      <c r="A6" s="1" t="s">
        <v>12</v>
      </c>
      <c r="B6" s="2">
        <v>0.16</v>
      </c>
      <c r="C6" s="3">
        <v>75</v>
      </c>
      <c r="D6" s="7">
        <v>2</v>
      </c>
      <c r="E6" s="7">
        <v>49</v>
      </c>
      <c r="F6" s="7">
        <v>59</v>
      </c>
      <c r="G6" s="7">
        <v>44</v>
      </c>
    </row>
    <row r="7" spans="1:9" x14ac:dyDescent="0.25">
      <c r="A7" s="1" t="s">
        <v>13</v>
      </c>
      <c r="B7" s="2">
        <v>7.0000000000000007E-2</v>
      </c>
      <c r="C7" s="3">
        <v>60</v>
      </c>
      <c r="D7" s="7">
        <v>33</v>
      </c>
      <c r="E7" s="7">
        <v>56</v>
      </c>
      <c r="F7" s="7">
        <v>46</v>
      </c>
      <c r="G7" s="7">
        <v>77</v>
      </c>
    </row>
    <row r="8" spans="1:9" x14ac:dyDescent="0.25">
      <c r="A8" s="1" t="s">
        <v>14</v>
      </c>
      <c r="B8" s="2">
        <v>0.1</v>
      </c>
      <c r="C8" s="3">
        <v>73</v>
      </c>
      <c r="D8" s="7">
        <v>75</v>
      </c>
      <c r="E8" s="7">
        <v>32</v>
      </c>
      <c r="F8" s="7">
        <v>82</v>
      </c>
      <c r="G8" s="7">
        <v>77</v>
      </c>
    </row>
    <row r="9" spans="1:9" x14ac:dyDescent="0.25">
      <c r="A9" s="1" t="s">
        <v>15</v>
      </c>
      <c r="B9" s="2">
        <v>0.15</v>
      </c>
      <c r="C9" s="3">
        <v>91</v>
      </c>
      <c r="D9" s="7">
        <v>15</v>
      </c>
      <c r="E9" s="7">
        <v>53</v>
      </c>
      <c r="F9" s="7">
        <v>10</v>
      </c>
      <c r="G9" s="7">
        <v>5</v>
      </c>
    </row>
    <row r="10" spans="1:9" x14ac:dyDescent="0.25">
      <c r="A10" s="1" t="s">
        <v>16</v>
      </c>
      <c r="B10" s="2">
        <v>0.15</v>
      </c>
      <c r="C10" s="3">
        <v>92</v>
      </c>
      <c r="D10" s="7">
        <v>52</v>
      </c>
      <c r="E10" s="7">
        <v>84</v>
      </c>
      <c r="F10" s="7">
        <v>32</v>
      </c>
      <c r="G10" s="7">
        <v>61</v>
      </c>
    </row>
    <row r="11" spans="1:9" x14ac:dyDescent="0.25">
      <c r="A11" s="11" t="s">
        <v>17</v>
      </c>
      <c r="B11" s="12">
        <f>SUM(B4:B10)</f>
        <v>1</v>
      </c>
      <c r="C11" s="11">
        <f>$B$4*C4+$B$5*C5+$B$6*C6+$B$7*C7+$B$8*C8+$B$9*C9+$B$10*C10</f>
        <v>76.03</v>
      </c>
      <c r="D11" s="11">
        <f t="shared" ref="D11:G11" si="0">$B$4*D4+$B$5*D5+$B$6*D6+$B$7*D7+$B$8*D8+$B$9*D9+$B$10*D10</f>
        <v>40.090000000000003</v>
      </c>
      <c r="E11" s="11">
        <f t="shared" si="0"/>
        <v>44.61</v>
      </c>
      <c r="F11" s="11">
        <f t="shared" si="0"/>
        <v>49.129999999999995</v>
      </c>
      <c r="G11" s="11">
        <f t="shared" si="0"/>
        <v>50.4</v>
      </c>
      <c r="I11">
        <f>MAX(C11:G11)</f>
        <v>76.03</v>
      </c>
    </row>
    <row r="13" spans="1:9" ht="26.25" x14ac:dyDescent="0.4">
      <c r="C13" s="8"/>
      <c r="D13" s="8"/>
      <c r="E13" s="8"/>
      <c r="F13" s="8"/>
      <c r="G13" s="8"/>
    </row>
  </sheetData>
  <mergeCells count="2">
    <mergeCell ref="A1:G1"/>
    <mergeCell ref="B2:C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ft meo</cp:lastModifiedBy>
  <cp:revision/>
  <dcterms:created xsi:type="dcterms:W3CDTF">2006-09-16T00:00:00Z</dcterms:created>
  <dcterms:modified xsi:type="dcterms:W3CDTF">2018-09-20T02:43:50Z</dcterms:modified>
  <cp:category/>
  <cp:contentStatus/>
</cp:coreProperties>
</file>