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(週三) opencv 樹pi\期末專案\"/>
    </mc:Choice>
  </mc:AlternateContent>
  <xr:revisionPtr revIDLastSave="0" documentId="13_ncr:1_{AF3F9A05-0003-4A3C-BF41-2593D127A72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H2" i="1"/>
</calcChain>
</file>

<file path=xl/sharedStrings.xml><?xml version="1.0" encoding="utf-8"?>
<sst xmlns="http://schemas.openxmlformats.org/spreadsheetml/2006/main" count="6" uniqueCount="6">
  <si>
    <t>pos_x</t>
    <phoneticPr fontId="1" type="noConversion"/>
  </si>
  <si>
    <t>pos_y</t>
    <phoneticPr fontId="1" type="noConversion"/>
  </si>
  <si>
    <t>pred_x</t>
    <phoneticPr fontId="1" type="noConversion"/>
  </si>
  <si>
    <t>pred_y</t>
    <phoneticPr fontId="1" type="noConversion"/>
  </si>
  <si>
    <t>frame_count</t>
    <phoneticPr fontId="1" type="noConversion"/>
  </si>
  <si>
    <t>誤差值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</si>
</sst>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25903"/>
        <c:axId val="1889162095"/>
      </c:barChart>
      <c:catAx>
        <c:axId val="188912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62095"/>
        <c:crosses val="autoZero"/>
        <c:auto val="1"/>
        <c:lblAlgn val="ctr"/>
        <c:lblOffset val="100"/>
        <c:noMultiLvlLbl val="0"/>
      </c:catAx>
      <c:valAx>
        <c:axId val="18891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2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曲線關係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工作表1!$B$2:$B$12</c:f>
              <c:numCache>
                <c:formatCode>General</c:formatCode>
                <c:ptCount val="11"/>
                <c:pt idx="0">
                  <c:v>621</c:v>
                </c:pt>
                <c:pt idx="1">
                  <c:v>614</c:v>
                </c:pt>
                <c:pt idx="2">
                  <c:v>608</c:v>
                </c:pt>
                <c:pt idx="3">
                  <c:v>602</c:v>
                </c:pt>
                <c:pt idx="4">
                  <c:v>597</c:v>
                </c:pt>
                <c:pt idx="5">
                  <c:v>591</c:v>
                </c:pt>
                <c:pt idx="6">
                  <c:v>586</c:v>
                </c:pt>
                <c:pt idx="7">
                  <c:v>581</c:v>
                </c:pt>
                <c:pt idx="8">
                  <c:v>575</c:v>
                </c:pt>
                <c:pt idx="9">
                  <c:v>571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7-4A34-A38C-F55B89F1F6D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pos_y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344</c:v>
                </c:pt>
                <c:pt idx="1">
                  <c:v>367</c:v>
                </c:pt>
                <c:pt idx="2">
                  <c:v>391</c:v>
                </c:pt>
                <c:pt idx="3">
                  <c:v>412</c:v>
                </c:pt>
                <c:pt idx="4">
                  <c:v>426</c:v>
                </c:pt>
                <c:pt idx="5">
                  <c:v>432</c:v>
                </c:pt>
                <c:pt idx="6">
                  <c:v>435</c:v>
                </c:pt>
                <c:pt idx="7">
                  <c:v>439</c:v>
                </c:pt>
                <c:pt idx="8">
                  <c:v>443</c:v>
                </c:pt>
                <c:pt idx="9">
                  <c:v>445</c:v>
                </c:pt>
                <c:pt idx="1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7-4A34-A38C-F55B89F1F6D1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工作表1!$D$2:$D$12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7-4A34-A38C-F55B89F1F6D1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pred_x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工作表1!$E$2:$E$12</c:f>
              <c:numCache>
                <c:formatCode>General</c:formatCode>
                <c:ptCount val="11"/>
                <c:pt idx="0">
                  <c:v>619</c:v>
                </c:pt>
                <c:pt idx="1">
                  <c:v>608</c:v>
                </c:pt>
                <c:pt idx="2">
                  <c:v>599</c:v>
                </c:pt>
                <c:pt idx="3">
                  <c:v>592</c:v>
                </c:pt>
                <c:pt idx="4">
                  <c:v>588</c:v>
                </c:pt>
                <c:pt idx="5">
                  <c:v>582</c:v>
                </c:pt>
                <c:pt idx="6">
                  <c:v>577</c:v>
                </c:pt>
                <c:pt idx="7">
                  <c:v>571</c:v>
                </c:pt>
                <c:pt idx="8">
                  <c:v>564</c:v>
                </c:pt>
                <c:pt idx="9">
                  <c:v>560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D7-4A34-A38C-F55B89F1F6D1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工作表1!$F$2:$F$12</c:f>
              <c:numCache>
                <c:formatCode>General</c:formatCode>
                <c:ptCount val="11"/>
                <c:pt idx="0">
                  <c:v>350</c:v>
                </c:pt>
                <c:pt idx="1">
                  <c:v>388</c:v>
                </c:pt>
                <c:pt idx="2">
                  <c:v>422</c:v>
                </c:pt>
                <c:pt idx="3">
                  <c:v>446</c:v>
                </c:pt>
                <c:pt idx="4">
                  <c:v>461</c:v>
                </c:pt>
                <c:pt idx="5">
                  <c:v>470</c:v>
                </c:pt>
                <c:pt idx="6">
                  <c:v>476</c:v>
                </c:pt>
                <c:pt idx="7">
                  <c:v>480</c:v>
                </c:pt>
                <c:pt idx="8">
                  <c:v>484</c:v>
                </c:pt>
                <c:pt idx="9">
                  <c:v>485</c:v>
                </c:pt>
                <c:pt idx="1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7-4A34-A38C-F55B89F1F6D1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D7-4A34-A38C-F55B89F1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68576"/>
        <c:axId val="844069408"/>
      </c:scatterChart>
      <c:valAx>
        <c:axId val="8440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frame_count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4069408"/>
        <c:crosses val="autoZero"/>
        <c:crossBetween val="midCat"/>
      </c:valAx>
      <c:valAx>
        <c:axId val="844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000" b="0" i="0" u="none" strike="noStrike" baseline="0">
                    <a:effectLst/>
                  </a:rPr>
                  <a:t>真實像素位置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40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誤差值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工作表1!$H$2:$H$25</c:f>
              <c:numCache>
                <c:formatCode>General</c:formatCode>
                <c:ptCount val="24"/>
                <c:pt idx="0">
                  <c:v>6.324555320336759</c:v>
                </c:pt>
                <c:pt idx="1">
                  <c:v>21.840329667841555</c:v>
                </c:pt>
                <c:pt idx="2">
                  <c:v>32.280024783137947</c:v>
                </c:pt>
                <c:pt idx="3">
                  <c:v>35.440090293338699</c:v>
                </c:pt>
                <c:pt idx="4">
                  <c:v>36.138621999185304</c:v>
                </c:pt>
                <c:pt idx="5">
                  <c:v>39.05124837953327</c:v>
                </c:pt>
                <c:pt idx="6">
                  <c:v>41.976183723630712</c:v>
                </c:pt>
                <c:pt idx="7">
                  <c:v>42.201895692018383</c:v>
                </c:pt>
                <c:pt idx="8">
                  <c:v>42.449970553582247</c:v>
                </c:pt>
                <c:pt idx="9">
                  <c:v>41.484937025383083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D-4670-89DE-28A5F33D8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31817311"/>
        <c:axId val="1889117999"/>
      </c:scatterChart>
      <c:valAx>
        <c:axId val="16318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frame_count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17999"/>
        <c:crosses val="autoZero"/>
        <c:crossBetween val="midCat"/>
      </c:valAx>
      <c:valAx>
        <c:axId val="18891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位置平方差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18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DE27D1-3BF7-4F01-82F8-B27D48D1B8DF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EA40AB-655B-41E6-8685-BBA5DCD47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127552</xdr:rowOff>
    </xdr:from>
    <xdr:to>
      <xdr:col>17</xdr:col>
      <xdr:colOff>93870</xdr:colOff>
      <xdr:row>10</xdr:row>
      <xdr:rowOff>132522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D726374-B577-483B-AEE3-DCF2EB3FF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13</xdr:row>
      <xdr:rowOff>6350</xdr:rowOff>
    </xdr:from>
    <xdr:to>
      <xdr:col>16</xdr:col>
      <xdr:colOff>425450</xdr:colOff>
      <xdr:row>27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A69238-A1D0-4E43-8C2B-82AD5EDE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N14" sqref="N14"/>
    </sheetView>
  </sheetViews>
  <sheetFormatPr defaultRowHeight="14.5" x14ac:dyDescent="0.3"/>
  <cols>
    <col min="1" max="1" width="15" customWidth="1"/>
    <col min="2" max="2" width="9.3984375" bestFit="1" customWidth="1"/>
  </cols>
  <sheetData>
    <row r="1" spans="1:8" x14ac:dyDescent="0.3">
      <c r="A1" t="s">
        <v>4</v>
      </c>
      <c r="B1" t="s">
        <v>0</v>
      </c>
      <c r="C1" t="s">
        <v>1</v>
      </c>
      <c r="E1" t="s">
        <v>2</v>
      </c>
      <c r="F1" t="s">
        <v>3</v>
      </c>
      <c r="H1" t="s">
        <v>5</v>
      </c>
    </row>
    <row r="2" spans="1:8" x14ac:dyDescent="0.3">
      <c r="A2">
        <v>0</v>
      </c>
      <c r="B2">
        <v>621</v>
      </c>
      <c r="C2">
        <v>344</v>
      </c>
      <c r="E2">
        <v>619</v>
      </c>
      <c r="F2">
        <v>350</v>
      </c>
      <c r="H2">
        <f>SQRT(((B2-E2)^2+(C2-F2)^2))</f>
        <v>6.324555320336759</v>
      </c>
    </row>
    <row r="3" spans="1:8" x14ac:dyDescent="0.3">
      <c r="A3">
        <v>5</v>
      </c>
      <c r="B3">
        <v>614</v>
      </c>
      <c r="C3">
        <v>367</v>
      </c>
      <c r="E3">
        <v>608</v>
      </c>
      <c r="F3">
        <v>388</v>
      </c>
      <c r="H3">
        <f>SQRT(((B3-E3)^2+(C3-F3)^2))</f>
        <v>21.840329667841555</v>
      </c>
    </row>
    <row r="4" spans="1:8" x14ac:dyDescent="0.3">
      <c r="A4">
        <v>10</v>
      </c>
      <c r="B4">
        <v>608</v>
      </c>
      <c r="C4">
        <v>391</v>
      </c>
      <c r="E4">
        <v>599</v>
      </c>
      <c r="F4">
        <v>422</v>
      </c>
      <c r="H4">
        <f t="shared" ref="H4:H12" si="0">SQRT(((B4-E4)^2+(C4-F4)^2))</f>
        <v>32.280024783137947</v>
      </c>
    </row>
    <row r="5" spans="1:8" x14ac:dyDescent="0.3">
      <c r="A5">
        <v>15</v>
      </c>
      <c r="B5">
        <v>602</v>
      </c>
      <c r="C5">
        <v>412</v>
      </c>
      <c r="E5">
        <v>592</v>
      </c>
      <c r="F5">
        <v>446</v>
      </c>
      <c r="H5">
        <f t="shared" si="0"/>
        <v>35.440090293338699</v>
      </c>
    </row>
    <row r="6" spans="1:8" x14ac:dyDescent="0.3">
      <c r="A6">
        <v>20</v>
      </c>
      <c r="B6">
        <v>597</v>
      </c>
      <c r="C6">
        <v>426</v>
      </c>
      <c r="E6">
        <v>588</v>
      </c>
      <c r="F6">
        <v>461</v>
      </c>
      <c r="H6">
        <f t="shared" si="0"/>
        <v>36.138621999185304</v>
      </c>
    </row>
    <row r="7" spans="1:8" x14ac:dyDescent="0.3">
      <c r="A7">
        <v>25</v>
      </c>
      <c r="B7">
        <v>591</v>
      </c>
      <c r="C7">
        <v>432</v>
      </c>
      <c r="E7">
        <v>582</v>
      </c>
      <c r="F7">
        <v>470</v>
      </c>
      <c r="H7">
        <f t="shared" si="0"/>
        <v>39.05124837953327</v>
      </c>
    </row>
    <row r="8" spans="1:8" x14ac:dyDescent="0.3">
      <c r="A8">
        <v>30</v>
      </c>
      <c r="B8">
        <v>586</v>
      </c>
      <c r="C8">
        <v>435</v>
      </c>
      <c r="E8">
        <v>577</v>
      </c>
      <c r="F8">
        <v>476</v>
      </c>
      <c r="H8">
        <f t="shared" si="0"/>
        <v>41.976183723630712</v>
      </c>
    </row>
    <row r="9" spans="1:8" x14ac:dyDescent="0.3">
      <c r="A9">
        <v>35</v>
      </c>
      <c r="B9">
        <v>581</v>
      </c>
      <c r="C9">
        <v>439</v>
      </c>
      <c r="E9">
        <v>571</v>
      </c>
      <c r="F9">
        <v>480</v>
      </c>
      <c r="H9">
        <f t="shared" si="0"/>
        <v>42.201895692018383</v>
      </c>
    </row>
    <row r="10" spans="1:8" x14ac:dyDescent="0.3">
      <c r="A10">
        <v>40</v>
      </c>
      <c r="B10">
        <v>575</v>
      </c>
      <c r="C10">
        <v>443</v>
      </c>
      <c r="E10">
        <v>564</v>
      </c>
      <c r="F10">
        <v>484</v>
      </c>
      <c r="H10">
        <f t="shared" si="0"/>
        <v>42.449970553582247</v>
      </c>
    </row>
    <row r="11" spans="1:8" x14ac:dyDescent="0.3">
      <c r="A11">
        <v>45</v>
      </c>
      <c r="B11">
        <v>571</v>
      </c>
      <c r="C11">
        <v>445</v>
      </c>
      <c r="E11">
        <v>560</v>
      </c>
      <c r="F11">
        <v>485</v>
      </c>
      <c r="H11">
        <f t="shared" si="0"/>
        <v>41.484937025383083</v>
      </c>
    </row>
    <row r="12" spans="1:8" x14ac:dyDescent="0.3">
      <c r="A12">
        <v>50</v>
      </c>
      <c r="B12">
        <v>380</v>
      </c>
      <c r="C12">
        <v>256</v>
      </c>
      <c r="E12">
        <v>380</v>
      </c>
      <c r="F12">
        <v>256</v>
      </c>
      <c r="H1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winter</cp:lastModifiedBy>
  <dcterms:created xsi:type="dcterms:W3CDTF">2015-06-05T18:19:34Z</dcterms:created>
  <dcterms:modified xsi:type="dcterms:W3CDTF">2023-06-21T18:47:13Z</dcterms:modified>
</cp:coreProperties>
</file>