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 M\Desktop\ClasesNODOCO02\ClaseConsulta02\"/>
    </mc:Choice>
  </mc:AlternateContent>
  <bookViews>
    <workbookView xWindow="0" yWindow="0" windowWidth="18015" windowHeight="38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L6" i="1"/>
  <c r="J6" i="1"/>
  <c r="N3" i="1"/>
  <c r="M3" i="1"/>
  <c r="L3" i="1"/>
  <c r="K3" i="1"/>
  <c r="J3" i="1"/>
  <c r="I3" i="1"/>
  <c r="G3" i="1"/>
  <c r="D3" i="1"/>
</calcChain>
</file>

<file path=xl/sharedStrings.xml><?xml version="1.0" encoding="utf-8"?>
<sst xmlns="http://schemas.openxmlformats.org/spreadsheetml/2006/main" count="10" uniqueCount="8">
  <si>
    <t>Valor del Vehiculo</t>
  </si>
  <si>
    <t>EntregaMinima</t>
  </si>
  <si>
    <t>EntregaReal</t>
  </si>
  <si>
    <t>DiferenciaAFiananciar</t>
  </si>
  <si>
    <t>int 12 cuotas</t>
  </si>
  <si>
    <t>total a pagar</t>
  </si>
  <si>
    <t>int 24 cuotas</t>
  </si>
  <si>
    <t>int 36 cuotas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</si>
</sst>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2" fillId="2" borderId="0" xfId="0" applyNumberFormat="1" applyFont="1" applyFill="1"/>
    <xf numFmtId="0" fontId="2" fillId="2" borderId="0" xfId="0" applyFont="1" applyFill="1"/>
    <xf numFmtId="0" fontId="1" fillId="3" borderId="0" xfId="0" applyFont="1" applyFill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6"/>
  <sheetViews>
    <sheetView tabSelected="1" topLeftCell="D1" zoomScale="190" zoomScaleNormal="190" workbookViewId="0">
      <selection activeCell="G5" sqref="G5"/>
    </sheetView>
  </sheetViews>
  <sheetFormatPr baseColWidth="10" defaultRowHeight="15" x14ac:dyDescent="0.25"/>
  <cols>
    <col min="3" max="3" width="18.85546875" style="1" customWidth="1"/>
    <col min="4" max="4" width="20.7109375" style="1" customWidth="1"/>
    <col min="5" max="5" width="30.7109375" style="1" customWidth="1"/>
    <col min="7" max="7" width="20.5703125" bestFit="1" customWidth="1"/>
    <col min="9" max="9" width="14.7109375" style="1" bestFit="1" customWidth="1"/>
    <col min="10" max="10" width="14.7109375" bestFit="1" customWidth="1"/>
    <col min="11" max="11" width="14.7109375" customWidth="1"/>
    <col min="12" max="12" width="15.5703125" customWidth="1"/>
    <col min="13" max="13" width="19.42578125" customWidth="1"/>
    <col min="14" max="14" width="14.5703125" bestFit="1" customWidth="1"/>
  </cols>
  <sheetData>
    <row r="2" spans="3:14" x14ac:dyDescent="0.25">
      <c r="C2" s="2" t="s">
        <v>0</v>
      </c>
      <c r="D2" s="2" t="s">
        <v>1</v>
      </c>
      <c r="E2" s="2" t="s">
        <v>2</v>
      </c>
      <c r="G2" s="2" t="s">
        <v>3</v>
      </c>
      <c r="I2" s="3" t="s">
        <v>4</v>
      </c>
      <c r="J2" s="4" t="s">
        <v>5</v>
      </c>
      <c r="K2" s="5" t="s">
        <v>6</v>
      </c>
      <c r="L2" s="5" t="s">
        <v>5</v>
      </c>
      <c r="M2" s="6" t="s">
        <v>7</v>
      </c>
      <c r="N2" s="6" t="s">
        <v>5</v>
      </c>
    </row>
    <row r="3" spans="3:14" x14ac:dyDescent="0.25">
      <c r="C3" s="1">
        <v>50000000</v>
      </c>
      <c r="D3" s="1">
        <f>+C3/2</f>
        <v>25000000</v>
      </c>
      <c r="E3" s="1">
        <v>35000000</v>
      </c>
      <c r="G3" s="1">
        <f>+C3-E3</f>
        <v>15000000</v>
      </c>
      <c r="I3" s="1">
        <f>+G3*0.09</f>
        <v>1350000</v>
      </c>
      <c r="J3" s="1">
        <f>+G3+I3</f>
        <v>16350000</v>
      </c>
      <c r="K3" s="1">
        <f>+G3*0.18</f>
        <v>2700000</v>
      </c>
      <c r="L3" s="1">
        <f>+G3+K3</f>
        <v>17700000</v>
      </c>
      <c r="M3">
        <f>+G3*27/100</f>
        <v>4050000</v>
      </c>
      <c r="N3" s="1">
        <f>+G3+M3</f>
        <v>19050000</v>
      </c>
    </row>
    <row r="6" spans="3:14" x14ac:dyDescent="0.25">
      <c r="J6" s="1">
        <f>+J3/12</f>
        <v>1362500</v>
      </c>
      <c r="L6" s="1">
        <f>+L3/24</f>
        <v>737500</v>
      </c>
      <c r="N6" s="1">
        <f>+N3/36</f>
        <v>529166.66666666663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</dc:creator>
  <cp:lastModifiedBy>Daniel M</cp:lastModifiedBy>
  <dcterms:created xsi:type="dcterms:W3CDTF">2024-10-28T23:11:40Z</dcterms:created>
  <dcterms:modified xsi:type="dcterms:W3CDTF">2024-10-29T00:20:18Z</dcterms:modified>
</cp:coreProperties>
</file>