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m\Videos\Proyectos\Invernadero\Cotización\"/>
    </mc:Choice>
  </mc:AlternateContent>
  <xr:revisionPtr revIDLastSave="0" documentId="13_ncr:1_{C86CD801-AC68-4945-B8F8-EF0FE10E1BEC}" xr6:coauthVersionLast="32" xr6:coauthVersionMax="32" xr10:uidLastSave="{00000000-0000-0000-0000-000000000000}"/>
  <bookViews>
    <workbookView xWindow="0" yWindow="0" windowWidth="20490" windowHeight="7545" xr2:uid="{A0A1B091-EEDC-475F-9ED2-1A693D97D1AA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E13" i="1" l="1"/>
</calcChain>
</file>

<file path=xl/sharedStrings.xml><?xml version="1.0" encoding="utf-8"?>
<sst xmlns="http://schemas.openxmlformats.org/spreadsheetml/2006/main" count="24" uniqueCount="24">
  <si>
    <t>COTIZACION</t>
  </si>
  <si>
    <t>DESCRIPCION</t>
  </si>
  <si>
    <t xml:space="preserve">PRECIO </t>
  </si>
  <si>
    <t>LINK</t>
  </si>
  <si>
    <t>ENVIO</t>
  </si>
  <si>
    <t xml:space="preserve">TOTAL </t>
  </si>
  <si>
    <t xml:space="preserve">pulsador de paro </t>
  </si>
  <si>
    <t xml:space="preserve">pulsador de inicio </t>
  </si>
  <si>
    <t>interruptor de dos posiciones  unidad</t>
  </si>
  <si>
    <t>conector de banana unidad</t>
  </si>
  <si>
    <t>Total</t>
  </si>
  <si>
    <t>Sesor de temperatura y humedad AMT1001</t>
  </si>
  <si>
    <t xml:space="preserve">Módulo de Relé 2 canales estado Sólido </t>
  </si>
  <si>
    <t>Convertidor DC-DC BUCK MP23070N</t>
  </si>
  <si>
    <t>Ventiladores</t>
  </si>
  <si>
    <t xml:space="preserve">Estructura </t>
  </si>
  <si>
    <t>https://www.vistronica.com/conectores-cables-y-switches/micro-pulsador-con-led-rojo-1212mm-detail.html</t>
  </si>
  <si>
    <t>https://www.vistronica.com/optoelectronico/micro-pulsador-con-led-verde-1212mm-detail.html</t>
  </si>
  <si>
    <t>https://www.vistronica.com/sensores/sensor-de-temperatura-y-humedad-amt1001-detail.html</t>
  </si>
  <si>
    <t>https://www.vistronica.com/potencia/modulo-de-rele-de-estado-solido-de-2-canales-detail.html</t>
  </si>
  <si>
    <t>https://www.vistronica.com/fuente-de-voltaje/conversores-dc-dc/convertidor-dc-dc-buck-mp23070n-detail.html</t>
  </si>
  <si>
    <t>Resistencia de silicona para incubadora 100w</t>
  </si>
  <si>
    <t>https://articulo.mercadolibre.com.co/MCO-452751022-resistencia-de-silicona-para-incubadora-100w-5metros-_JM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</si>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</sst>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77C7-B825-4547-BE0B-570BADEE78B0}">
  <dimension ref="A1:F14"/>
  <sheetViews>
    <sheetView tabSelected="1" workbookViewId="0">
      <selection activeCell="E17" sqref="E17"/>
    </sheetView>
  </sheetViews>
  <sheetFormatPr baseColWidth="10" defaultRowHeight="15" x14ac:dyDescent="0.25"/>
  <cols>
    <col min="1" max="1" width="40.28515625" customWidth="1"/>
    <col min="2" max="3" width="17.42578125" customWidth="1"/>
    <col min="4" max="4" width="20.28515625" customWidth="1"/>
    <col min="6" max="6" width="102.140625" customWidth="1"/>
  </cols>
  <sheetData>
    <row r="1" spans="1:6" x14ac:dyDescent="0.25">
      <c r="A1" s="10" t="s">
        <v>0</v>
      </c>
      <c r="B1" s="10"/>
      <c r="C1" s="10"/>
      <c r="D1" s="10"/>
      <c r="E1" s="10"/>
      <c r="F1" s="10"/>
    </row>
    <row r="2" spans="1:6" x14ac:dyDescent="0.25">
      <c r="A2" s="8" t="s">
        <v>1</v>
      </c>
      <c r="B2" s="8" t="s">
        <v>2</v>
      </c>
      <c r="C2" s="8" t="s">
        <v>23</v>
      </c>
      <c r="D2" s="8" t="s">
        <v>4</v>
      </c>
      <c r="E2" s="8" t="s">
        <v>5</v>
      </c>
      <c r="F2" s="9" t="s">
        <v>3</v>
      </c>
    </row>
    <row r="3" spans="1:6" x14ac:dyDescent="0.25">
      <c r="A3" s="1" t="s">
        <v>11</v>
      </c>
      <c r="B3" s="4">
        <v>16065</v>
      </c>
      <c r="C3" s="11">
        <v>1</v>
      </c>
      <c r="D3" s="4">
        <v>8500</v>
      </c>
      <c r="E3" s="4">
        <f>((B3*C3)+D3)</f>
        <v>24565</v>
      </c>
      <c r="F3" s="2" t="s">
        <v>18</v>
      </c>
    </row>
    <row r="4" spans="1:6" x14ac:dyDescent="0.25">
      <c r="A4" s="1" t="s">
        <v>12</v>
      </c>
      <c r="B4" s="4">
        <v>19040</v>
      </c>
      <c r="C4" s="11">
        <v>1</v>
      </c>
      <c r="D4" s="4">
        <v>0</v>
      </c>
      <c r="E4" s="4">
        <f t="shared" ref="E4:E12" si="0">((B4*C4)+D4)</f>
        <v>19040</v>
      </c>
      <c r="F4" s="2" t="s">
        <v>19</v>
      </c>
    </row>
    <row r="5" spans="1:6" x14ac:dyDescent="0.25">
      <c r="A5" s="1" t="s">
        <v>6</v>
      </c>
      <c r="B5" s="4">
        <v>1785</v>
      </c>
      <c r="C5" s="11">
        <v>1</v>
      </c>
      <c r="D5" s="4">
        <v>0</v>
      </c>
      <c r="E5" s="4">
        <f t="shared" si="0"/>
        <v>1785</v>
      </c>
      <c r="F5" s="1" t="s">
        <v>16</v>
      </c>
    </row>
    <row r="6" spans="1:6" x14ac:dyDescent="0.25">
      <c r="A6" s="1" t="s">
        <v>7</v>
      </c>
      <c r="B6" s="4">
        <v>1785</v>
      </c>
      <c r="C6" s="11">
        <v>1</v>
      </c>
      <c r="D6" s="4">
        <v>0</v>
      </c>
      <c r="E6" s="4">
        <f t="shared" si="0"/>
        <v>1785</v>
      </c>
      <c r="F6" s="1" t="s">
        <v>17</v>
      </c>
    </row>
    <row r="7" spans="1:6" x14ac:dyDescent="0.25">
      <c r="A7" s="1" t="s">
        <v>13</v>
      </c>
      <c r="B7" s="4">
        <v>3591</v>
      </c>
      <c r="C7" s="11">
        <v>1</v>
      </c>
      <c r="D7" s="4">
        <v>0</v>
      </c>
      <c r="E7" s="4">
        <f t="shared" si="0"/>
        <v>3591</v>
      </c>
      <c r="F7" s="1" t="s">
        <v>20</v>
      </c>
    </row>
    <row r="8" spans="1:6" x14ac:dyDescent="0.25">
      <c r="A8" s="2" t="s">
        <v>14</v>
      </c>
      <c r="B8" s="4">
        <v>0</v>
      </c>
      <c r="C8" s="11">
        <v>2</v>
      </c>
      <c r="D8" s="4"/>
      <c r="E8" s="4">
        <f t="shared" si="0"/>
        <v>0</v>
      </c>
      <c r="F8" s="1"/>
    </row>
    <row r="9" spans="1:6" x14ac:dyDescent="0.25">
      <c r="A9" s="7" t="s">
        <v>21</v>
      </c>
      <c r="B9" s="4">
        <v>35000</v>
      </c>
      <c r="C9" s="11">
        <v>1</v>
      </c>
      <c r="D9" s="4">
        <v>9800</v>
      </c>
      <c r="E9" s="4">
        <f t="shared" si="0"/>
        <v>44800</v>
      </c>
      <c r="F9" s="1" t="s">
        <v>22</v>
      </c>
    </row>
    <row r="10" spans="1:6" x14ac:dyDescent="0.25">
      <c r="A10" s="1" t="s">
        <v>15</v>
      </c>
      <c r="B10" s="4">
        <v>0</v>
      </c>
      <c r="C10" s="11">
        <v>1</v>
      </c>
      <c r="D10" s="4">
        <v>0</v>
      </c>
      <c r="E10" s="4">
        <f t="shared" si="0"/>
        <v>0</v>
      </c>
      <c r="F10" s="1"/>
    </row>
    <row r="11" spans="1:6" x14ac:dyDescent="0.25">
      <c r="A11" s="1" t="s">
        <v>8</v>
      </c>
      <c r="B11" s="4">
        <v>0</v>
      </c>
      <c r="C11" s="11">
        <v>0</v>
      </c>
      <c r="D11" s="4">
        <v>0</v>
      </c>
      <c r="E11" s="4">
        <f t="shared" si="0"/>
        <v>0</v>
      </c>
      <c r="F11" s="1"/>
    </row>
    <row r="12" spans="1:6" x14ac:dyDescent="0.25">
      <c r="A12" s="1" t="s">
        <v>9</v>
      </c>
      <c r="B12" s="4">
        <v>0</v>
      </c>
      <c r="C12" s="11">
        <v>0</v>
      </c>
      <c r="D12" s="4">
        <v>0</v>
      </c>
      <c r="E12" s="4">
        <f t="shared" si="0"/>
        <v>0</v>
      </c>
      <c r="F12" s="1"/>
    </row>
    <row r="13" spans="1:6" x14ac:dyDescent="0.25">
      <c r="A13" s="6" t="s">
        <v>10</v>
      </c>
      <c r="B13" s="6"/>
      <c r="C13" s="6"/>
      <c r="D13" s="6"/>
      <c r="E13" s="5">
        <f>SUM(E3:E12)</f>
        <v>95566</v>
      </c>
      <c r="F13" s="1"/>
    </row>
    <row r="14" spans="1:6" x14ac:dyDescent="0.25">
      <c r="E14" s="3"/>
    </row>
  </sheetData>
  <mergeCells count="2">
    <mergeCell ref="A1:F1"/>
    <mergeCell ref="A13:D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Bareño Bernal</dc:creator>
  <cp:lastModifiedBy>Miguel Angel Bareño Bernal</cp:lastModifiedBy>
  <dcterms:created xsi:type="dcterms:W3CDTF">2018-04-11T22:06:20Z</dcterms:created>
  <dcterms:modified xsi:type="dcterms:W3CDTF">2018-04-30T17:24:45Z</dcterms:modified>
</cp:coreProperties>
</file>