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<sst xmlns="http://schemas.openxmlformats.org/spreadsheetml/2006/main" count="13" uniqueCount="13">
  <si>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Bacteria</t>
  </si>
  <si>
    <t xml:space="preserve">Sun</t>
  </si>
  <si>
    <t xml:space="preserve">Heights</t>
  </si>
  <si>
    <t xml:space="preserve">SB</t>
  </si>
  <si>
    <t xml:space="preserve">pred</t>
  </si>
  <si>
    <t xml:space="preserve">Diff</t>
  </si>
  <si>
    <t xml:space="preserve">Ok fit on the first 5 points sun 1-6 for each bacteria category</t>
  </si>
  <si>
    <t xml:space="preserve">if does not include point 6 of each bacteria category then average is perfect for each level</t>
  </si>
  <si>
    <t xml:space="preserve">of bacteria</t>
  </si>
  <si>
    <t xml:space="preserve">if includes points 6 then it is not : under predict Sun 1 and over predict sun 0</t>
  </si>
  <si>
    <t xml:space="preserve">Now, if fits the model on all 6 points, then do the average then again we will</t>
  </si>
  <si>
    <t xml:space="preserve">have the “perfect” average prediction for each level of bacteria</t>
  </si>
  <si>
    <t xml:space="preserve">Conclusion: always test the model on a holdout set ( I.e fit on 5 points and test on the last points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</si>
</sst>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35 + 4.2*A2+ 9*B2 + 3.2*A2*B2</f>
        <v>51.4</v>
      </c>
      <c r="D2" s="0" t="n">
        <f aca="false">IF(A2=1,B2*3.2,0)</f>
        <v>3.2</v>
      </c>
      <c r="E2" s="0" t="n">
        <f aca="false">30.2+13.8*A2+10.6*B2</f>
        <v>54.6</v>
      </c>
      <c r="F2" s="0" t="n">
        <f aca="false">C2-E2</f>
        <v>-3.2</v>
      </c>
      <c r="I2" s="1" t="n">
        <f aca="false">AVERAGE(C2:C7)</f>
        <v>81.9</v>
      </c>
      <c r="J2" s="0" t="n">
        <f aca="false">AVERAGE(E2:E7)</f>
        <v>81.1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f aca="false">35 + 4.2*A3+ 9*B3 + 3.2*A3*B3</f>
        <v>63.6</v>
      </c>
      <c r="D3" s="0" t="n">
        <f aca="false">IF(A3=1,B3*3.2,0)</f>
        <v>6.4</v>
      </c>
      <c r="E3" s="0" t="n">
        <f aca="false">30.2+13.8*A3+10.6*B3</f>
        <v>65.2</v>
      </c>
      <c r="F3" s="0" t="n">
        <f aca="false">C3-E3</f>
        <v>-1.6</v>
      </c>
      <c r="I3" s="0" t="n">
        <f aca="false">AVERAGE(C8:C13)</f>
        <v>66.5</v>
      </c>
      <c r="J3" s="1" t="n">
        <f aca="false">AVERAGE(E8:E13)</f>
        <v>67.3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f aca="false">35 + 4.2*A4+ 9*B4 + 3.2*A4*B4</f>
        <v>75.8</v>
      </c>
      <c r="D4" s="0" t="n">
        <f aca="false">IF(A4=1,B4*3.2,0)</f>
        <v>9.6</v>
      </c>
      <c r="E4" s="0" t="n">
        <f aca="false">30.2+13.8*A4+10.6*B4</f>
        <v>75.8</v>
      </c>
      <c r="F4" s="0" t="n">
        <f aca="false">C4-E4</f>
        <v>0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n">
        <f aca="false">35 + 4.2*A5+ 9*B5 + 3.2*A5*B5</f>
        <v>88</v>
      </c>
      <c r="D5" s="0" t="n">
        <f aca="false">IF(A5=1,B5*3.2,0)</f>
        <v>12.8</v>
      </c>
      <c r="E5" s="0" t="n">
        <f aca="false">30.2+13.8*A5+10.6*B5</f>
        <v>86.4</v>
      </c>
      <c r="F5" s="0" t="n">
        <f aca="false">C5-E5</f>
        <v>1.59999999999999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f aca="false">35 + 4.2*A6+ 9*B6 + 3.2*A6*B6</f>
        <v>100.2</v>
      </c>
      <c r="D6" s="0" t="n">
        <f aca="false">IF(A6=1,B6*3.2,0)</f>
        <v>16</v>
      </c>
      <c r="E6" s="0" t="n">
        <f aca="false">30.2+13.8*A6+10.6*B6</f>
        <v>97</v>
      </c>
      <c r="F6" s="0" t="n">
        <f aca="false">C6-E6</f>
        <v>3.2</v>
      </c>
      <c r="I6" s="0" t="s">
        <v>6</v>
      </c>
    </row>
    <row r="7" customFormat="false" ht="12.8" hidden="false" customHeight="false" outlineLevel="0" collapsed="false">
      <c r="A7" s="0" t="n">
        <v>1</v>
      </c>
      <c r="B7" s="0" t="n">
        <v>6</v>
      </c>
      <c r="C7" s="1" t="n">
        <f aca="false">35 + 4.2*A7+ 9*B7 + 3.2*A7*B7</f>
        <v>112.4</v>
      </c>
      <c r="D7" s="0" t="n">
        <f aca="false">IF(A7=1,B7*3.2,0)</f>
        <v>19.2</v>
      </c>
      <c r="E7" s="1" t="n">
        <f aca="false">30.2+13.8*A7+10.6*B7</f>
        <v>107.6</v>
      </c>
      <c r="F7" s="1" t="n">
        <f aca="false">C7-E7</f>
        <v>4.80000000000001</v>
      </c>
      <c r="I7" s="0" t="s">
        <v>7</v>
      </c>
    </row>
    <row r="8" customFormat="false" ht="12.8" hidden="false" customHeight="false" outlineLevel="0" collapsed="false">
      <c r="A8" s="0" t="n">
        <v>0</v>
      </c>
      <c r="B8" s="0" t="n">
        <v>1</v>
      </c>
      <c r="C8" s="0" t="n">
        <f aca="false">35 + 4.2*A8+ 9*B8 + 3.2*A8*B8</f>
        <v>44</v>
      </c>
      <c r="D8" s="0" t="n">
        <f aca="false">IF(A8=1,B8*3.2,0)</f>
        <v>0</v>
      </c>
      <c r="E8" s="0" t="n">
        <f aca="false">30.2+13.8*A8+10.6*B8</f>
        <v>40.8</v>
      </c>
      <c r="F8" s="0" t="n">
        <f aca="false">C8-E8</f>
        <v>3.2</v>
      </c>
      <c r="I8" s="0" t="s">
        <v>8</v>
      </c>
    </row>
    <row r="9" customFormat="false" ht="12.8" hidden="false" customHeight="false" outlineLevel="0" collapsed="false">
      <c r="A9" s="0" t="n">
        <v>0</v>
      </c>
      <c r="B9" s="0" t="n">
        <v>2</v>
      </c>
      <c r="C9" s="0" t="n">
        <f aca="false">35 + 4.2*A9+ 9*B9 + 3.2*A9*B9</f>
        <v>53</v>
      </c>
      <c r="D9" s="0" t="n">
        <f aca="false">IF(A9=1,B9*3.2,0)</f>
        <v>0</v>
      </c>
      <c r="E9" s="0" t="n">
        <f aca="false">30.2+13.8*A9+10.6*B9</f>
        <v>51.4</v>
      </c>
      <c r="F9" s="0" t="n">
        <f aca="false">C9-E9</f>
        <v>1.6</v>
      </c>
      <c r="I9" s="0" t="s">
        <v>9</v>
      </c>
    </row>
    <row r="10" customFormat="false" ht="12.8" hidden="false" customHeight="false" outlineLevel="0" collapsed="false">
      <c r="A10" s="0" t="n">
        <v>0</v>
      </c>
      <c r="B10" s="0" t="n">
        <v>3</v>
      </c>
      <c r="C10" s="0" t="n">
        <f aca="false">35 + 4.2*A10+ 9*B10 + 3.2*A10*B10</f>
        <v>62</v>
      </c>
      <c r="D10" s="0" t="n">
        <f aca="false">IF(A10=1,B10*3.2,0)</f>
        <v>0</v>
      </c>
      <c r="E10" s="0" t="n">
        <f aca="false">30.2+13.8*A10+10.6*B10</f>
        <v>62</v>
      </c>
      <c r="F10" s="0" t="n">
        <f aca="false">C10-E10</f>
        <v>0</v>
      </c>
    </row>
    <row r="11" customFormat="false" ht="12.8" hidden="false" customHeight="false" outlineLevel="0" collapsed="false">
      <c r="A11" s="0" t="n">
        <v>0</v>
      </c>
      <c r="B11" s="0" t="n">
        <v>4</v>
      </c>
      <c r="C11" s="0" t="n">
        <f aca="false">35 + 4.2*A11+ 9*B11 + 3.2*A11*B11</f>
        <v>71</v>
      </c>
      <c r="D11" s="0" t="n">
        <f aca="false">IF(A11=1,B11*3.2,0)</f>
        <v>0</v>
      </c>
      <c r="E11" s="0" t="n">
        <f aca="false">30.2+13.8*A11+10.6*B11</f>
        <v>72.6</v>
      </c>
      <c r="F11" s="0" t="n">
        <f aca="false">C11-E11</f>
        <v>-1.59999999999999</v>
      </c>
      <c r="I11" s="0" t="s">
        <v>10</v>
      </c>
    </row>
    <row r="12" customFormat="false" ht="12.8" hidden="false" customHeight="false" outlineLevel="0" collapsed="false">
      <c r="A12" s="0" t="n">
        <v>0</v>
      </c>
      <c r="B12" s="0" t="n">
        <v>5</v>
      </c>
      <c r="C12" s="0" t="n">
        <f aca="false">35 + 4.2*A12+ 9*B12 + 3.2*A12*B12</f>
        <v>80</v>
      </c>
      <c r="D12" s="0" t="n">
        <f aca="false">IF(A12=1,B12*3.2,0)</f>
        <v>0</v>
      </c>
      <c r="E12" s="0" t="n">
        <f aca="false">30.2+13.8*A12+10.6*B12</f>
        <v>83.2</v>
      </c>
      <c r="F12" s="0" t="n">
        <f aca="false">C12-E12</f>
        <v>-3.2</v>
      </c>
      <c r="I12" s="0" t="s">
        <v>11</v>
      </c>
    </row>
    <row r="13" customFormat="false" ht="12.8" hidden="false" customHeight="false" outlineLevel="0" collapsed="false">
      <c r="A13" s="0" t="n">
        <v>0</v>
      </c>
      <c r="B13" s="0" t="n">
        <v>6</v>
      </c>
      <c r="C13" s="1" t="n">
        <f aca="false">35 + 4.2*A13+ 9*B13 + 3.2*A13*B13</f>
        <v>89</v>
      </c>
      <c r="D13" s="0" t="n">
        <f aca="false">IF(A13=1,B13*3.2,0)</f>
        <v>0</v>
      </c>
      <c r="E13" s="1" t="n">
        <f aca="false">30.2+13.8*A13+10.6*B13</f>
        <v>93.8</v>
      </c>
      <c r="F13" s="1" t="n">
        <f aca="false">C13-E13</f>
        <v>-4.8</v>
      </c>
    </row>
    <row r="14" customFormat="false" ht="12.8" hidden="false" customHeight="false" outlineLevel="0" collapsed="false">
      <c r="I14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2020-04-24T12:43:33Z</dcterms:created>
  <dc:creator/>
  <dc:description/>
  <dc:language>en-US</dc:language>
  <cp:lastModifiedBy/>
  <dcterms:modified xsi:type="dcterms:W3CDTF">2020-04-26T14:57:36Z</dcterms:modified>
  <cp:revision>8</cp:revision>
  <dc:subject/>
  <dc:title/>
</cp:coreProperties>
</file>