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dge16\CloudStation\Projects\Coral Nursery\Experiments\Color, texture and brick array experiments\"/>
    </mc:Choice>
  </mc:AlternateContent>
  <bookViews>
    <workbookView xWindow="0" yWindow="0" windowWidth="9792" windowHeight="9312"/>
  </bookViews>
  <sheets>
    <sheet name="Color_R" sheetId="8" r:id="rId1"/>
    <sheet name="Color_alive_only" sheetId="3" r:id="rId2"/>
    <sheet name="Color__all" sheetId="7" r:id="rId3"/>
    <sheet name="Key and Notes" sheetId="1" r:id="rId4"/>
    <sheet name="All Labels" sheetId="5" r:id="rId5"/>
    <sheet name="metadata" sheetId="6" r:id="rId6"/>
  </sheets>
  <definedNames>
    <definedName name="_xlnm._FilterDatabase" localSheetId="2" hidden="1">Color__all!$A$1:$O$73</definedName>
    <definedName name="_xlnm._FilterDatabase" localSheetId="1" hidden="1">Color_alive_only!$A$1:$P$62</definedName>
    <definedName name="_xlnm._FilterDatabase" localSheetId="0" hidden="1">Color_R!$A$1:$H$62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3" l="1"/>
  <c r="O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</calcChain>
</file>

<file path=xl/sharedStrings.xml><?xml version="1.0" encoding="utf-8"?>
<sst xmlns="http://schemas.openxmlformats.org/spreadsheetml/2006/main" count="1708" uniqueCount="177">
  <si>
    <t>M1</t>
  </si>
  <si>
    <t>M2</t>
  </si>
  <si>
    <t>M3</t>
  </si>
  <si>
    <t>P1</t>
  </si>
  <si>
    <t>P2</t>
  </si>
  <si>
    <t>P3</t>
  </si>
  <si>
    <t>T1</t>
  </si>
  <si>
    <t>T2</t>
  </si>
  <si>
    <t>T3</t>
  </si>
  <si>
    <t>Montipora capitata genotype 1</t>
  </si>
  <si>
    <t>Montipora capitata genotype 2</t>
  </si>
  <si>
    <t>Montipora capitata genotype 3</t>
  </si>
  <si>
    <t>Porites compressa genotype 1</t>
  </si>
  <si>
    <t>Porites compressa genotype 2</t>
  </si>
  <si>
    <t>Porites compressa genotype 3</t>
  </si>
  <si>
    <t>Texture 1 = Tile top</t>
  </si>
  <si>
    <t>Texture 2 = Tile bottom</t>
  </si>
  <si>
    <t>Texture 3 = Coral skeleton</t>
  </si>
  <si>
    <t>C1</t>
  </si>
  <si>
    <t>C2</t>
  </si>
  <si>
    <t>C3</t>
  </si>
  <si>
    <t>B1</t>
  </si>
  <si>
    <t>B2</t>
  </si>
  <si>
    <t>B3</t>
  </si>
  <si>
    <t>Tile color 1 = Red</t>
  </si>
  <si>
    <t>Tile color 2 = Black</t>
  </si>
  <si>
    <t>Tile color 3 = Grey</t>
  </si>
  <si>
    <t>Description</t>
  </si>
  <si>
    <t>Code</t>
  </si>
  <si>
    <t>Label</t>
  </si>
  <si>
    <t>A</t>
  </si>
  <si>
    <t>B</t>
  </si>
  <si>
    <t>C</t>
  </si>
  <si>
    <t>D</t>
  </si>
  <si>
    <t>Color Label</t>
  </si>
  <si>
    <t>Texture Label</t>
  </si>
  <si>
    <t>Brick Label</t>
  </si>
  <si>
    <t>Genotype Code</t>
  </si>
  <si>
    <t>Array Code</t>
  </si>
  <si>
    <t>Color Code</t>
  </si>
  <si>
    <t>Texture Code</t>
  </si>
  <si>
    <t>Brick Code</t>
  </si>
  <si>
    <t>M1C1A</t>
  </si>
  <si>
    <t>M1C2A</t>
  </si>
  <si>
    <t>M1C3A</t>
  </si>
  <si>
    <t>M2C1A</t>
  </si>
  <si>
    <t>M2C2A</t>
  </si>
  <si>
    <t>M2C3A</t>
  </si>
  <si>
    <t>M3C1A</t>
  </si>
  <si>
    <t>M3C2A</t>
  </si>
  <si>
    <t>M3C3A</t>
  </si>
  <si>
    <t>M1C1B</t>
  </si>
  <si>
    <t>M1C2B</t>
  </si>
  <si>
    <t>M1C3B</t>
  </si>
  <si>
    <t>M2C1B</t>
  </si>
  <si>
    <t>M2C2B</t>
  </si>
  <si>
    <t>M2C3B</t>
  </si>
  <si>
    <t>M3C1B</t>
  </si>
  <si>
    <t>M3C2B</t>
  </si>
  <si>
    <t>M3C3B</t>
  </si>
  <si>
    <t>M1C1C</t>
  </si>
  <si>
    <t>M1C2C</t>
  </si>
  <si>
    <t>M1C3C</t>
  </si>
  <si>
    <t>M2C1C</t>
  </si>
  <si>
    <t>M2C2C</t>
  </si>
  <si>
    <t>M2C3C</t>
  </si>
  <si>
    <t>M3C1C</t>
  </si>
  <si>
    <t>M3C2C</t>
  </si>
  <si>
    <t>M3C3C</t>
  </si>
  <si>
    <t>M1C1D</t>
  </si>
  <si>
    <t>M1C2D</t>
  </si>
  <si>
    <t>M1C3D</t>
  </si>
  <si>
    <t>M2C1D</t>
  </si>
  <si>
    <t>M2C2D</t>
  </si>
  <si>
    <t>M2C3D</t>
  </si>
  <si>
    <t>M3C1D</t>
  </si>
  <si>
    <t>M3C2D</t>
  </si>
  <si>
    <t>M3C3D</t>
  </si>
  <si>
    <t>Photo ID (10/20/17)</t>
  </si>
  <si>
    <r>
      <t>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(10/20/17)</t>
    </r>
  </si>
  <si>
    <t>Notes</t>
  </si>
  <si>
    <t>Dates are in mm/dd/yy format</t>
  </si>
  <si>
    <t>Don't forget to add dates to the column headings when you add new sets of photographs so we can work out the growth per day</t>
  </si>
  <si>
    <t>Brick 3 = pink</t>
  </si>
  <si>
    <t>Brick 2 = grey</t>
  </si>
  <si>
    <t>Brick 1 = white</t>
  </si>
  <si>
    <t>(1)</t>
  </si>
  <si>
    <t>1st  Photos taken Oct_2017</t>
  </si>
  <si>
    <t>Array_A</t>
  </si>
  <si>
    <t>Array_B</t>
  </si>
  <si>
    <t>Array_C</t>
  </si>
  <si>
    <t>Array_D</t>
  </si>
  <si>
    <t xml:space="preserve">Photos of bricks taken in the same order: Top (with label), and then go to the side at the 12 O'clock position and work your way around clockwise </t>
  </si>
  <si>
    <t>Growth</t>
  </si>
  <si>
    <t>gpd</t>
  </si>
  <si>
    <t>Genotype</t>
  </si>
  <si>
    <t>Array</t>
  </si>
  <si>
    <t>Color</t>
  </si>
  <si>
    <t>Photo ID (10/16/18)</t>
  </si>
  <si>
    <r>
      <t>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(10/16/18)</t>
    </r>
  </si>
  <si>
    <t>Array_location</t>
  </si>
  <si>
    <t>3A</t>
  </si>
  <si>
    <t>4A</t>
  </si>
  <si>
    <t>1B</t>
  </si>
  <si>
    <t>2B</t>
  </si>
  <si>
    <t>2C</t>
  </si>
  <si>
    <t>3B</t>
  </si>
  <si>
    <t>1C</t>
  </si>
  <si>
    <t>3C</t>
  </si>
  <si>
    <t>6B</t>
  </si>
  <si>
    <t>6C</t>
  </si>
  <si>
    <t>1A</t>
  </si>
  <si>
    <t>2A</t>
  </si>
  <si>
    <t>6A</t>
  </si>
  <si>
    <t>5B</t>
  </si>
  <si>
    <t>4B</t>
  </si>
  <si>
    <t>4C</t>
  </si>
  <si>
    <t>5C</t>
  </si>
  <si>
    <t>T</t>
  </si>
  <si>
    <t>disc_top</t>
  </si>
  <si>
    <t>orig_order</t>
  </si>
  <si>
    <t>F</t>
  </si>
  <si>
    <t>alive_dead_fallen</t>
  </si>
  <si>
    <t xml:space="preserve"> </t>
  </si>
  <si>
    <t>DSCF0218</t>
  </si>
  <si>
    <t>DSCF0219</t>
  </si>
  <si>
    <t>DSCF0220</t>
  </si>
  <si>
    <t>DSCF0221</t>
  </si>
  <si>
    <t>DSCF0222</t>
  </si>
  <si>
    <t>DSCF0278</t>
  </si>
  <si>
    <t>DSCF0225</t>
  </si>
  <si>
    <t>DSCF0227</t>
  </si>
  <si>
    <t>DSCF0274</t>
  </si>
  <si>
    <t>DSCF0275</t>
  </si>
  <si>
    <t>DSCF0276</t>
  </si>
  <si>
    <t>DSCF0277</t>
  </si>
  <si>
    <t>DSCF0280</t>
  </si>
  <si>
    <t>DSCF0323</t>
  </si>
  <si>
    <t>DSCF0318</t>
  </si>
  <si>
    <t>DSCF0313</t>
  </si>
  <si>
    <t>DSCF0316</t>
  </si>
  <si>
    <t>DSCF0321</t>
  </si>
  <si>
    <t>DSCF0246</t>
  </si>
  <si>
    <t>DSCF0247</t>
  </si>
  <si>
    <t>DSCF0248</t>
  </si>
  <si>
    <t>DSCF0249</t>
  </si>
  <si>
    <t>DSCF0253</t>
  </si>
  <si>
    <t>DSCF0255</t>
  </si>
  <si>
    <t>DSCF0256</t>
  </si>
  <si>
    <t>DSCF0258</t>
  </si>
  <si>
    <t>Days in water</t>
  </si>
  <si>
    <t>DSCF2888</t>
  </si>
  <si>
    <t>DSCF2891</t>
  </si>
  <si>
    <t>DSCF2898</t>
  </si>
  <si>
    <t>DSCF2901</t>
  </si>
  <si>
    <t>DSCF2904</t>
  </si>
  <si>
    <t>DSCF2905</t>
  </si>
  <si>
    <t>DSCF3006</t>
  </si>
  <si>
    <t>DSCF2997</t>
  </si>
  <si>
    <t>DSCF2993</t>
  </si>
  <si>
    <t>DSCF2989</t>
  </si>
  <si>
    <t>DSCF2988</t>
  </si>
  <si>
    <t>DSCF2985</t>
  </si>
  <si>
    <t>DSCF3061</t>
  </si>
  <si>
    <t>DSCF3062</t>
  </si>
  <si>
    <t>DSCF3063</t>
  </si>
  <si>
    <t>DSCF3065</t>
  </si>
  <si>
    <t>DSCF3067</t>
  </si>
  <si>
    <t>DSCF2938</t>
  </si>
  <si>
    <t>DSCF2937</t>
  </si>
  <si>
    <t>DSCF2942</t>
  </si>
  <si>
    <t>DSCF2943</t>
  </si>
  <si>
    <t>DSCF2948</t>
  </si>
  <si>
    <t>DSCF2949</t>
  </si>
  <si>
    <t>DSCF2950</t>
  </si>
  <si>
    <t>DSCF2951</t>
  </si>
  <si>
    <t>DSCF3226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</si>
</sst>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85" zoomScaleNormal="85" workbookViewId="0">
      <selection activeCell="J25" sqref="J25"/>
    </sheetView>
  </sheetViews>
  <sheetFormatPr defaultRowHeight="14.4" x14ac:dyDescent="0.3"/>
  <cols>
    <col min="1" max="1" width="8.88671875" style="1"/>
    <col min="2" max="4" width="10.109375" style="1" customWidth="1"/>
    <col min="5" max="5" width="13.6640625" style="1" bestFit="1" customWidth="1"/>
    <col min="6" max="6" width="10.109375" style="1" bestFit="1" customWidth="1"/>
    <col min="7" max="7" width="10.6640625" style="1" bestFit="1" customWidth="1"/>
  </cols>
  <sheetData>
    <row r="1" spans="1:7" s="2" customFormat="1" ht="30.6" customHeight="1" x14ac:dyDescent="0.3">
      <c r="A1" s="2" t="s">
        <v>29</v>
      </c>
      <c r="B1" s="2" t="s">
        <v>95</v>
      </c>
      <c r="C1" s="2" t="s">
        <v>97</v>
      </c>
      <c r="D1" s="2" t="s">
        <v>96</v>
      </c>
      <c r="E1" s="2" t="s">
        <v>119</v>
      </c>
      <c r="F1" s="2" t="s">
        <v>93</v>
      </c>
      <c r="G1" s="2" t="s">
        <v>94</v>
      </c>
    </row>
    <row r="2" spans="1:7" x14ac:dyDescent="0.3">
      <c r="A2" s="9" t="s">
        <v>42</v>
      </c>
      <c r="B2" s="9" t="s">
        <v>0</v>
      </c>
      <c r="C2" s="9" t="s">
        <v>18</v>
      </c>
      <c r="D2" s="9" t="s">
        <v>30</v>
      </c>
      <c r="E2" s="9" t="s">
        <v>118</v>
      </c>
      <c r="F2" s="17">
        <v>10.859</v>
      </c>
      <c r="G2" s="13">
        <v>3.00803324099723E-2</v>
      </c>
    </row>
    <row r="3" spans="1:7" x14ac:dyDescent="0.3">
      <c r="A3" s="9" t="s">
        <v>43</v>
      </c>
      <c r="B3" s="9" t="s">
        <v>0</v>
      </c>
      <c r="C3" s="9" t="s">
        <v>19</v>
      </c>
      <c r="D3" s="9" t="s">
        <v>30</v>
      </c>
      <c r="E3" s="9" t="s">
        <v>118</v>
      </c>
      <c r="F3" s="17">
        <v>12.428000000000001</v>
      </c>
      <c r="G3" s="13">
        <v>3.4426592797783935E-2</v>
      </c>
    </row>
    <row r="4" spans="1:7" x14ac:dyDescent="0.3">
      <c r="A4" s="9" t="s">
        <v>44</v>
      </c>
      <c r="B4" s="9" t="s">
        <v>0</v>
      </c>
      <c r="C4" s="9" t="s">
        <v>20</v>
      </c>
      <c r="D4" s="9" t="s">
        <v>30</v>
      </c>
      <c r="E4" s="9" t="s">
        <v>118</v>
      </c>
      <c r="F4" s="17">
        <v>15.919</v>
      </c>
      <c r="G4" s="13">
        <v>4.4096952908587256E-2</v>
      </c>
    </row>
    <row r="5" spans="1:7" x14ac:dyDescent="0.3">
      <c r="A5" s="9" t="s">
        <v>45</v>
      </c>
      <c r="B5" s="9" t="s">
        <v>1</v>
      </c>
      <c r="C5" s="9" t="s">
        <v>18</v>
      </c>
      <c r="D5" s="9" t="s">
        <v>30</v>
      </c>
      <c r="E5" s="9" t="s">
        <v>33</v>
      </c>
      <c r="F5" s="17">
        <v>9.3160000000000007</v>
      </c>
      <c r="G5" s="13">
        <v>2.5806094182825486E-2</v>
      </c>
    </row>
    <row r="6" spans="1:7" x14ac:dyDescent="0.3">
      <c r="A6" s="9" t="s">
        <v>46</v>
      </c>
      <c r="B6" s="9" t="s">
        <v>1</v>
      </c>
      <c r="C6" s="9" t="s">
        <v>19</v>
      </c>
      <c r="D6" s="9" t="s">
        <v>30</v>
      </c>
      <c r="E6" s="9" t="s">
        <v>118</v>
      </c>
      <c r="F6" s="17">
        <v>9.4949999999999992</v>
      </c>
      <c r="G6" s="13">
        <v>2.6301939058171742E-2</v>
      </c>
    </row>
    <row r="7" spans="1:7" x14ac:dyDescent="0.3">
      <c r="A7" s="9" t="s">
        <v>48</v>
      </c>
      <c r="B7" s="9" t="s">
        <v>2</v>
      </c>
      <c r="C7" s="9" t="s">
        <v>18</v>
      </c>
      <c r="D7" s="9" t="s">
        <v>30</v>
      </c>
      <c r="E7" s="9" t="s">
        <v>118</v>
      </c>
      <c r="F7" s="17">
        <v>14.058999999999999</v>
      </c>
      <c r="G7" s="13">
        <v>3.8944598337950137E-2</v>
      </c>
    </row>
    <row r="8" spans="1:7" x14ac:dyDescent="0.3">
      <c r="A8" s="9" t="s">
        <v>50</v>
      </c>
      <c r="B8" s="9" t="s">
        <v>2</v>
      </c>
      <c r="C8" s="9" t="s">
        <v>20</v>
      </c>
      <c r="D8" s="9" t="s">
        <v>30</v>
      </c>
      <c r="E8" s="9" t="s">
        <v>118</v>
      </c>
      <c r="F8" s="17">
        <v>8.4169999999999998</v>
      </c>
      <c r="G8" s="13">
        <v>2.331578947368421E-2</v>
      </c>
    </row>
    <row r="9" spans="1:7" x14ac:dyDescent="0.3">
      <c r="A9" s="10" t="s">
        <v>51</v>
      </c>
      <c r="B9" s="10" t="s">
        <v>0</v>
      </c>
      <c r="C9" s="10" t="s">
        <v>18</v>
      </c>
      <c r="D9" s="10" t="s">
        <v>31</v>
      </c>
      <c r="E9" s="10" t="s">
        <v>118</v>
      </c>
      <c r="F9" s="18">
        <v>12.803000000000001</v>
      </c>
      <c r="G9" s="14">
        <v>3.5465373961218842E-2</v>
      </c>
    </row>
    <row r="10" spans="1:7" x14ac:dyDescent="0.3">
      <c r="A10" s="10" t="s">
        <v>53</v>
      </c>
      <c r="B10" s="10" t="s">
        <v>0</v>
      </c>
      <c r="C10" s="10" t="s">
        <v>20</v>
      </c>
      <c r="D10" s="10" t="s">
        <v>31</v>
      </c>
      <c r="E10" s="10" t="s">
        <v>118</v>
      </c>
      <c r="F10" s="18">
        <v>19.292999999999999</v>
      </c>
      <c r="G10" s="14">
        <v>5.3443213296398888E-2</v>
      </c>
    </row>
    <row r="11" spans="1:7" x14ac:dyDescent="0.3">
      <c r="A11" s="10" t="s">
        <v>54</v>
      </c>
      <c r="B11" s="10" t="s">
        <v>1</v>
      </c>
      <c r="C11" s="10" t="s">
        <v>18</v>
      </c>
      <c r="D11" s="10" t="s">
        <v>31</v>
      </c>
      <c r="E11" s="10" t="s">
        <v>118</v>
      </c>
      <c r="F11" s="18">
        <v>16.597999999999999</v>
      </c>
      <c r="G11" s="14">
        <v>4.597783933518005E-2</v>
      </c>
    </row>
    <row r="12" spans="1:7" x14ac:dyDescent="0.3">
      <c r="A12" s="10" t="s">
        <v>56</v>
      </c>
      <c r="B12" s="10" t="s">
        <v>1</v>
      </c>
      <c r="C12" s="10" t="s">
        <v>20</v>
      </c>
      <c r="D12" s="10" t="s">
        <v>31</v>
      </c>
      <c r="E12" s="10" t="s">
        <v>33</v>
      </c>
      <c r="F12" s="18">
        <v>8.3079999999999998</v>
      </c>
      <c r="G12" s="14">
        <v>2.3013850415512464E-2</v>
      </c>
    </row>
    <row r="13" spans="1:7" x14ac:dyDescent="0.3">
      <c r="A13" s="10" t="s">
        <v>58</v>
      </c>
      <c r="B13" s="10" t="s">
        <v>2</v>
      </c>
      <c r="C13" s="10" t="s">
        <v>19</v>
      </c>
      <c r="D13" s="10" t="s">
        <v>31</v>
      </c>
      <c r="E13" s="10" t="s">
        <v>118</v>
      </c>
      <c r="F13" s="18">
        <v>29.513000000000002</v>
      </c>
      <c r="G13" s="14">
        <v>8.1753462603878127E-2</v>
      </c>
    </row>
    <row r="14" spans="1:7" x14ac:dyDescent="0.3">
      <c r="A14" s="10" t="s">
        <v>59</v>
      </c>
      <c r="B14" s="10" t="s">
        <v>2</v>
      </c>
      <c r="C14" s="10" t="s">
        <v>20</v>
      </c>
      <c r="D14" s="10" t="s">
        <v>31</v>
      </c>
      <c r="E14" s="10" t="s">
        <v>118</v>
      </c>
      <c r="F14" s="18">
        <v>10.641999999999999</v>
      </c>
      <c r="G14" s="14">
        <v>2.9479224376731301E-2</v>
      </c>
    </row>
    <row r="15" spans="1:7" x14ac:dyDescent="0.3">
      <c r="A15" s="11" t="s">
        <v>60</v>
      </c>
      <c r="B15" s="11" t="s">
        <v>0</v>
      </c>
      <c r="C15" s="11" t="s">
        <v>18</v>
      </c>
      <c r="D15" s="11" t="s">
        <v>32</v>
      </c>
      <c r="E15" s="11" t="s">
        <v>33</v>
      </c>
      <c r="F15" s="19">
        <v>14.959999999999999</v>
      </c>
      <c r="G15" s="15">
        <v>4.1440443213296395E-2</v>
      </c>
    </row>
    <row r="16" spans="1:7" x14ac:dyDescent="0.3">
      <c r="A16" s="11" t="s">
        <v>62</v>
      </c>
      <c r="B16" s="11" t="s">
        <v>0</v>
      </c>
      <c r="C16" s="11" t="s">
        <v>20</v>
      </c>
      <c r="D16" s="11" t="s">
        <v>32</v>
      </c>
      <c r="E16" s="11" t="s">
        <v>118</v>
      </c>
      <c r="F16" s="19">
        <v>4.8129999999999997</v>
      </c>
      <c r="G16" s="15">
        <v>1.3332409972299168E-2</v>
      </c>
    </row>
    <row r="17" spans="1:7" x14ac:dyDescent="0.3">
      <c r="A17" s="11" t="s">
        <v>63</v>
      </c>
      <c r="B17" s="11" t="s">
        <v>1</v>
      </c>
      <c r="C17" s="11" t="s">
        <v>18</v>
      </c>
      <c r="D17" s="11" t="s">
        <v>32</v>
      </c>
      <c r="E17" s="11" t="s">
        <v>118</v>
      </c>
      <c r="F17" s="19">
        <v>3.8859999999999997</v>
      </c>
      <c r="G17" s="15">
        <v>1.0764542936288087E-2</v>
      </c>
    </row>
    <row r="18" spans="1:7" x14ac:dyDescent="0.3">
      <c r="A18" s="11" t="s">
        <v>66</v>
      </c>
      <c r="B18" s="11" t="s">
        <v>2</v>
      </c>
      <c r="C18" s="11" t="s">
        <v>18</v>
      </c>
      <c r="D18" s="11" t="s">
        <v>32</v>
      </c>
      <c r="E18" s="11" t="s">
        <v>118</v>
      </c>
      <c r="F18" s="19">
        <v>9.6120000000000001</v>
      </c>
      <c r="G18" s="15">
        <v>2.6626038781163434E-2</v>
      </c>
    </row>
    <row r="19" spans="1:7" x14ac:dyDescent="0.3">
      <c r="A19" s="11" t="s">
        <v>67</v>
      </c>
      <c r="B19" s="11" t="s">
        <v>2</v>
      </c>
      <c r="C19" s="11" t="s">
        <v>19</v>
      </c>
      <c r="D19" s="11" t="s">
        <v>32</v>
      </c>
      <c r="E19" s="11" t="s">
        <v>118</v>
      </c>
      <c r="F19" s="19">
        <v>2.5049999999999999</v>
      </c>
      <c r="G19" s="15">
        <v>6.9390581717451516E-3</v>
      </c>
    </row>
    <row r="20" spans="1:7" x14ac:dyDescent="0.3">
      <c r="A20" s="12" t="s">
        <v>69</v>
      </c>
      <c r="B20" s="12" t="s">
        <v>0</v>
      </c>
      <c r="C20" s="12" t="s">
        <v>18</v>
      </c>
      <c r="D20" s="12" t="s">
        <v>33</v>
      </c>
      <c r="E20" s="12" t="s">
        <v>118</v>
      </c>
      <c r="F20" s="20">
        <v>9.7940000000000005</v>
      </c>
      <c r="G20" s="16">
        <v>2.7130193905817175E-2</v>
      </c>
    </row>
    <row r="21" spans="1:7" x14ac:dyDescent="0.3">
      <c r="A21" s="12" t="s">
        <v>70</v>
      </c>
      <c r="B21" s="12" t="s">
        <v>0</v>
      </c>
      <c r="C21" s="12" t="s">
        <v>19</v>
      </c>
      <c r="D21" s="12" t="s">
        <v>33</v>
      </c>
      <c r="E21" s="12" t="s">
        <v>118</v>
      </c>
      <c r="F21" s="20">
        <v>11.263000000000002</v>
      </c>
      <c r="G21" s="16">
        <v>3.1199445983379506E-2</v>
      </c>
    </row>
    <row r="22" spans="1:7" x14ac:dyDescent="0.3">
      <c r="A22" s="12" t="s">
        <v>71</v>
      </c>
      <c r="B22" s="12" t="s">
        <v>0</v>
      </c>
      <c r="C22" s="12" t="s">
        <v>20</v>
      </c>
      <c r="D22" s="12" t="s">
        <v>33</v>
      </c>
      <c r="E22" s="12" t="s">
        <v>118</v>
      </c>
      <c r="F22" s="20">
        <v>11.959</v>
      </c>
      <c r="G22" s="16">
        <v>3.3127423822714677E-2</v>
      </c>
    </row>
    <row r="23" spans="1:7" x14ac:dyDescent="0.3">
      <c r="A23" s="12" t="s">
        <v>72</v>
      </c>
      <c r="B23" s="12" t="s">
        <v>1</v>
      </c>
      <c r="C23" s="12" t="s">
        <v>18</v>
      </c>
      <c r="D23" s="12" t="s">
        <v>33</v>
      </c>
      <c r="E23" s="12" t="s">
        <v>118</v>
      </c>
      <c r="F23" s="20">
        <v>9.6359999999999992</v>
      </c>
      <c r="G23" s="16">
        <v>2.6692520775623268E-2</v>
      </c>
    </row>
    <row r="24" spans="1:7" x14ac:dyDescent="0.3">
      <c r="A24" s="12" t="s">
        <v>73</v>
      </c>
      <c r="B24" s="12" t="s">
        <v>1</v>
      </c>
      <c r="C24" s="12" t="s">
        <v>19</v>
      </c>
      <c r="D24" s="12" t="s">
        <v>33</v>
      </c>
      <c r="E24" s="12" t="s">
        <v>33</v>
      </c>
      <c r="F24" s="20">
        <v>4.5529999999999999</v>
      </c>
      <c r="G24" s="16">
        <v>1.2612188365650969E-2</v>
      </c>
    </row>
    <row r="25" spans="1:7" x14ac:dyDescent="0.3">
      <c r="A25" s="12" t="s">
        <v>74</v>
      </c>
      <c r="B25" s="12" t="s">
        <v>1</v>
      </c>
      <c r="C25" s="12" t="s">
        <v>20</v>
      </c>
      <c r="D25" s="12" t="s">
        <v>33</v>
      </c>
      <c r="E25" s="12" t="s">
        <v>118</v>
      </c>
      <c r="F25" s="20">
        <v>18.457000000000001</v>
      </c>
      <c r="G25" s="16">
        <v>5.1127423822714686E-2</v>
      </c>
    </row>
    <row r="26" spans="1:7" x14ac:dyDescent="0.3">
      <c r="A26" s="12" t="s">
        <v>76</v>
      </c>
      <c r="B26" s="12" t="s">
        <v>2</v>
      </c>
      <c r="C26" s="12" t="s">
        <v>19</v>
      </c>
      <c r="D26" s="12" t="s">
        <v>33</v>
      </c>
      <c r="E26" s="12" t="s">
        <v>118</v>
      </c>
      <c r="F26" s="20">
        <v>15.308000000000002</v>
      </c>
      <c r="G26" s="16">
        <v>4.2404432132963993E-2</v>
      </c>
    </row>
    <row r="27" spans="1:7" x14ac:dyDescent="0.3">
      <c r="A27" s="12" t="s">
        <v>77</v>
      </c>
      <c r="B27" s="12" t="s">
        <v>2</v>
      </c>
      <c r="C27" s="12" t="s">
        <v>20</v>
      </c>
      <c r="D27" s="12" t="s">
        <v>33</v>
      </c>
      <c r="E27" s="12" t="s">
        <v>118</v>
      </c>
      <c r="F27" s="20">
        <v>17.875</v>
      </c>
      <c r="G27" s="16">
        <v>4.9515235457063711E-2</v>
      </c>
    </row>
  </sheetData>
  <autoFilter ref="A1:H62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85" zoomScaleNormal="85" workbookViewId="0">
      <selection activeCell="G31" sqref="G31"/>
    </sheetView>
  </sheetViews>
  <sheetFormatPr defaultRowHeight="14.4" x14ac:dyDescent="0.3"/>
  <cols>
    <col min="1" max="1" width="15.6640625" style="1" bestFit="1" customWidth="1"/>
    <col min="2" max="2" width="8.88671875" style="1"/>
    <col min="3" max="5" width="10.109375" style="1" customWidth="1"/>
    <col min="6" max="6" width="7.33203125" style="1" customWidth="1"/>
    <col min="7" max="7" width="13.6640625" style="1" bestFit="1" customWidth="1"/>
    <col min="8" max="8" width="11" style="1" customWidth="1"/>
    <col min="9" max="9" width="16.33203125" style="1" bestFit="1" customWidth="1"/>
    <col min="10" max="10" width="10.109375" style="1" customWidth="1"/>
    <col min="11" max="11" width="16.33203125" style="1" bestFit="1" customWidth="1"/>
    <col min="12" max="12" width="10.109375" style="1" bestFit="1" customWidth="1"/>
    <col min="13" max="13" width="10.109375" style="1" customWidth="1"/>
    <col min="14" max="14" width="10.109375" style="1" bestFit="1" customWidth="1"/>
    <col min="15" max="15" width="10.6640625" style="1" bestFit="1" customWidth="1"/>
  </cols>
  <sheetData>
    <row r="1" spans="1:15" s="2" customFormat="1" ht="30.6" customHeight="1" x14ac:dyDescent="0.3">
      <c r="A1" s="2" t="s">
        <v>120</v>
      </c>
      <c r="B1" s="2" t="s">
        <v>29</v>
      </c>
      <c r="C1" s="2" t="s">
        <v>95</v>
      </c>
      <c r="D1" s="2" t="s">
        <v>97</v>
      </c>
      <c r="E1" s="2" t="s">
        <v>96</v>
      </c>
      <c r="F1" s="2" t="s">
        <v>100</v>
      </c>
      <c r="G1" s="2" t="s">
        <v>119</v>
      </c>
      <c r="H1" s="2" t="s">
        <v>122</v>
      </c>
      <c r="I1" s="2" t="s">
        <v>79</v>
      </c>
      <c r="J1" s="2" t="s">
        <v>78</v>
      </c>
      <c r="K1" s="2" t="s">
        <v>99</v>
      </c>
      <c r="L1" s="2" t="s">
        <v>98</v>
      </c>
      <c r="M1" s="2" t="s">
        <v>150</v>
      </c>
      <c r="N1" s="2" t="s">
        <v>93</v>
      </c>
      <c r="O1" s="2" t="s">
        <v>94</v>
      </c>
    </row>
    <row r="2" spans="1:15" x14ac:dyDescent="0.3">
      <c r="A2" s="1">
        <v>1</v>
      </c>
      <c r="B2" s="9" t="s">
        <v>42</v>
      </c>
      <c r="C2" s="9" t="s">
        <v>0</v>
      </c>
      <c r="D2" s="9" t="s">
        <v>18</v>
      </c>
      <c r="E2" s="9" t="s">
        <v>30</v>
      </c>
      <c r="F2" s="9" t="s">
        <v>111</v>
      </c>
      <c r="G2" s="9" t="s">
        <v>118</v>
      </c>
      <c r="H2" s="9" t="s">
        <v>30</v>
      </c>
      <c r="I2" s="9">
        <v>1.748</v>
      </c>
      <c r="J2" s="9" t="s">
        <v>151</v>
      </c>
      <c r="K2" s="9">
        <v>12.606999999999999</v>
      </c>
      <c r="L2" s="9" t="s">
        <v>124</v>
      </c>
      <c r="M2" s="9">
        <v>361</v>
      </c>
      <c r="N2" s="9">
        <f>K2-I2</f>
        <v>10.859</v>
      </c>
      <c r="O2" s="9">
        <f>(K2-I2)/M2</f>
        <v>3.00803324099723E-2</v>
      </c>
    </row>
    <row r="3" spans="1:15" x14ac:dyDescent="0.3">
      <c r="A3" s="1">
        <v>2</v>
      </c>
      <c r="B3" s="9" t="s">
        <v>43</v>
      </c>
      <c r="C3" s="9" t="s">
        <v>0</v>
      </c>
      <c r="D3" s="9" t="s">
        <v>19</v>
      </c>
      <c r="E3" s="9" t="s">
        <v>30</v>
      </c>
      <c r="F3" s="9" t="s">
        <v>116</v>
      </c>
      <c r="G3" s="9" t="s">
        <v>118</v>
      </c>
      <c r="H3" s="9" t="s">
        <v>30</v>
      </c>
      <c r="I3" s="9">
        <v>2.0979999999999999</v>
      </c>
      <c r="J3" s="9" t="s">
        <v>176</v>
      </c>
      <c r="K3" s="9">
        <v>14.526</v>
      </c>
      <c r="L3" s="9" t="s">
        <v>127</v>
      </c>
      <c r="M3" s="9">
        <v>361</v>
      </c>
      <c r="N3" s="9">
        <f>K3-I3</f>
        <v>12.428000000000001</v>
      </c>
      <c r="O3" s="9">
        <f>(K3-I3)/M3</f>
        <v>3.4426592797783935E-2</v>
      </c>
    </row>
    <row r="4" spans="1:15" x14ac:dyDescent="0.3">
      <c r="A4" s="1">
        <v>3</v>
      </c>
      <c r="B4" s="9" t="s">
        <v>44</v>
      </c>
      <c r="C4" s="9" t="s">
        <v>0</v>
      </c>
      <c r="D4" s="9" t="s">
        <v>20</v>
      </c>
      <c r="E4" s="9" t="s">
        <v>30</v>
      </c>
      <c r="F4" s="9" t="s">
        <v>101</v>
      </c>
      <c r="G4" s="9" t="s">
        <v>118</v>
      </c>
      <c r="H4" s="9" t="s">
        <v>30</v>
      </c>
      <c r="I4" s="9">
        <v>2.3919999999999999</v>
      </c>
      <c r="J4" s="9" t="s">
        <v>152</v>
      </c>
      <c r="K4" s="9">
        <v>18.311</v>
      </c>
      <c r="L4" s="9" t="s">
        <v>126</v>
      </c>
      <c r="M4" s="9">
        <v>361</v>
      </c>
      <c r="N4" s="9">
        <f>K4-I4</f>
        <v>15.919</v>
      </c>
      <c r="O4" s="9">
        <f>(K4-I4)/M4</f>
        <v>4.4096952908587256E-2</v>
      </c>
    </row>
    <row r="5" spans="1:15" x14ac:dyDescent="0.3">
      <c r="A5" s="1">
        <v>4</v>
      </c>
      <c r="B5" s="9" t="s">
        <v>45</v>
      </c>
      <c r="C5" s="9" t="s">
        <v>1</v>
      </c>
      <c r="D5" s="9" t="s">
        <v>18</v>
      </c>
      <c r="E5" s="9" t="s">
        <v>30</v>
      </c>
      <c r="F5" s="9" t="s">
        <v>104</v>
      </c>
      <c r="G5" s="9" t="s">
        <v>33</v>
      </c>
      <c r="H5" s="9" t="s">
        <v>30</v>
      </c>
      <c r="I5" s="9">
        <v>0.60699999999999998</v>
      </c>
      <c r="J5" s="9" t="s">
        <v>154</v>
      </c>
      <c r="K5" s="9">
        <v>9.923</v>
      </c>
      <c r="L5" s="9" t="s">
        <v>125</v>
      </c>
      <c r="M5" s="9">
        <v>361</v>
      </c>
      <c r="N5" s="9">
        <f>K5-I5</f>
        <v>9.3160000000000007</v>
      </c>
      <c r="O5" s="9">
        <f>(K5-I5)/M5</f>
        <v>2.5806094182825486E-2</v>
      </c>
    </row>
    <row r="6" spans="1:15" x14ac:dyDescent="0.3">
      <c r="A6" s="1">
        <v>5</v>
      </c>
      <c r="B6" s="9" t="s">
        <v>46</v>
      </c>
      <c r="C6" s="9" t="s">
        <v>1</v>
      </c>
      <c r="D6" s="9" t="s">
        <v>19</v>
      </c>
      <c r="E6" s="9" t="s">
        <v>30</v>
      </c>
      <c r="F6" s="9" t="s">
        <v>106</v>
      </c>
      <c r="G6" s="9" t="s">
        <v>118</v>
      </c>
      <c r="H6" s="9" t="s">
        <v>30</v>
      </c>
      <c r="I6" s="9">
        <v>1.784</v>
      </c>
      <c r="J6" s="9" t="s">
        <v>153</v>
      </c>
      <c r="K6" s="9">
        <v>11.279</v>
      </c>
      <c r="L6" s="9" t="s">
        <v>128</v>
      </c>
      <c r="M6" s="9">
        <v>361</v>
      </c>
      <c r="N6" s="9">
        <f>K6-I6</f>
        <v>9.4949999999999992</v>
      </c>
      <c r="O6" s="9">
        <f>(K6-I6)/M6</f>
        <v>2.6301939058171742E-2</v>
      </c>
    </row>
    <row r="7" spans="1:15" x14ac:dyDescent="0.3">
      <c r="A7" s="1">
        <v>7</v>
      </c>
      <c r="B7" s="9" t="s">
        <v>48</v>
      </c>
      <c r="C7" s="9" t="s">
        <v>2</v>
      </c>
      <c r="D7" s="9" t="s">
        <v>18</v>
      </c>
      <c r="E7" s="9" t="s">
        <v>30</v>
      </c>
      <c r="F7" s="9" t="s">
        <v>114</v>
      </c>
      <c r="G7" s="9" t="s">
        <v>118</v>
      </c>
      <c r="H7" s="9" t="s">
        <v>30</v>
      </c>
      <c r="I7" s="9">
        <v>1.9490000000000001</v>
      </c>
      <c r="J7" s="9" t="s">
        <v>156</v>
      </c>
      <c r="K7" s="9">
        <v>16.007999999999999</v>
      </c>
      <c r="L7" s="9" t="s">
        <v>130</v>
      </c>
      <c r="M7" s="9">
        <v>361</v>
      </c>
      <c r="N7" s="9">
        <f>K7-I7</f>
        <v>14.058999999999999</v>
      </c>
      <c r="O7" s="9">
        <f>(K7-I7)/M7</f>
        <v>3.8944598337950137E-2</v>
      </c>
    </row>
    <row r="8" spans="1:15" x14ac:dyDescent="0.3">
      <c r="A8" s="1">
        <v>9</v>
      </c>
      <c r="B8" s="9" t="s">
        <v>50</v>
      </c>
      <c r="C8" s="9" t="s">
        <v>2</v>
      </c>
      <c r="D8" s="9" t="s">
        <v>20</v>
      </c>
      <c r="E8" s="9" t="s">
        <v>30</v>
      </c>
      <c r="F8" s="9" t="s">
        <v>113</v>
      </c>
      <c r="G8" s="9" t="s">
        <v>118</v>
      </c>
      <c r="H8" s="9" t="s">
        <v>30</v>
      </c>
      <c r="I8" s="9">
        <v>1.038</v>
      </c>
      <c r="J8" s="9" t="s">
        <v>155</v>
      </c>
      <c r="K8" s="9">
        <v>9.4550000000000001</v>
      </c>
      <c r="L8" s="9" t="s">
        <v>131</v>
      </c>
      <c r="M8" s="9">
        <v>361</v>
      </c>
      <c r="N8" s="9">
        <f>K8-I8</f>
        <v>8.4169999999999998</v>
      </c>
      <c r="O8" s="9">
        <f>(K8-I8)/M8</f>
        <v>2.331578947368421E-2</v>
      </c>
    </row>
    <row r="9" spans="1:15" x14ac:dyDescent="0.3">
      <c r="A9" s="1">
        <v>10</v>
      </c>
      <c r="B9" s="10" t="s">
        <v>51</v>
      </c>
      <c r="C9" s="10" t="s">
        <v>0</v>
      </c>
      <c r="D9" s="10" t="s">
        <v>18</v>
      </c>
      <c r="E9" s="10" t="s">
        <v>31</v>
      </c>
      <c r="F9" s="10" t="s">
        <v>104</v>
      </c>
      <c r="G9" s="10" t="s">
        <v>118</v>
      </c>
      <c r="H9" s="10" t="s">
        <v>30</v>
      </c>
      <c r="I9" s="10">
        <v>1.498</v>
      </c>
      <c r="J9" s="10" t="s">
        <v>160</v>
      </c>
      <c r="K9" s="10">
        <v>14.301</v>
      </c>
      <c r="L9" s="10" t="s">
        <v>133</v>
      </c>
      <c r="M9" s="10">
        <v>361</v>
      </c>
      <c r="N9" s="10">
        <f>K9-I9</f>
        <v>12.803000000000001</v>
      </c>
      <c r="O9" s="10">
        <f>(K9-I9)/M9</f>
        <v>3.5465373961218842E-2</v>
      </c>
    </row>
    <row r="10" spans="1:15" x14ac:dyDescent="0.3">
      <c r="A10" s="1">
        <v>12</v>
      </c>
      <c r="B10" s="10" t="s">
        <v>53</v>
      </c>
      <c r="C10" s="10" t="s">
        <v>0</v>
      </c>
      <c r="D10" s="10" t="s">
        <v>20</v>
      </c>
      <c r="E10" s="10" t="s">
        <v>31</v>
      </c>
      <c r="F10" s="10" t="s">
        <v>106</v>
      </c>
      <c r="G10" s="10" t="s">
        <v>118</v>
      </c>
      <c r="H10" s="10" t="s">
        <v>30</v>
      </c>
      <c r="I10" s="10">
        <v>2.4580000000000002</v>
      </c>
      <c r="J10" s="10" t="s">
        <v>159</v>
      </c>
      <c r="K10" s="10">
        <v>21.751000000000001</v>
      </c>
      <c r="L10" s="10" t="s">
        <v>135</v>
      </c>
      <c r="M10" s="10">
        <v>361</v>
      </c>
      <c r="N10" s="10">
        <f>K10-I10</f>
        <v>19.292999999999999</v>
      </c>
      <c r="O10" s="10">
        <f>(K10-I10)/M10</f>
        <v>5.3443213296398888E-2</v>
      </c>
    </row>
    <row r="11" spans="1:15" x14ac:dyDescent="0.3">
      <c r="A11" s="1">
        <v>13</v>
      </c>
      <c r="B11" s="10" t="s">
        <v>54</v>
      </c>
      <c r="C11" s="10" t="s">
        <v>1</v>
      </c>
      <c r="D11" s="10" t="s">
        <v>18</v>
      </c>
      <c r="E11" s="10" t="s">
        <v>31</v>
      </c>
      <c r="F11" s="10" t="s">
        <v>102</v>
      </c>
      <c r="G11" s="10" t="s">
        <v>118</v>
      </c>
      <c r="H11" s="10" t="s">
        <v>30</v>
      </c>
      <c r="I11" s="10">
        <v>1.89</v>
      </c>
      <c r="J11" s="10" t="s">
        <v>158</v>
      </c>
      <c r="K11" s="10">
        <v>18.488</v>
      </c>
      <c r="L11" s="10" t="s">
        <v>129</v>
      </c>
      <c r="M11" s="10">
        <v>361</v>
      </c>
      <c r="N11" s="10">
        <f>K11-I11</f>
        <v>16.597999999999999</v>
      </c>
      <c r="O11" s="10">
        <f>(K11-I11)/M11</f>
        <v>4.597783933518005E-2</v>
      </c>
    </row>
    <row r="12" spans="1:15" x14ac:dyDescent="0.3">
      <c r="A12" s="1">
        <v>15</v>
      </c>
      <c r="B12" s="10" t="s">
        <v>56</v>
      </c>
      <c r="C12" s="10" t="s">
        <v>1</v>
      </c>
      <c r="D12" s="10" t="s">
        <v>20</v>
      </c>
      <c r="E12" s="10" t="s">
        <v>31</v>
      </c>
      <c r="F12" s="10" t="s">
        <v>107</v>
      </c>
      <c r="G12" s="10" t="s">
        <v>33</v>
      </c>
      <c r="H12" s="10" t="s">
        <v>30</v>
      </c>
      <c r="I12" s="10">
        <v>0.36799999999999999</v>
      </c>
      <c r="J12" s="10" t="s">
        <v>162</v>
      </c>
      <c r="K12" s="10">
        <v>8.6760000000000002</v>
      </c>
      <c r="L12" s="10" t="s">
        <v>132</v>
      </c>
      <c r="M12" s="10">
        <v>361</v>
      </c>
      <c r="N12" s="10">
        <f>K12-I12</f>
        <v>8.3079999999999998</v>
      </c>
      <c r="O12" s="10">
        <f>(K12-I12)/M12</f>
        <v>2.3013850415512464E-2</v>
      </c>
    </row>
    <row r="13" spans="1:15" x14ac:dyDescent="0.3">
      <c r="A13" s="1">
        <v>17</v>
      </c>
      <c r="B13" s="10" t="s">
        <v>58</v>
      </c>
      <c r="C13" s="10" t="s">
        <v>2</v>
      </c>
      <c r="D13" s="10" t="s">
        <v>19</v>
      </c>
      <c r="E13" s="10" t="s">
        <v>31</v>
      </c>
      <c r="F13" s="10" t="s">
        <v>105</v>
      </c>
      <c r="G13" s="10" t="s">
        <v>118</v>
      </c>
      <c r="H13" s="10" t="s">
        <v>30</v>
      </c>
      <c r="I13" s="10">
        <v>2.1040000000000001</v>
      </c>
      <c r="J13" s="10" t="s">
        <v>161</v>
      </c>
      <c r="K13" s="10">
        <v>31.617000000000001</v>
      </c>
      <c r="L13" s="10" t="s">
        <v>134</v>
      </c>
      <c r="M13" s="10">
        <v>361</v>
      </c>
      <c r="N13" s="10">
        <f>K13-I13</f>
        <v>29.513000000000002</v>
      </c>
      <c r="O13" s="10">
        <f>(K13-I13)/M13</f>
        <v>8.1753462603878127E-2</v>
      </c>
    </row>
    <row r="14" spans="1:15" x14ac:dyDescent="0.3">
      <c r="A14" s="1">
        <v>18</v>
      </c>
      <c r="B14" s="10" t="s">
        <v>59</v>
      </c>
      <c r="C14" s="10" t="s">
        <v>2</v>
      </c>
      <c r="D14" s="10" t="s">
        <v>20</v>
      </c>
      <c r="E14" s="10" t="s">
        <v>31</v>
      </c>
      <c r="F14" s="10" t="s">
        <v>109</v>
      </c>
      <c r="G14" s="10" t="s">
        <v>118</v>
      </c>
      <c r="H14" s="10" t="s">
        <v>30</v>
      </c>
      <c r="I14" s="10">
        <v>2.093</v>
      </c>
      <c r="J14" s="10" t="s">
        <v>157</v>
      </c>
      <c r="K14" s="10">
        <v>12.734999999999999</v>
      </c>
      <c r="L14" s="10" t="s">
        <v>136</v>
      </c>
      <c r="M14" s="10">
        <v>361</v>
      </c>
      <c r="N14" s="10">
        <f>K14-I14</f>
        <v>10.641999999999999</v>
      </c>
      <c r="O14" s="10">
        <f>(K14-I14)/M14</f>
        <v>2.9479224376731301E-2</v>
      </c>
    </row>
    <row r="15" spans="1:15" x14ac:dyDescent="0.3">
      <c r="A15" s="1">
        <v>19</v>
      </c>
      <c r="B15" s="11" t="s">
        <v>60</v>
      </c>
      <c r="C15" s="11" t="s">
        <v>0</v>
      </c>
      <c r="D15" s="11" t="s">
        <v>18</v>
      </c>
      <c r="E15" s="11" t="s">
        <v>32</v>
      </c>
      <c r="F15" s="11" t="s">
        <v>104</v>
      </c>
      <c r="G15" s="11" t="s">
        <v>33</v>
      </c>
      <c r="H15" s="11" t="s">
        <v>30</v>
      </c>
      <c r="I15" s="11">
        <v>0.77100000000000002</v>
      </c>
      <c r="J15" s="11" t="s">
        <v>164</v>
      </c>
      <c r="K15" s="11">
        <v>15.731</v>
      </c>
      <c r="L15" s="11" t="s">
        <v>138</v>
      </c>
      <c r="M15" s="11">
        <v>361</v>
      </c>
      <c r="N15" s="11">
        <f>K15-I15</f>
        <v>14.959999999999999</v>
      </c>
      <c r="O15" s="11">
        <f>(K15-I15)/M15</f>
        <v>4.1440443213296395E-2</v>
      </c>
    </row>
    <row r="16" spans="1:15" x14ac:dyDescent="0.3">
      <c r="A16" s="1">
        <v>21</v>
      </c>
      <c r="B16" s="11" t="s">
        <v>62</v>
      </c>
      <c r="C16" s="11" t="s">
        <v>0</v>
      </c>
      <c r="D16" s="11" t="s">
        <v>20</v>
      </c>
      <c r="E16" s="11" t="s">
        <v>32</v>
      </c>
      <c r="F16" s="11" t="s">
        <v>106</v>
      </c>
      <c r="G16" s="11" t="s">
        <v>118</v>
      </c>
      <c r="H16" s="11" t="s">
        <v>30</v>
      </c>
      <c r="I16" s="11">
        <v>1.91</v>
      </c>
      <c r="J16" s="11" t="s">
        <v>165</v>
      </c>
      <c r="K16" s="11">
        <v>6.7229999999999999</v>
      </c>
      <c r="L16" s="11" t="s">
        <v>141</v>
      </c>
      <c r="M16" s="11">
        <v>361</v>
      </c>
      <c r="N16" s="11">
        <f>K16-I16</f>
        <v>4.8129999999999997</v>
      </c>
      <c r="O16" s="11">
        <f>(K16-I16)/M16</f>
        <v>1.3332409972299168E-2</v>
      </c>
    </row>
    <row r="17" spans="1:15" x14ac:dyDescent="0.3">
      <c r="A17" s="1">
        <v>22</v>
      </c>
      <c r="B17" s="11" t="s">
        <v>63</v>
      </c>
      <c r="C17" s="11" t="s">
        <v>1</v>
      </c>
      <c r="D17" s="11" t="s">
        <v>18</v>
      </c>
      <c r="E17" s="11" t="s">
        <v>32</v>
      </c>
      <c r="F17" s="11" t="s">
        <v>111</v>
      </c>
      <c r="G17" s="11" t="s">
        <v>118</v>
      </c>
      <c r="H17" s="11" t="s">
        <v>30</v>
      </c>
      <c r="I17" s="11">
        <v>1.528</v>
      </c>
      <c r="J17" s="11" t="s">
        <v>167</v>
      </c>
      <c r="K17" s="11">
        <v>5.4139999999999997</v>
      </c>
      <c r="L17" s="11" t="s">
        <v>139</v>
      </c>
      <c r="M17" s="11">
        <v>361</v>
      </c>
      <c r="N17" s="11">
        <f>K17-I17</f>
        <v>3.8859999999999997</v>
      </c>
      <c r="O17" s="11">
        <f>(K17-I17)/M17</f>
        <v>1.0764542936288087E-2</v>
      </c>
    </row>
    <row r="18" spans="1:15" x14ac:dyDescent="0.3">
      <c r="A18" s="1">
        <v>25</v>
      </c>
      <c r="B18" s="11" t="s">
        <v>66</v>
      </c>
      <c r="C18" s="11" t="s">
        <v>2</v>
      </c>
      <c r="D18" s="11" t="s">
        <v>18</v>
      </c>
      <c r="E18" s="11" t="s">
        <v>32</v>
      </c>
      <c r="F18" s="11" t="s">
        <v>114</v>
      </c>
      <c r="G18" s="11" t="s">
        <v>118</v>
      </c>
      <c r="H18" s="11" t="s">
        <v>30</v>
      </c>
      <c r="I18" s="11">
        <v>2.6389999999999998</v>
      </c>
      <c r="J18" s="11" t="s">
        <v>166</v>
      </c>
      <c r="K18" s="11">
        <v>12.250999999999999</v>
      </c>
      <c r="L18" s="11" t="s">
        <v>137</v>
      </c>
      <c r="M18" s="11">
        <v>361</v>
      </c>
      <c r="N18" s="11">
        <f>K18-I18</f>
        <v>9.6120000000000001</v>
      </c>
      <c r="O18" s="11">
        <f>(K18-I18)/M18</f>
        <v>2.6626038781163434E-2</v>
      </c>
    </row>
    <row r="19" spans="1:15" x14ac:dyDescent="0.3">
      <c r="A19" s="1">
        <v>26</v>
      </c>
      <c r="B19" s="11" t="s">
        <v>67</v>
      </c>
      <c r="C19" s="11" t="s">
        <v>2</v>
      </c>
      <c r="D19" s="11" t="s">
        <v>19</v>
      </c>
      <c r="E19" s="11" t="s">
        <v>32</v>
      </c>
      <c r="F19" s="11" t="s">
        <v>103</v>
      </c>
      <c r="G19" s="11" t="s">
        <v>118</v>
      </c>
      <c r="H19" s="11" t="s">
        <v>30</v>
      </c>
      <c r="I19" s="11">
        <v>3.8490000000000002</v>
      </c>
      <c r="J19" s="11" t="s">
        <v>163</v>
      </c>
      <c r="K19" s="11">
        <v>6.3540000000000001</v>
      </c>
      <c r="L19" s="11" t="s">
        <v>140</v>
      </c>
      <c r="M19" s="11">
        <v>361</v>
      </c>
      <c r="N19" s="11">
        <f>K19-I19</f>
        <v>2.5049999999999999</v>
      </c>
      <c r="O19" s="11">
        <f>(K19-I19)/M19</f>
        <v>6.9390581717451516E-3</v>
      </c>
    </row>
    <row r="20" spans="1:15" x14ac:dyDescent="0.3">
      <c r="A20" s="1">
        <v>28</v>
      </c>
      <c r="B20" s="12" t="s">
        <v>69</v>
      </c>
      <c r="C20" s="12" t="s">
        <v>0</v>
      </c>
      <c r="D20" s="12" t="s">
        <v>18</v>
      </c>
      <c r="E20" s="12" t="s">
        <v>33</v>
      </c>
      <c r="F20" s="12" t="s">
        <v>110</v>
      </c>
      <c r="G20" s="12" t="s">
        <v>118</v>
      </c>
      <c r="H20" s="12" t="s">
        <v>30</v>
      </c>
      <c r="I20" s="12">
        <v>1.585</v>
      </c>
      <c r="J20" s="12" t="s">
        <v>172</v>
      </c>
      <c r="K20" s="12">
        <v>11.379</v>
      </c>
      <c r="L20" s="12" t="s">
        <v>149</v>
      </c>
      <c r="M20" s="12">
        <v>361</v>
      </c>
      <c r="N20" s="12">
        <f>K20-I20</f>
        <v>9.7940000000000005</v>
      </c>
      <c r="O20" s="12">
        <f>(K20-I20)/M20</f>
        <v>2.7130193905817175E-2</v>
      </c>
    </row>
    <row r="21" spans="1:15" x14ac:dyDescent="0.3">
      <c r="A21" s="1">
        <v>29</v>
      </c>
      <c r="B21" s="12" t="s">
        <v>70</v>
      </c>
      <c r="C21" s="12" t="s">
        <v>0</v>
      </c>
      <c r="D21" s="12" t="s">
        <v>19</v>
      </c>
      <c r="E21" s="12" t="s">
        <v>33</v>
      </c>
      <c r="F21" s="12" t="s">
        <v>113</v>
      </c>
      <c r="G21" s="12" t="s">
        <v>118</v>
      </c>
      <c r="H21" s="12" t="s">
        <v>30</v>
      </c>
      <c r="I21" s="12">
        <v>1.617</v>
      </c>
      <c r="J21" s="12" t="s">
        <v>174</v>
      </c>
      <c r="K21" s="12">
        <v>12.88</v>
      </c>
      <c r="L21" s="12" t="s">
        <v>147</v>
      </c>
      <c r="M21" s="12">
        <v>361</v>
      </c>
      <c r="N21" s="12">
        <f>K21-I21</f>
        <v>11.263000000000002</v>
      </c>
      <c r="O21" s="12">
        <f>(K21-I21)/M21</f>
        <v>3.1199445983379506E-2</v>
      </c>
    </row>
    <row r="22" spans="1:15" x14ac:dyDescent="0.3">
      <c r="A22" s="1">
        <v>30</v>
      </c>
      <c r="B22" s="12" t="s">
        <v>71</v>
      </c>
      <c r="C22" s="12" t="s">
        <v>0</v>
      </c>
      <c r="D22" s="12" t="s">
        <v>20</v>
      </c>
      <c r="E22" s="12" t="s">
        <v>33</v>
      </c>
      <c r="F22" s="12" t="s">
        <v>112</v>
      </c>
      <c r="G22" s="12" t="s">
        <v>118</v>
      </c>
      <c r="H22" s="12" t="s">
        <v>30</v>
      </c>
      <c r="I22" s="12">
        <v>1.4470000000000001</v>
      </c>
      <c r="J22" s="12" t="s">
        <v>169</v>
      </c>
      <c r="K22" s="12">
        <v>13.406000000000001</v>
      </c>
      <c r="L22" s="12" t="s">
        <v>142</v>
      </c>
      <c r="M22" s="12">
        <v>361</v>
      </c>
      <c r="N22" s="12">
        <f>K22-I22</f>
        <v>11.959</v>
      </c>
      <c r="O22" s="12">
        <f>(K22-I22)/M22</f>
        <v>3.3127423822714677E-2</v>
      </c>
    </row>
    <row r="23" spans="1:15" x14ac:dyDescent="0.3">
      <c r="A23" s="1">
        <v>31</v>
      </c>
      <c r="B23" s="12" t="s">
        <v>72</v>
      </c>
      <c r="C23" s="12" t="s">
        <v>1</v>
      </c>
      <c r="D23" s="12" t="s">
        <v>18</v>
      </c>
      <c r="E23" s="12" t="s">
        <v>33</v>
      </c>
      <c r="F23" s="12" t="s">
        <v>108</v>
      </c>
      <c r="G23" s="12" t="s">
        <v>118</v>
      </c>
      <c r="H23" s="12" t="s">
        <v>30</v>
      </c>
      <c r="I23" s="12">
        <v>1.278</v>
      </c>
      <c r="J23" s="12" t="s">
        <v>168</v>
      </c>
      <c r="K23" s="12">
        <v>10.914</v>
      </c>
      <c r="L23" s="12" t="s">
        <v>143</v>
      </c>
      <c r="M23" s="12">
        <v>361</v>
      </c>
      <c r="N23" s="12">
        <f>K23-I23</f>
        <v>9.6359999999999992</v>
      </c>
      <c r="O23" s="12">
        <f>(K23-I23)/M23</f>
        <v>2.6692520775623268E-2</v>
      </c>
    </row>
    <row r="24" spans="1:15" x14ac:dyDescent="0.3">
      <c r="A24" s="1">
        <v>32</v>
      </c>
      <c r="B24" s="12" t="s">
        <v>73</v>
      </c>
      <c r="C24" s="12" t="s">
        <v>1</v>
      </c>
      <c r="D24" s="12" t="s">
        <v>19</v>
      </c>
      <c r="E24" s="12" t="s">
        <v>33</v>
      </c>
      <c r="F24" s="12" t="s">
        <v>117</v>
      </c>
      <c r="G24" s="12" t="s">
        <v>33</v>
      </c>
      <c r="H24" s="12" t="s">
        <v>30</v>
      </c>
      <c r="I24" s="12">
        <v>0.60599999999999998</v>
      </c>
      <c r="J24" s="12" t="s">
        <v>175</v>
      </c>
      <c r="K24" s="12">
        <v>5.1589999999999998</v>
      </c>
      <c r="L24" s="12" t="s">
        <v>146</v>
      </c>
      <c r="M24" s="12">
        <v>361</v>
      </c>
      <c r="N24" s="12">
        <f>K24-I24</f>
        <v>4.5529999999999999</v>
      </c>
      <c r="O24" s="12">
        <f>(K24-I24)/M24</f>
        <v>1.2612188365650969E-2</v>
      </c>
    </row>
    <row r="25" spans="1:15" x14ac:dyDescent="0.3">
      <c r="A25" s="1">
        <v>33</v>
      </c>
      <c r="B25" s="12" t="s">
        <v>74</v>
      </c>
      <c r="C25" s="12" t="s">
        <v>1</v>
      </c>
      <c r="D25" s="12" t="s">
        <v>20</v>
      </c>
      <c r="E25" s="12" t="s">
        <v>33</v>
      </c>
      <c r="F25" s="12" t="s">
        <v>116</v>
      </c>
      <c r="G25" s="12" t="s">
        <v>118</v>
      </c>
      <c r="H25" s="12" t="s">
        <v>30</v>
      </c>
      <c r="I25" s="12">
        <v>1.2849999999999999</v>
      </c>
      <c r="J25" s="12" t="s">
        <v>170</v>
      </c>
      <c r="K25" s="12">
        <v>19.742000000000001</v>
      </c>
      <c r="L25" s="12" t="s">
        <v>145</v>
      </c>
      <c r="M25" s="12">
        <v>361</v>
      </c>
      <c r="N25" s="12">
        <f>K25-I25</f>
        <v>18.457000000000001</v>
      </c>
      <c r="O25" s="12">
        <f>(K25-I25)/M25</f>
        <v>5.1127423822714686E-2</v>
      </c>
    </row>
    <row r="26" spans="1:15" x14ac:dyDescent="0.3">
      <c r="A26" s="1">
        <v>35</v>
      </c>
      <c r="B26" s="12" t="s">
        <v>76</v>
      </c>
      <c r="C26" s="12" t="s">
        <v>2</v>
      </c>
      <c r="D26" s="12" t="s">
        <v>19</v>
      </c>
      <c r="E26" s="12" t="s">
        <v>33</v>
      </c>
      <c r="F26" s="12" t="s">
        <v>115</v>
      </c>
      <c r="G26" s="12" t="s">
        <v>118</v>
      </c>
      <c r="H26" s="12" t="s">
        <v>30</v>
      </c>
      <c r="I26" s="12">
        <v>1.9370000000000001</v>
      </c>
      <c r="J26" s="12" t="s">
        <v>171</v>
      </c>
      <c r="K26" s="12">
        <v>17.245000000000001</v>
      </c>
      <c r="L26" s="12" t="s">
        <v>144</v>
      </c>
      <c r="M26" s="12">
        <v>361</v>
      </c>
      <c r="N26" s="12">
        <f>K26-I26</f>
        <v>15.308000000000002</v>
      </c>
      <c r="O26" s="12">
        <f>(K26-I26)/M26</f>
        <v>4.2404432132963993E-2</v>
      </c>
    </row>
    <row r="27" spans="1:15" x14ac:dyDescent="0.3">
      <c r="A27" s="1">
        <v>36</v>
      </c>
      <c r="B27" s="12" t="s">
        <v>77</v>
      </c>
      <c r="C27" s="12" t="s">
        <v>2</v>
      </c>
      <c r="D27" s="12" t="s">
        <v>20</v>
      </c>
      <c r="E27" s="12" t="s">
        <v>33</v>
      </c>
      <c r="F27" s="12" t="s">
        <v>109</v>
      </c>
      <c r="G27" s="12" t="s">
        <v>118</v>
      </c>
      <c r="H27" s="12" t="s">
        <v>30</v>
      </c>
      <c r="I27" s="12">
        <v>2.431</v>
      </c>
      <c r="J27" s="12" t="s">
        <v>173</v>
      </c>
      <c r="K27" s="12">
        <v>20.306000000000001</v>
      </c>
      <c r="L27" s="12" t="s">
        <v>148</v>
      </c>
      <c r="M27" s="12">
        <v>361</v>
      </c>
      <c r="N27" s="12">
        <f>K27-I27</f>
        <v>17.875</v>
      </c>
      <c r="O27" s="12">
        <f>(K27-I27)/M27</f>
        <v>4.9515235457063711E-2</v>
      </c>
    </row>
  </sheetData>
  <autoFilter ref="A1:P62">
    <sortState ref="A2:O32">
      <sortCondition ref="A1:A62"/>
    </sortState>
  </autoFilter>
  <sortState ref="A2:O73">
    <sortCondition ref="E2:E73"/>
    <sortCondition ref="F2:F73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D1" zoomScale="85" zoomScaleNormal="85" workbookViewId="0">
      <selection activeCell="J34" sqref="J34"/>
    </sheetView>
  </sheetViews>
  <sheetFormatPr defaultRowHeight="14.4" x14ac:dyDescent="0.3"/>
  <cols>
    <col min="1" max="1" width="10.109375" style="1" customWidth="1"/>
    <col min="2" max="2" width="8.88671875" style="1"/>
    <col min="3" max="5" width="10.109375" style="1" customWidth="1"/>
    <col min="6" max="6" width="7.33203125" style="1" customWidth="1"/>
    <col min="7" max="7" width="8" style="1" customWidth="1"/>
    <col min="8" max="8" width="11" style="1" customWidth="1"/>
    <col min="9" max="9" width="10.6640625" customWidth="1"/>
    <col min="10" max="10" width="10.109375" customWidth="1"/>
    <col min="11" max="11" width="10.6640625" bestFit="1" customWidth="1"/>
    <col min="12" max="13" width="10.109375" bestFit="1" customWidth="1"/>
    <col min="14" max="14" width="10.6640625" bestFit="1" customWidth="1"/>
  </cols>
  <sheetData>
    <row r="1" spans="1:14" s="2" customFormat="1" ht="30.6" customHeight="1" x14ac:dyDescent="0.3">
      <c r="A1" s="2" t="s">
        <v>120</v>
      </c>
      <c r="B1" s="2" t="s">
        <v>29</v>
      </c>
      <c r="C1" s="2" t="s">
        <v>95</v>
      </c>
      <c r="D1" s="2" t="s">
        <v>97</v>
      </c>
      <c r="E1" s="2" t="s">
        <v>96</v>
      </c>
      <c r="F1" s="2" t="s">
        <v>100</v>
      </c>
      <c r="G1" s="2" t="s">
        <v>119</v>
      </c>
      <c r="H1" s="2" t="s">
        <v>122</v>
      </c>
      <c r="I1" s="2" t="s">
        <v>79</v>
      </c>
      <c r="J1" s="2" t="s">
        <v>78</v>
      </c>
      <c r="K1" s="2" t="s">
        <v>99</v>
      </c>
      <c r="L1" s="2" t="s">
        <v>98</v>
      </c>
      <c r="M1" s="2" t="s">
        <v>93</v>
      </c>
      <c r="N1" s="2" t="s">
        <v>94</v>
      </c>
    </row>
    <row r="2" spans="1:14" x14ac:dyDescent="0.3">
      <c r="A2" s="1">
        <v>1</v>
      </c>
      <c r="B2" s="9" t="s">
        <v>42</v>
      </c>
      <c r="C2" s="9" t="s">
        <v>0</v>
      </c>
      <c r="D2" s="9" t="s">
        <v>18</v>
      </c>
      <c r="E2" s="9" t="s">
        <v>30</v>
      </c>
      <c r="F2" s="9" t="s">
        <v>111</v>
      </c>
      <c r="G2" s="9" t="s">
        <v>118</v>
      </c>
      <c r="H2" s="9" t="s">
        <v>30</v>
      </c>
      <c r="I2" s="5"/>
      <c r="J2" s="5"/>
      <c r="K2" s="5"/>
      <c r="L2" s="5"/>
      <c r="M2" s="5"/>
      <c r="N2" s="5"/>
    </row>
    <row r="3" spans="1:14" x14ac:dyDescent="0.3">
      <c r="A3" s="1">
        <v>2</v>
      </c>
      <c r="B3" s="9" t="s">
        <v>43</v>
      </c>
      <c r="C3" s="9" t="s">
        <v>0</v>
      </c>
      <c r="D3" s="9" t="s">
        <v>19</v>
      </c>
      <c r="E3" s="9" t="s">
        <v>30</v>
      </c>
      <c r="F3" s="9" t="s">
        <v>116</v>
      </c>
      <c r="G3" s="9" t="s">
        <v>118</v>
      </c>
      <c r="H3" s="9" t="s">
        <v>30</v>
      </c>
      <c r="I3" s="5"/>
      <c r="J3" s="5"/>
      <c r="K3" s="5"/>
      <c r="L3" s="5"/>
      <c r="M3" s="5"/>
      <c r="N3" s="5"/>
    </row>
    <row r="4" spans="1:14" x14ac:dyDescent="0.3">
      <c r="A4" s="1">
        <v>3</v>
      </c>
      <c r="B4" s="9" t="s">
        <v>44</v>
      </c>
      <c r="C4" s="9" t="s">
        <v>0</v>
      </c>
      <c r="D4" s="9" t="s">
        <v>20</v>
      </c>
      <c r="E4" s="9" t="s">
        <v>30</v>
      </c>
      <c r="F4" s="9" t="s">
        <v>101</v>
      </c>
      <c r="G4" s="9" t="s">
        <v>118</v>
      </c>
      <c r="H4" s="9" t="s">
        <v>30</v>
      </c>
      <c r="I4" s="5"/>
      <c r="J4" s="5"/>
      <c r="K4" s="5"/>
      <c r="L4" s="5"/>
      <c r="M4" s="5"/>
      <c r="N4" s="5"/>
    </row>
    <row r="5" spans="1:14" x14ac:dyDescent="0.3">
      <c r="A5" s="1">
        <v>4</v>
      </c>
      <c r="B5" s="9" t="s">
        <v>45</v>
      </c>
      <c r="C5" s="9" t="s">
        <v>1</v>
      </c>
      <c r="D5" s="9" t="s">
        <v>18</v>
      </c>
      <c r="E5" s="9" t="s">
        <v>30</v>
      </c>
      <c r="F5" s="9" t="s">
        <v>104</v>
      </c>
      <c r="G5" s="9" t="s">
        <v>33</v>
      </c>
      <c r="H5" s="9" t="s">
        <v>30</v>
      </c>
      <c r="I5" s="5"/>
      <c r="J5" s="5"/>
      <c r="K5" s="5"/>
      <c r="L5" s="5"/>
      <c r="M5" s="5"/>
      <c r="N5" s="5"/>
    </row>
    <row r="6" spans="1:14" x14ac:dyDescent="0.3">
      <c r="A6" s="1">
        <v>5</v>
      </c>
      <c r="B6" s="9" t="s">
        <v>46</v>
      </c>
      <c r="C6" s="9" t="s">
        <v>1</v>
      </c>
      <c r="D6" s="9" t="s">
        <v>19</v>
      </c>
      <c r="E6" s="9" t="s">
        <v>30</v>
      </c>
      <c r="F6" s="9" t="s">
        <v>106</v>
      </c>
      <c r="G6" s="9" t="s">
        <v>118</v>
      </c>
      <c r="H6" s="9" t="s">
        <v>30</v>
      </c>
      <c r="I6" s="5"/>
      <c r="J6" s="5"/>
      <c r="K6" s="5"/>
      <c r="L6" s="5"/>
      <c r="M6" s="5"/>
      <c r="N6" s="5"/>
    </row>
    <row r="7" spans="1:14" x14ac:dyDescent="0.3">
      <c r="A7" s="1">
        <v>6</v>
      </c>
      <c r="B7" s="9" t="s">
        <v>47</v>
      </c>
      <c r="C7" s="9" t="s">
        <v>1</v>
      </c>
      <c r="D7" s="9" t="s">
        <v>20</v>
      </c>
      <c r="E7" s="9" t="s">
        <v>30</v>
      </c>
      <c r="F7" s="9" t="s">
        <v>115</v>
      </c>
      <c r="G7" s="9" t="s">
        <v>118</v>
      </c>
      <c r="H7" s="9" t="s">
        <v>33</v>
      </c>
      <c r="I7" s="5"/>
      <c r="J7" s="5"/>
      <c r="K7" s="5"/>
      <c r="L7" s="5"/>
      <c r="M7" s="5"/>
      <c r="N7" s="5"/>
    </row>
    <row r="8" spans="1:14" x14ac:dyDescent="0.3">
      <c r="A8" s="1">
        <v>7</v>
      </c>
      <c r="B8" s="9" t="s">
        <v>48</v>
      </c>
      <c r="C8" s="9" t="s">
        <v>2</v>
      </c>
      <c r="D8" s="9" t="s">
        <v>18</v>
      </c>
      <c r="E8" s="9" t="s">
        <v>30</v>
      </c>
      <c r="F8" s="9" t="s">
        <v>114</v>
      </c>
      <c r="G8" s="9" t="s">
        <v>118</v>
      </c>
      <c r="H8" s="9" t="s">
        <v>30</v>
      </c>
      <c r="I8" s="5"/>
      <c r="J8" s="5"/>
      <c r="K8" s="5"/>
      <c r="L8" s="5"/>
      <c r="M8" s="5"/>
      <c r="N8" s="5"/>
    </row>
    <row r="9" spans="1:14" x14ac:dyDescent="0.3">
      <c r="A9" s="1">
        <v>8</v>
      </c>
      <c r="B9" s="9" t="s">
        <v>49</v>
      </c>
      <c r="C9" s="9" t="s">
        <v>2</v>
      </c>
      <c r="D9" s="9" t="s">
        <v>19</v>
      </c>
      <c r="E9" s="9" t="s">
        <v>30</v>
      </c>
      <c r="F9" s="9" t="s">
        <v>112</v>
      </c>
      <c r="G9" s="9" t="s">
        <v>118</v>
      </c>
      <c r="H9" s="9" t="s">
        <v>33</v>
      </c>
      <c r="I9" s="5"/>
      <c r="J9" s="5"/>
      <c r="K9" s="5"/>
      <c r="L9" s="5"/>
      <c r="M9" s="5"/>
      <c r="N9" s="5"/>
    </row>
    <row r="10" spans="1:14" x14ac:dyDescent="0.3">
      <c r="A10" s="1">
        <v>9</v>
      </c>
      <c r="B10" s="9" t="s">
        <v>50</v>
      </c>
      <c r="C10" s="9" t="s">
        <v>2</v>
      </c>
      <c r="D10" s="9" t="s">
        <v>20</v>
      </c>
      <c r="E10" s="9" t="s">
        <v>30</v>
      </c>
      <c r="F10" s="9" t="s">
        <v>113</v>
      </c>
      <c r="G10" s="9" t="s">
        <v>118</v>
      </c>
      <c r="H10" s="9" t="s">
        <v>30</v>
      </c>
      <c r="I10" s="5"/>
      <c r="J10" s="5"/>
      <c r="K10" s="5"/>
      <c r="L10" s="5"/>
      <c r="M10" s="5"/>
      <c r="N10" s="5"/>
    </row>
    <row r="11" spans="1:14" x14ac:dyDescent="0.3">
      <c r="A11" s="1">
        <v>10</v>
      </c>
      <c r="B11" s="10" t="s">
        <v>51</v>
      </c>
      <c r="C11" s="10" t="s">
        <v>0</v>
      </c>
      <c r="D11" s="10" t="s">
        <v>18</v>
      </c>
      <c r="E11" s="10" t="s">
        <v>31</v>
      </c>
      <c r="F11" s="10" t="s">
        <v>104</v>
      </c>
      <c r="G11" s="10" t="s">
        <v>118</v>
      </c>
      <c r="H11" s="10" t="s">
        <v>30</v>
      </c>
      <c r="I11" s="6"/>
      <c r="J11" s="6"/>
      <c r="K11" s="6"/>
      <c r="L11" s="6"/>
      <c r="M11" s="6"/>
      <c r="N11" s="6"/>
    </row>
    <row r="12" spans="1:14" x14ac:dyDescent="0.3">
      <c r="A12" s="1">
        <v>11</v>
      </c>
      <c r="B12" s="10" t="s">
        <v>52</v>
      </c>
      <c r="C12" s="10" t="s">
        <v>0</v>
      </c>
      <c r="D12" s="10" t="s">
        <v>19</v>
      </c>
      <c r="E12" s="10" t="s">
        <v>31</v>
      </c>
      <c r="F12" s="10" t="s">
        <v>101</v>
      </c>
      <c r="G12" s="10" t="s">
        <v>118</v>
      </c>
      <c r="H12" s="10" t="s">
        <v>121</v>
      </c>
      <c r="I12" s="6"/>
      <c r="J12" s="6"/>
      <c r="K12" s="6"/>
      <c r="L12" s="6"/>
      <c r="M12" s="6"/>
      <c r="N12" s="6"/>
    </row>
    <row r="13" spans="1:14" x14ac:dyDescent="0.3">
      <c r="A13" s="1">
        <v>12</v>
      </c>
      <c r="B13" s="10" t="s">
        <v>53</v>
      </c>
      <c r="C13" s="10" t="s">
        <v>0</v>
      </c>
      <c r="D13" s="10" t="s">
        <v>20</v>
      </c>
      <c r="E13" s="10" t="s">
        <v>31</v>
      </c>
      <c r="F13" s="10" t="s">
        <v>106</v>
      </c>
      <c r="G13" s="10" t="s">
        <v>118</v>
      </c>
      <c r="H13" s="10" t="s">
        <v>30</v>
      </c>
      <c r="I13" s="6"/>
      <c r="J13" s="6"/>
      <c r="K13" s="6"/>
      <c r="L13" s="6"/>
      <c r="M13" s="6"/>
      <c r="N13" s="6"/>
    </row>
    <row r="14" spans="1:14" x14ac:dyDescent="0.3">
      <c r="A14" s="1">
        <v>13</v>
      </c>
      <c r="B14" s="10" t="s">
        <v>54</v>
      </c>
      <c r="C14" s="10" t="s">
        <v>1</v>
      </c>
      <c r="D14" s="10" t="s">
        <v>18</v>
      </c>
      <c r="E14" s="10" t="s">
        <v>31</v>
      </c>
      <c r="F14" s="10" t="s">
        <v>102</v>
      </c>
      <c r="G14" s="10" t="s">
        <v>118</v>
      </c>
      <c r="H14" s="10" t="s">
        <v>30</v>
      </c>
      <c r="I14" s="6"/>
      <c r="J14" s="6"/>
      <c r="K14" s="6"/>
      <c r="L14" s="6"/>
      <c r="M14" s="6"/>
      <c r="N14" s="6"/>
    </row>
    <row r="15" spans="1:14" x14ac:dyDescent="0.3">
      <c r="A15" s="1">
        <v>14</v>
      </c>
      <c r="B15" s="10" t="s">
        <v>55</v>
      </c>
      <c r="C15" s="10" t="s">
        <v>1</v>
      </c>
      <c r="D15" s="10" t="s">
        <v>19</v>
      </c>
      <c r="E15" s="10" t="s">
        <v>31</v>
      </c>
      <c r="F15" s="10" t="s">
        <v>103</v>
      </c>
      <c r="G15" s="10" t="s">
        <v>118</v>
      </c>
      <c r="H15" s="10" t="s">
        <v>33</v>
      </c>
      <c r="I15" s="6"/>
      <c r="J15" s="6"/>
      <c r="K15" s="6"/>
      <c r="L15" s="6"/>
      <c r="M15" s="6"/>
      <c r="N15" s="6"/>
    </row>
    <row r="16" spans="1:14" x14ac:dyDescent="0.3">
      <c r="A16" s="1">
        <v>15</v>
      </c>
      <c r="B16" s="10" t="s">
        <v>56</v>
      </c>
      <c r="C16" s="10" t="s">
        <v>1</v>
      </c>
      <c r="D16" s="10" t="s">
        <v>20</v>
      </c>
      <c r="E16" s="10" t="s">
        <v>31</v>
      </c>
      <c r="F16" s="10" t="s">
        <v>107</v>
      </c>
      <c r="G16" s="10" t="s">
        <v>33</v>
      </c>
      <c r="H16" s="10" t="s">
        <v>30</v>
      </c>
      <c r="I16" s="6"/>
      <c r="J16" s="6"/>
      <c r="K16" s="6"/>
      <c r="L16" s="6"/>
      <c r="M16" s="6"/>
      <c r="N16" s="6"/>
    </row>
    <row r="17" spans="1:14" x14ac:dyDescent="0.3">
      <c r="A17" s="1">
        <v>16</v>
      </c>
      <c r="B17" s="10" t="s">
        <v>57</v>
      </c>
      <c r="C17" s="10" t="s">
        <v>2</v>
      </c>
      <c r="D17" s="10" t="s">
        <v>18</v>
      </c>
      <c r="E17" s="10" t="s">
        <v>31</v>
      </c>
      <c r="F17" s="10" t="s">
        <v>108</v>
      </c>
      <c r="G17" s="10" t="s">
        <v>118</v>
      </c>
      <c r="H17" s="10" t="s">
        <v>121</v>
      </c>
      <c r="I17" s="6"/>
      <c r="J17" s="6"/>
      <c r="K17" s="6"/>
      <c r="L17" s="6"/>
      <c r="M17" s="6"/>
      <c r="N17" s="6"/>
    </row>
    <row r="18" spans="1:14" x14ac:dyDescent="0.3">
      <c r="A18" s="1">
        <v>17</v>
      </c>
      <c r="B18" s="10" t="s">
        <v>58</v>
      </c>
      <c r="C18" s="10" t="s">
        <v>2</v>
      </c>
      <c r="D18" s="10" t="s">
        <v>19</v>
      </c>
      <c r="E18" s="10" t="s">
        <v>31</v>
      </c>
      <c r="F18" s="10" t="s">
        <v>105</v>
      </c>
      <c r="G18" s="10" t="s">
        <v>118</v>
      </c>
      <c r="H18" s="10" t="s">
        <v>30</v>
      </c>
      <c r="I18" s="6"/>
      <c r="J18" s="6"/>
      <c r="K18" s="6"/>
      <c r="L18" s="6"/>
      <c r="M18" s="6"/>
      <c r="N18" s="6"/>
    </row>
    <row r="19" spans="1:14" x14ac:dyDescent="0.3">
      <c r="A19" s="1">
        <v>18</v>
      </c>
      <c r="B19" s="10" t="s">
        <v>59</v>
      </c>
      <c r="C19" s="10" t="s">
        <v>2</v>
      </c>
      <c r="D19" s="10" t="s">
        <v>20</v>
      </c>
      <c r="E19" s="10" t="s">
        <v>31</v>
      </c>
      <c r="F19" s="10" t="s">
        <v>109</v>
      </c>
      <c r="G19" s="10" t="s">
        <v>118</v>
      </c>
      <c r="H19" s="10" t="s">
        <v>30</v>
      </c>
      <c r="I19" s="6"/>
      <c r="J19" s="6"/>
      <c r="K19" s="6"/>
      <c r="L19" s="6"/>
      <c r="M19" s="6"/>
      <c r="N19" s="6"/>
    </row>
    <row r="20" spans="1:14" x14ac:dyDescent="0.3">
      <c r="A20" s="1">
        <v>19</v>
      </c>
      <c r="B20" s="11" t="s">
        <v>60</v>
      </c>
      <c r="C20" s="11" t="s">
        <v>0</v>
      </c>
      <c r="D20" s="11" t="s">
        <v>18</v>
      </c>
      <c r="E20" s="11" t="s">
        <v>32</v>
      </c>
      <c r="F20" s="11" t="s">
        <v>104</v>
      </c>
      <c r="G20" s="11" t="s">
        <v>33</v>
      </c>
      <c r="H20" s="11" t="s">
        <v>30</v>
      </c>
      <c r="I20" s="8"/>
      <c r="J20" s="8"/>
      <c r="K20" s="8"/>
      <c r="L20" s="8"/>
      <c r="M20" s="8"/>
      <c r="N20" s="8"/>
    </row>
    <row r="21" spans="1:14" x14ac:dyDescent="0.3">
      <c r="A21" s="1">
        <v>20</v>
      </c>
      <c r="B21" s="11" t="s">
        <v>61</v>
      </c>
      <c r="C21" s="11" t="s">
        <v>0</v>
      </c>
      <c r="D21" s="11" t="s">
        <v>19</v>
      </c>
      <c r="E21" s="11" t="s">
        <v>32</v>
      </c>
      <c r="F21" s="11" t="s">
        <v>101</v>
      </c>
      <c r="G21" s="11" t="s">
        <v>118</v>
      </c>
      <c r="H21" s="11" t="s">
        <v>121</v>
      </c>
      <c r="I21" s="8"/>
      <c r="J21" s="8"/>
      <c r="K21" s="8"/>
      <c r="L21" s="8"/>
      <c r="M21" s="8"/>
      <c r="N21" s="8"/>
    </row>
    <row r="22" spans="1:14" x14ac:dyDescent="0.3">
      <c r="A22" s="1">
        <v>21</v>
      </c>
      <c r="B22" s="11" t="s">
        <v>62</v>
      </c>
      <c r="C22" s="11" t="s">
        <v>0</v>
      </c>
      <c r="D22" s="11" t="s">
        <v>20</v>
      </c>
      <c r="E22" s="11" t="s">
        <v>32</v>
      </c>
      <c r="F22" s="11" t="s">
        <v>106</v>
      </c>
      <c r="G22" s="11" t="s">
        <v>118</v>
      </c>
      <c r="H22" s="11" t="s">
        <v>30</v>
      </c>
      <c r="I22" s="8"/>
      <c r="J22" s="8"/>
      <c r="K22" s="8"/>
      <c r="L22" s="8"/>
      <c r="M22" s="8"/>
      <c r="N22" s="8"/>
    </row>
    <row r="23" spans="1:14" x14ac:dyDescent="0.3">
      <c r="A23" s="1">
        <v>22</v>
      </c>
      <c r="B23" s="11" t="s">
        <v>63</v>
      </c>
      <c r="C23" s="11" t="s">
        <v>1</v>
      </c>
      <c r="D23" s="11" t="s">
        <v>18</v>
      </c>
      <c r="E23" s="11" t="s">
        <v>32</v>
      </c>
      <c r="F23" s="11" t="s">
        <v>111</v>
      </c>
      <c r="G23" s="11" t="s">
        <v>118</v>
      </c>
      <c r="H23" s="11" t="s">
        <v>30</v>
      </c>
      <c r="I23" s="8"/>
      <c r="J23" s="8"/>
      <c r="K23" s="8"/>
      <c r="L23" s="8"/>
      <c r="M23" s="8"/>
      <c r="N23" s="8"/>
    </row>
    <row r="24" spans="1:14" x14ac:dyDescent="0.3">
      <c r="A24" s="1">
        <v>23</v>
      </c>
      <c r="B24" s="11" t="s">
        <v>64</v>
      </c>
      <c r="C24" s="11" t="s">
        <v>1</v>
      </c>
      <c r="D24" s="11" t="s">
        <v>19</v>
      </c>
      <c r="E24" s="11" t="s">
        <v>32</v>
      </c>
      <c r="F24" s="11" t="s">
        <v>113</v>
      </c>
      <c r="G24" s="11" t="s">
        <v>118</v>
      </c>
      <c r="H24" s="11" t="s">
        <v>121</v>
      </c>
      <c r="I24" s="8"/>
      <c r="J24" s="8"/>
      <c r="K24" s="8"/>
      <c r="L24" s="8"/>
      <c r="M24" s="8"/>
      <c r="N24" s="8"/>
    </row>
    <row r="25" spans="1:14" x14ac:dyDescent="0.3">
      <c r="A25" s="1">
        <v>24</v>
      </c>
      <c r="B25" s="11" t="s">
        <v>65</v>
      </c>
      <c r="C25" s="11" t="s">
        <v>1</v>
      </c>
      <c r="D25" s="11" t="s">
        <v>20</v>
      </c>
      <c r="E25" s="11" t="s">
        <v>32</v>
      </c>
      <c r="F25" s="11" t="s">
        <v>109</v>
      </c>
      <c r="G25" s="11" t="s">
        <v>118</v>
      </c>
      <c r="H25" s="11" t="s">
        <v>121</v>
      </c>
      <c r="I25" s="8"/>
      <c r="J25" s="8"/>
      <c r="K25" s="8"/>
      <c r="L25" s="8"/>
      <c r="M25" s="8"/>
      <c r="N25" s="8"/>
    </row>
    <row r="26" spans="1:14" x14ac:dyDescent="0.3">
      <c r="A26" s="1">
        <v>25</v>
      </c>
      <c r="B26" s="11" t="s">
        <v>66</v>
      </c>
      <c r="C26" s="11" t="s">
        <v>2</v>
      </c>
      <c r="D26" s="11" t="s">
        <v>18</v>
      </c>
      <c r="E26" s="11" t="s">
        <v>32</v>
      </c>
      <c r="F26" s="11" t="s">
        <v>114</v>
      </c>
      <c r="G26" s="11" t="s">
        <v>118</v>
      </c>
      <c r="H26" s="11" t="s">
        <v>30</v>
      </c>
      <c r="I26" s="8"/>
      <c r="J26" s="8"/>
      <c r="K26" s="8"/>
      <c r="L26" s="8"/>
      <c r="M26" s="8"/>
      <c r="N26" s="8"/>
    </row>
    <row r="27" spans="1:14" x14ac:dyDescent="0.3">
      <c r="A27" s="1">
        <v>26</v>
      </c>
      <c r="B27" s="11" t="s">
        <v>67</v>
      </c>
      <c r="C27" s="11" t="s">
        <v>2</v>
      </c>
      <c r="D27" s="11" t="s">
        <v>19</v>
      </c>
      <c r="E27" s="11" t="s">
        <v>32</v>
      </c>
      <c r="F27" s="11" t="s">
        <v>103</v>
      </c>
      <c r="G27" s="11" t="s">
        <v>118</v>
      </c>
      <c r="H27" s="11" t="s">
        <v>30</v>
      </c>
      <c r="I27" s="8"/>
      <c r="J27" s="8"/>
      <c r="K27" s="8"/>
      <c r="L27" s="8"/>
      <c r="M27" s="8"/>
      <c r="N27" s="8"/>
    </row>
    <row r="28" spans="1:14" x14ac:dyDescent="0.3">
      <c r="A28" s="1">
        <v>27</v>
      </c>
      <c r="B28" s="11" t="s">
        <v>68</v>
      </c>
      <c r="C28" s="11" t="s">
        <v>2</v>
      </c>
      <c r="D28" s="11" t="s">
        <v>20</v>
      </c>
      <c r="E28" s="11" t="s">
        <v>32</v>
      </c>
      <c r="F28" s="11" t="s">
        <v>107</v>
      </c>
      <c r="G28" s="11" t="s">
        <v>118</v>
      </c>
      <c r="H28" s="11" t="s">
        <v>33</v>
      </c>
      <c r="I28" s="8"/>
      <c r="J28" s="8"/>
      <c r="K28" s="8"/>
      <c r="L28" s="8"/>
      <c r="M28" s="8"/>
      <c r="N28" s="8"/>
    </row>
    <row r="29" spans="1:14" x14ac:dyDescent="0.3">
      <c r="A29" s="1">
        <v>28</v>
      </c>
      <c r="B29" s="12" t="s">
        <v>69</v>
      </c>
      <c r="C29" s="12" t="s">
        <v>0</v>
      </c>
      <c r="D29" s="12" t="s">
        <v>18</v>
      </c>
      <c r="E29" s="12" t="s">
        <v>33</v>
      </c>
      <c r="F29" s="12" t="s">
        <v>110</v>
      </c>
      <c r="G29" s="12" t="s">
        <v>118</v>
      </c>
      <c r="H29" s="12" t="s">
        <v>30</v>
      </c>
      <c r="I29" s="7"/>
      <c r="J29" s="7"/>
      <c r="K29" s="7"/>
      <c r="L29" s="7"/>
      <c r="M29" s="7"/>
      <c r="N29" s="7"/>
    </row>
    <row r="30" spans="1:14" x14ac:dyDescent="0.3">
      <c r="A30" s="1">
        <v>29</v>
      </c>
      <c r="B30" s="12" t="s">
        <v>70</v>
      </c>
      <c r="C30" s="12" t="s">
        <v>0</v>
      </c>
      <c r="D30" s="12" t="s">
        <v>19</v>
      </c>
      <c r="E30" s="12" t="s">
        <v>33</v>
      </c>
      <c r="F30" s="12" t="s">
        <v>113</v>
      </c>
      <c r="G30" s="12" t="s">
        <v>118</v>
      </c>
      <c r="H30" s="12" t="s">
        <v>30</v>
      </c>
      <c r="I30" s="7"/>
      <c r="J30" s="7"/>
      <c r="K30" s="7"/>
      <c r="L30" s="7"/>
      <c r="M30" s="7"/>
      <c r="N30" s="7"/>
    </row>
    <row r="31" spans="1:14" x14ac:dyDescent="0.3">
      <c r="A31" s="1">
        <v>30</v>
      </c>
      <c r="B31" s="12" t="s">
        <v>71</v>
      </c>
      <c r="C31" s="12" t="s">
        <v>0</v>
      </c>
      <c r="D31" s="12" t="s">
        <v>20</v>
      </c>
      <c r="E31" s="12" t="s">
        <v>33</v>
      </c>
      <c r="F31" s="12" t="s">
        <v>112</v>
      </c>
      <c r="G31" s="12" t="s">
        <v>118</v>
      </c>
      <c r="H31" s="12" t="s">
        <v>30</v>
      </c>
      <c r="I31" s="7"/>
      <c r="J31" s="7"/>
      <c r="K31" s="7"/>
      <c r="L31" s="7"/>
      <c r="M31" s="7"/>
      <c r="N31" s="7"/>
    </row>
    <row r="32" spans="1:14" x14ac:dyDescent="0.3">
      <c r="A32" s="1">
        <v>31</v>
      </c>
      <c r="B32" s="12" t="s">
        <v>72</v>
      </c>
      <c r="C32" s="12" t="s">
        <v>1</v>
      </c>
      <c r="D32" s="12" t="s">
        <v>18</v>
      </c>
      <c r="E32" s="12" t="s">
        <v>33</v>
      </c>
      <c r="F32" s="12" t="s">
        <v>108</v>
      </c>
      <c r="G32" s="12" t="s">
        <v>118</v>
      </c>
      <c r="H32" s="12" t="s">
        <v>30</v>
      </c>
      <c r="I32" s="7"/>
      <c r="J32" s="7"/>
      <c r="K32" s="7"/>
      <c r="L32" s="7"/>
      <c r="M32" s="7"/>
      <c r="N32" s="7"/>
    </row>
    <row r="33" spans="1:14" x14ac:dyDescent="0.3">
      <c r="A33" s="1">
        <v>32</v>
      </c>
      <c r="B33" s="12" t="s">
        <v>73</v>
      </c>
      <c r="C33" s="12" t="s">
        <v>1</v>
      </c>
      <c r="D33" s="12" t="s">
        <v>19</v>
      </c>
      <c r="E33" s="12" t="s">
        <v>33</v>
      </c>
      <c r="F33" s="12" t="s">
        <v>117</v>
      </c>
      <c r="G33" s="12" t="s">
        <v>33</v>
      </c>
      <c r="H33" s="12" t="s">
        <v>30</v>
      </c>
      <c r="I33" s="7"/>
      <c r="J33" s="7"/>
      <c r="K33" s="7"/>
      <c r="L33" s="7"/>
      <c r="M33" s="7"/>
      <c r="N33" s="7"/>
    </row>
    <row r="34" spans="1:14" x14ac:dyDescent="0.3">
      <c r="A34" s="1">
        <v>33</v>
      </c>
      <c r="B34" s="12" t="s">
        <v>74</v>
      </c>
      <c r="C34" s="12" t="s">
        <v>1</v>
      </c>
      <c r="D34" s="12" t="s">
        <v>20</v>
      </c>
      <c r="E34" s="12" t="s">
        <v>33</v>
      </c>
      <c r="F34" s="12" t="s">
        <v>116</v>
      </c>
      <c r="G34" s="12" t="s">
        <v>118</v>
      </c>
      <c r="H34" s="12" t="s">
        <v>30</v>
      </c>
      <c r="I34" s="7"/>
      <c r="J34" s="7"/>
      <c r="K34" s="7"/>
      <c r="L34" s="7"/>
      <c r="M34" s="7"/>
      <c r="N34" s="7"/>
    </row>
    <row r="35" spans="1:14" x14ac:dyDescent="0.3">
      <c r="A35" s="1">
        <v>34</v>
      </c>
      <c r="B35" s="12" t="s">
        <v>75</v>
      </c>
      <c r="C35" s="12" t="s">
        <v>2</v>
      </c>
      <c r="D35" s="12" t="s">
        <v>18</v>
      </c>
      <c r="E35" s="12" t="s">
        <v>33</v>
      </c>
      <c r="F35" s="12" t="s">
        <v>114</v>
      </c>
      <c r="G35" s="12" t="s">
        <v>118</v>
      </c>
      <c r="H35" s="12" t="s">
        <v>33</v>
      </c>
      <c r="I35" s="7"/>
      <c r="J35" s="7"/>
      <c r="K35" s="7"/>
      <c r="L35" s="7"/>
      <c r="M35" s="7"/>
      <c r="N35" s="7"/>
    </row>
    <row r="36" spans="1:14" x14ac:dyDescent="0.3">
      <c r="A36" s="1">
        <v>35</v>
      </c>
      <c r="B36" s="12" t="s">
        <v>76</v>
      </c>
      <c r="C36" s="12" t="s">
        <v>2</v>
      </c>
      <c r="D36" s="12" t="s">
        <v>19</v>
      </c>
      <c r="E36" s="12" t="s">
        <v>33</v>
      </c>
      <c r="F36" s="12" t="s">
        <v>115</v>
      </c>
      <c r="G36" s="12" t="s">
        <v>118</v>
      </c>
      <c r="H36" s="12" t="s">
        <v>30</v>
      </c>
      <c r="I36" s="7"/>
      <c r="J36" s="7"/>
      <c r="K36" s="7"/>
      <c r="L36" s="7"/>
      <c r="M36" s="7"/>
      <c r="N36" s="7"/>
    </row>
    <row r="37" spans="1:14" x14ac:dyDescent="0.3">
      <c r="A37" s="1">
        <v>36</v>
      </c>
      <c r="B37" s="12" t="s">
        <v>77</v>
      </c>
      <c r="C37" s="12" t="s">
        <v>2</v>
      </c>
      <c r="D37" s="12" t="s">
        <v>20</v>
      </c>
      <c r="E37" s="12" t="s">
        <v>33</v>
      </c>
      <c r="F37" s="12" t="s">
        <v>109</v>
      </c>
      <c r="G37" s="12" t="s">
        <v>118</v>
      </c>
      <c r="H37" s="12" t="s">
        <v>30</v>
      </c>
      <c r="I37" s="7"/>
      <c r="J37" s="7"/>
      <c r="K37" s="7"/>
      <c r="L37" s="7"/>
      <c r="M37" s="7"/>
      <c r="N37" s="7"/>
    </row>
    <row r="42" spans="1:14" x14ac:dyDescent="0.3">
      <c r="D42" s="1" t="s">
        <v>123</v>
      </c>
    </row>
  </sheetData>
  <autoFilter ref="A1:O73">
    <sortState ref="A2:N37">
      <sortCondition ref="A1:A73"/>
    </sortState>
  </autoFilter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L35" sqref="L35"/>
    </sheetView>
  </sheetViews>
  <sheetFormatPr defaultRowHeight="14.4" x14ac:dyDescent="0.3"/>
  <cols>
    <col min="1" max="1" width="12.109375" bestFit="1" customWidth="1"/>
    <col min="2" max="2" width="26.6640625" bestFit="1" customWidth="1"/>
  </cols>
  <sheetData>
    <row r="1" spans="1:2" x14ac:dyDescent="0.3">
      <c r="A1" t="s">
        <v>28</v>
      </c>
      <c r="B1" t="s">
        <v>27</v>
      </c>
    </row>
    <row r="2" spans="1:2" x14ac:dyDescent="0.3">
      <c r="A2" t="s">
        <v>0</v>
      </c>
      <c r="B2" t="s">
        <v>9</v>
      </c>
    </row>
    <row r="3" spans="1:2" x14ac:dyDescent="0.3">
      <c r="A3" t="s">
        <v>1</v>
      </c>
      <c r="B3" t="s">
        <v>10</v>
      </c>
    </row>
    <row r="4" spans="1:2" x14ac:dyDescent="0.3">
      <c r="A4" t="s">
        <v>2</v>
      </c>
      <c r="B4" t="s">
        <v>11</v>
      </c>
    </row>
    <row r="5" spans="1:2" x14ac:dyDescent="0.3">
      <c r="A5" t="s">
        <v>3</v>
      </c>
      <c r="B5" t="s">
        <v>12</v>
      </c>
    </row>
    <row r="6" spans="1:2" x14ac:dyDescent="0.3">
      <c r="A6" t="s">
        <v>4</v>
      </c>
      <c r="B6" t="s">
        <v>13</v>
      </c>
    </row>
    <row r="7" spans="1:2" x14ac:dyDescent="0.3">
      <c r="A7" t="s">
        <v>5</v>
      </c>
      <c r="B7" t="s">
        <v>14</v>
      </c>
    </row>
    <row r="8" spans="1:2" x14ac:dyDescent="0.3">
      <c r="A8" t="s">
        <v>6</v>
      </c>
      <c r="B8" t="s">
        <v>15</v>
      </c>
    </row>
    <row r="9" spans="1:2" x14ac:dyDescent="0.3">
      <c r="A9" t="s">
        <v>7</v>
      </c>
      <c r="B9" t="s">
        <v>16</v>
      </c>
    </row>
    <row r="10" spans="1:2" x14ac:dyDescent="0.3">
      <c r="A10" t="s">
        <v>8</v>
      </c>
      <c r="B10" t="s">
        <v>17</v>
      </c>
    </row>
    <row r="11" spans="1:2" x14ac:dyDescent="0.3">
      <c r="A11" t="s">
        <v>18</v>
      </c>
      <c r="B11" t="s">
        <v>24</v>
      </c>
    </row>
    <row r="12" spans="1:2" x14ac:dyDescent="0.3">
      <c r="A12" t="s">
        <v>19</v>
      </c>
      <c r="B12" t="s">
        <v>25</v>
      </c>
    </row>
    <row r="13" spans="1:2" x14ac:dyDescent="0.3">
      <c r="A13" t="s">
        <v>20</v>
      </c>
      <c r="B13" t="s">
        <v>26</v>
      </c>
    </row>
    <row r="14" spans="1:2" x14ac:dyDescent="0.3">
      <c r="A14" t="s">
        <v>21</v>
      </c>
      <c r="B14" t="s">
        <v>85</v>
      </c>
    </row>
    <row r="15" spans="1:2" x14ac:dyDescent="0.3">
      <c r="A15" t="s">
        <v>22</v>
      </c>
      <c r="B15" t="s">
        <v>84</v>
      </c>
    </row>
    <row r="16" spans="1:2" x14ac:dyDescent="0.3">
      <c r="A16" t="s">
        <v>23</v>
      </c>
      <c r="B16" t="s">
        <v>83</v>
      </c>
    </row>
    <row r="17" spans="1:2" x14ac:dyDescent="0.3">
      <c r="A17" s="5" t="s">
        <v>30</v>
      </c>
      <c r="B17" s="5" t="s">
        <v>88</v>
      </c>
    </row>
    <row r="18" spans="1:2" x14ac:dyDescent="0.3">
      <c r="A18" s="6" t="s">
        <v>31</v>
      </c>
      <c r="B18" s="6" t="s">
        <v>89</v>
      </c>
    </row>
    <row r="19" spans="1:2" x14ac:dyDescent="0.3">
      <c r="A19" s="8" t="s">
        <v>32</v>
      </c>
      <c r="B19" s="8" t="s">
        <v>90</v>
      </c>
    </row>
    <row r="20" spans="1:2" x14ac:dyDescent="0.3">
      <c r="A20" s="7" t="s">
        <v>33</v>
      </c>
      <c r="B20" s="7" t="s">
        <v>91</v>
      </c>
    </row>
    <row r="22" spans="1:2" x14ac:dyDescent="0.3">
      <c r="A22" s="4" t="s">
        <v>86</v>
      </c>
      <c r="B22" s="3" t="s">
        <v>87</v>
      </c>
    </row>
    <row r="25" spans="1:2" x14ac:dyDescent="0.3">
      <c r="A25" t="s">
        <v>80</v>
      </c>
      <c r="B25" t="s">
        <v>92</v>
      </c>
    </row>
    <row r="26" spans="1:2" x14ac:dyDescent="0.3">
      <c r="B26" t="s">
        <v>81</v>
      </c>
    </row>
    <row r="27" spans="1:2" x14ac:dyDescent="0.3">
      <c r="B27" t="s">
        <v>82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sqref="A1:C1048576"/>
    </sheetView>
  </sheetViews>
  <sheetFormatPr defaultRowHeight="14.4" x14ac:dyDescent="0.3"/>
  <cols>
    <col min="1" max="1" width="13.6640625" style="1" bestFit="1" customWidth="1"/>
    <col min="2" max="2" width="10" style="1" bestFit="1" customWidth="1"/>
    <col min="3" max="3" width="10.109375" style="1" bestFit="1" customWidth="1"/>
    <col min="4" max="4" width="11.88671875" style="1" bestFit="1" customWidth="1"/>
    <col min="5" max="5" width="9.6640625" style="1" bestFit="1" customWidth="1"/>
    <col min="6" max="6" width="10.21875" style="1" bestFit="1" customWidth="1"/>
    <col min="7" max="7" width="12" style="1" bestFit="1" customWidth="1"/>
    <col min="8" max="8" width="9.77734375" style="1" bestFit="1" customWidth="1"/>
  </cols>
  <sheetData>
    <row r="1" spans="1:8" x14ac:dyDescent="0.3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34</v>
      </c>
      <c r="G1" s="1" t="s">
        <v>35</v>
      </c>
      <c r="H1" s="1" t="s">
        <v>36</v>
      </c>
    </row>
    <row r="2" spans="1:8" x14ac:dyDescent="0.3">
      <c r="A2" s="1" t="s">
        <v>0</v>
      </c>
      <c r="B2" s="1" t="s">
        <v>30</v>
      </c>
      <c r="C2" s="1" t="s">
        <v>18</v>
      </c>
      <c r="D2" s="1" t="s">
        <v>6</v>
      </c>
      <c r="E2" s="1" t="s">
        <v>21</v>
      </c>
      <c r="F2" s="1" t="str">
        <f t="shared" ref="F2:F33" si="0">A2&amp;C2&amp;B2</f>
        <v>M1C1A</v>
      </c>
      <c r="G2" s="1" t="str">
        <f>A2&amp;D2&amp;B2</f>
        <v>M1T1A</v>
      </c>
      <c r="H2" s="1" t="str">
        <f>A2&amp;E2&amp;B2</f>
        <v>M1B1A</v>
      </c>
    </row>
    <row r="3" spans="1:8" x14ac:dyDescent="0.3">
      <c r="A3" s="1" t="s">
        <v>0</v>
      </c>
      <c r="B3" s="1" t="s">
        <v>30</v>
      </c>
      <c r="C3" s="1" t="s">
        <v>19</v>
      </c>
      <c r="D3" s="1" t="s">
        <v>7</v>
      </c>
      <c r="E3" s="1" t="s">
        <v>22</v>
      </c>
      <c r="F3" s="1" t="str">
        <f t="shared" si="0"/>
        <v>M1C2A</v>
      </c>
      <c r="G3" s="1" t="str">
        <f t="shared" ref="G3:G66" si="1">A3&amp;D3&amp;B3</f>
        <v>M1T2A</v>
      </c>
      <c r="H3" s="1" t="str">
        <f t="shared" ref="H3:H66" si="2">A3&amp;E3&amp;B3</f>
        <v>M1B2A</v>
      </c>
    </row>
    <row r="4" spans="1:8" x14ac:dyDescent="0.3">
      <c r="A4" s="1" t="s">
        <v>0</v>
      </c>
      <c r="B4" s="1" t="s">
        <v>30</v>
      </c>
      <c r="C4" s="1" t="s">
        <v>20</v>
      </c>
      <c r="D4" s="1" t="s">
        <v>8</v>
      </c>
      <c r="E4" s="1" t="s">
        <v>23</v>
      </c>
      <c r="F4" s="1" t="str">
        <f t="shared" si="0"/>
        <v>M1C3A</v>
      </c>
      <c r="G4" s="1" t="str">
        <f t="shared" si="1"/>
        <v>M1T3A</v>
      </c>
      <c r="H4" s="1" t="str">
        <f t="shared" si="2"/>
        <v>M1B3A</v>
      </c>
    </row>
    <row r="5" spans="1:8" x14ac:dyDescent="0.3">
      <c r="A5" s="1" t="s">
        <v>1</v>
      </c>
      <c r="B5" s="1" t="s">
        <v>30</v>
      </c>
      <c r="C5" s="1" t="s">
        <v>18</v>
      </c>
      <c r="D5" s="1" t="s">
        <v>6</v>
      </c>
      <c r="E5" s="1" t="s">
        <v>21</v>
      </c>
      <c r="F5" s="1" t="str">
        <f t="shared" si="0"/>
        <v>M2C1A</v>
      </c>
      <c r="G5" s="1" t="str">
        <f t="shared" si="1"/>
        <v>M2T1A</v>
      </c>
      <c r="H5" s="1" t="str">
        <f t="shared" si="2"/>
        <v>M2B1A</v>
      </c>
    </row>
    <row r="6" spans="1:8" x14ac:dyDescent="0.3">
      <c r="A6" s="1" t="s">
        <v>1</v>
      </c>
      <c r="B6" s="1" t="s">
        <v>30</v>
      </c>
      <c r="C6" s="1" t="s">
        <v>19</v>
      </c>
      <c r="D6" s="1" t="s">
        <v>7</v>
      </c>
      <c r="E6" s="1" t="s">
        <v>22</v>
      </c>
      <c r="F6" s="1" t="str">
        <f t="shared" si="0"/>
        <v>M2C2A</v>
      </c>
      <c r="G6" s="1" t="str">
        <f t="shared" si="1"/>
        <v>M2T2A</v>
      </c>
      <c r="H6" s="1" t="str">
        <f t="shared" si="2"/>
        <v>M2B2A</v>
      </c>
    </row>
    <row r="7" spans="1:8" x14ac:dyDescent="0.3">
      <c r="A7" s="1" t="s">
        <v>1</v>
      </c>
      <c r="B7" s="1" t="s">
        <v>30</v>
      </c>
      <c r="C7" s="1" t="s">
        <v>20</v>
      </c>
      <c r="D7" s="1" t="s">
        <v>8</v>
      </c>
      <c r="E7" s="1" t="s">
        <v>23</v>
      </c>
      <c r="F7" s="1" t="str">
        <f t="shared" si="0"/>
        <v>M2C3A</v>
      </c>
      <c r="G7" s="1" t="str">
        <f t="shared" si="1"/>
        <v>M2T3A</v>
      </c>
      <c r="H7" s="1" t="str">
        <f t="shared" si="2"/>
        <v>M2B3A</v>
      </c>
    </row>
    <row r="8" spans="1:8" x14ac:dyDescent="0.3">
      <c r="A8" s="1" t="s">
        <v>2</v>
      </c>
      <c r="B8" s="1" t="s">
        <v>30</v>
      </c>
      <c r="C8" s="1" t="s">
        <v>18</v>
      </c>
      <c r="D8" s="1" t="s">
        <v>6</v>
      </c>
      <c r="E8" s="1" t="s">
        <v>21</v>
      </c>
      <c r="F8" s="1" t="str">
        <f t="shared" si="0"/>
        <v>M3C1A</v>
      </c>
      <c r="G8" s="1" t="str">
        <f t="shared" si="1"/>
        <v>M3T1A</v>
      </c>
      <c r="H8" s="1" t="str">
        <f t="shared" si="2"/>
        <v>M3B1A</v>
      </c>
    </row>
    <row r="9" spans="1:8" x14ac:dyDescent="0.3">
      <c r="A9" s="1" t="s">
        <v>2</v>
      </c>
      <c r="B9" s="1" t="s">
        <v>30</v>
      </c>
      <c r="C9" s="1" t="s">
        <v>19</v>
      </c>
      <c r="D9" s="1" t="s">
        <v>7</v>
      </c>
      <c r="E9" s="1" t="s">
        <v>22</v>
      </c>
      <c r="F9" s="1" t="str">
        <f t="shared" si="0"/>
        <v>M3C2A</v>
      </c>
      <c r="G9" s="1" t="str">
        <f t="shared" si="1"/>
        <v>M3T2A</v>
      </c>
      <c r="H9" s="1" t="str">
        <f t="shared" si="2"/>
        <v>M3B2A</v>
      </c>
    </row>
    <row r="10" spans="1:8" x14ac:dyDescent="0.3">
      <c r="A10" s="1" t="s">
        <v>2</v>
      </c>
      <c r="B10" s="1" t="s">
        <v>30</v>
      </c>
      <c r="C10" s="1" t="s">
        <v>20</v>
      </c>
      <c r="D10" s="1" t="s">
        <v>8</v>
      </c>
      <c r="E10" s="1" t="s">
        <v>23</v>
      </c>
      <c r="F10" s="1" t="str">
        <f t="shared" si="0"/>
        <v>M3C3A</v>
      </c>
      <c r="G10" s="1" t="str">
        <f t="shared" si="1"/>
        <v>M3T3A</v>
      </c>
      <c r="H10" s="1" t="str">
        <f t="shared" si="2"/>
        <v>M3B3A</v>
      </c>
    </row>
    <row r="11" spans="1:8" x14ac:dyDescent="0.3">
      <c r="A11" s="1" t="s">
        <v>3</v>
      </c>
      <c r="B11" s="1" t="s">
        <v>30</v>
      </c>
      <c r="C11" s="1" t="s">
        <v>18</v>
      </c>
      <c r="D11" s="1" t="s">
        <v>6</v>
      </c>
      <c r="E11" s="1" t="s">
        <v>21</v>
      </c>
      <c r="F11" s="1" t="str">
        <f t="shared" si="0"/>
        <v>P1C1A</v>
      </c>
      <c r="G11" s="1" t="str">
        <f t="shared" si="1"/>
        <v>P1T1A</v>
      </c>
      <c r="H11" s="1" t="str">
        <f t="shared" si="2"/>
        <v>P1B1A</v>
      </c>
    </row>
    <row r="12" spans="1:8" x14ac:dyDescent="0.3">
      <c r="A12" s="1" t="s">
        <v>3</v>
      </c>
      <c r="B12" s="1" t="s">
        <v>30</v>
      </c>
      <c r="C12" s="1" t="s">
        <v>19</v>
      </c>
      <c r="D12" s="1" t="s">
        <v>7</v>
      </c>
      <c r="E12" s="1" t="s">
        <v>22</v>
      </c>
      <c r="F12" s="1" t="str">
        <f t="shared" si="0"/>
        <v>P1C2A</v>
      </c>
      <c r="G12" s="1" t="str">
        <f t="shared" si="1"/>
        <v>P1T2A</v>
      </c>
      <c r="H12" s="1" t="str">
        <f t="shared" si="2"/>
        <v>P1B2A</v>
      </c>
    </row>
    <row r="13" spans="1:8" x14ac:dyDescent="0.3">
      <c r="A13" s="1" t="s">
        <v>3</v>
      </c>
      <c r="B13" s="1" t="s">
        <v>30</v>
      </c>
      <c r="C13" s="1" t="s">
        <v>20</v>
      </c>
      <c r="D13" s="1" t="s">
        <v>8</v>
      </c>
      <c r="E13" s="1" t="s">
        <v>23</v>
      </c>
      <c r="F13" s="1" t="str">
        <f t="shared" si="0"/>
        <v>P1C3A</v>
      </c>
      <c r="G13" s="1" t="str">
        <f t="shared" si="1"/>
        <v>P1T3A</v>
      </c>
      <c r="H13" s="1" t="str">
        <f t="shared" si="2"/>
        <v>P1B3A</v>
      </c>
    </row>
    <row r="14" spans="1:8" x14ac:dyDescent="0.3">
      <c r="A14" s="1" t="s">
        <v>4</v>
      </c>
      <c r="B14" s="1" t="s">
        <v>30</v>
      </c>
      <c r="C14" s="1" t="s">
        <v>18</v>
      </c>
      <c r="D14" s="1" t="s">
        <v>6</v>
      </c>
      <c r="E14" s="1" t="s">
        <v>21</v>
      </c>
      <c r="F14" s="1" t="str">
        <f t="shared" si="0"/>
        <v>P2C1A</v>
      </c>
      <c r="G14" s="1" t="str">
        <f t="shared" si="1"/>
        <v>P2T1A</v>
      </c>
      <c r="H14" s="1" t="str">
        <f t="shared" si="2"/>
        <v>P2B1A</v>
      </c>
    </row>
    <row r="15" spans="1:8" x14ac:dyDescent="0.3">
      <c r="A15" s="1" t="s">
        <v>4</v>
      </c>
      <c r="B15" s="1" t="s">
        <v>30</v>
      </c>
      <c r="C15" s="1" t="s">
        <v>19</v>
      </c>
      <c r="D15" s="1" t="s">
        <v>7</v>
      </c>
      <c r="E15" s="1" t="s">
        <v>22</v>
      </c>
      <c r="F15" s="1" t="str">
        <f t="shared" si="0"/>
        <v>P2C2A</v>
      </c>
      <c r="G15" s="1" t="str">
        <f t="shared" si="1"/>
        <v>P2T2A</v>
      </c>
      <c r="H15" s="1" t="str">
        <f t="shared" si="2"/>
        <v>P2B2A</v>
      </c>
    </row>
    <row r="16" spans="1:8" x14ac:dyDescent="0.3">
      <c r="A16" s="1" t="s">
        <v>4</v>
      </c>
      <c r="B16" s="1" t="s">
        <v>30</v>
      </c>
      <c r="C16" s="1" t="s">
        <v>20</v>
      </c>
      <c r="D16" s="1" t="s">
        <v>8</v>
      </c>
      <c r="E16" s="1" t="s">
        <v>23</v>
      </c>
      <c r="F16" s="1" t="str">
        <f t="shared" si="0"/>
        <v>P2C3A</v>
      </c>
      <c r="G16" s="1" t="str">
        <f t="shared" si="1"/>
        <v>P2T3A</v>
      </c>
      <c r="H16" s="1" t="str">
        <f t="shared" si="2"/>
        <v>P2B3A</v>
      </c>
    </row>
    <row r="17" spans="1:8" x14ac:dyDescent="0.3">
      <c r="A17" s="1" t="s">
        <v>5</v>
      </c>
      <c r="B17" s="1" t="s">
        <v>30</v>
      </c>
      <c r="C17" s="1" t="s">
        <v>18</v>
      </c>
      <c r="D17" s="1" t="s">
        <v>6</v>
      </c>
      <c r="E17" s="1" t="s">
        <v>21</v>
      </c>
      <c r="F17" s="1" t="str">
        <f t="shared" si="0"/>
        <v>P3C1A</v>
      </c>
      <c r="G17" s="1" t="str">
        <f t="shared" si="1"/>
        <v>P3T1A</v>
      </c>
      <c r="H17" s="1" t="str">
        <f t="shared" si="2"/>
        <v>P3B1A</v>
      </c>
    </row>
    <row r="18" spans="1:8" x14ac:dyDescent="0.3">
      <c r="A18" s="1" t="s">
        <v>5</v>
      </c>
      <c r="B18" s="1" t="s">
        <v>30</v>
      </c>
      <c r="C18" s="1" t="s">
        <v>19</v>
      </c>
      <c r="D18" s="1" t="s">
        <v>7</v>
      </c>
      <c r="E18" s="1" t="s">
        <v>22</v>
      </c>
      <c r="F18" s="1" t="str">
        <f t="shared" si="0"/>
        <v>P3C2A</v>
      </c>
      <c r="G18" s="1" t="str">
        <f t="shared" si="1"/>
        <v>P3T2A</v>
      </c>
      <c r="H18" s="1" t="str">
        <f t="shared" si="2"/>
        <v>P3B2A</v>
      </c>
    </row>
    <row r="19" spans="1:8" x14ac:dyDescent="0.3">
      <c r="A19" s="1" t="s">
        <v>5</v>
      </c>
      <c r="B19" s="1" t="s">
        <v>30</v>
      </c>
      <c r="C19" s="1" t="s">
        <v>20</v>
      </c>
      <c r="D19" s="1" t="s">
        <v>8</v>
      </c>
      <c r="E19" s="1" t="s">
        <v>23</v>
      </c>
      <c r="F19" s="1" t="str">
        <f t="shared" si="0"/>
        <v>P3C3A</v>
      </c>
      <c r="G19" s="1" t="str">
        <f t="shared" si="1"/>
        <v>P3T3A</v>
      </c>
      <c r="H19" s="1" t="str">
        <f t="shared" si="2"/>
        <v>P3B3A</v>
      </c>
    </row>
    <row r="20" spans="1:8" x14ac:dyDescent="0.3">
      <c r="A20" s="1" t="s">
        <v>0</v>
      </c>
      <c r="B20" s="1" t="s">
        <v>31</v>
      </c>
      <c r="C20" s="1" t="s">
        <v>18</v>
      </c>
      <c r="D20" s="1" t="s">
        <v>6</v>
      </c>
      <c r="E20" s="1" t="s">
        <v>21</v>
      </c>
      <c r="F20" s="1" t="str">
        <f t="shared" si="0"/>
        <v>M1C1B</v>
      </c>
      <c r="G20" s="1" t="str">
        <f t="shared" si="1"/>
        <v>M1T1B</v>
      </c>
      <c r="H20" s="1" t="str">
        <f t="shared" si="2"/>
        <v>M1B1B</v>
      </c>
    </row>
    <row r="21" spans="1:8" x14ac:dyDescent="0.3">
      <c r="A21" s="1" t="s">
        <v>0</v>
      </c>
      <c r="B21" s="1" t="s">
        <v>31</v>
      </c>
      <c r="C21" s="1" t="s">
        <v>19</v>
      </c>
      <c r="D21" s="1" t="s">
        <v>7</v>
      </c>
      <c r="E21" s="1" t="s">
        <v>22</v>
      </c>
      <c r="F21" s="1" t="str">
        <f t="shared" si="0"/>
        <v>M1C2B</v>
      </c>
      <c r="G21" s="1" t="str">
        <f t="shared" si="1"/>
        <v>M1T2B</v>
      </c>
      <c r="H21" s="1" t="str">
        <f t="shared" si="2"/>
        <v>M1B2B</v>
      </c>
    </row>
    <row r="22" spans="1:8" x14ac:dyDescent="0.3">
      <c r="A22" s="1" t="s">
        <v>0</v>
      </c>
      <c r="B22" s="1" t="s">
        <v>31</v>
      </c>
      <c r="C22" s="1" t="s">
        <v>20</v>
      </c>
      <c r="D22" s="1" t="s">
        <v>8</v>
      </c>
      <c r="E22" s="1" t="s">
        <v>23</v>
      </c>
      <c r="F22" s="1" t="str">
        <f t="shared" si="0"/>
        <v>M1C3B</v>
      </c>
      <c r="G22" s="1" t="str">
        <f t="shared" si="1"/>
        <v>M1T3B</v>
      </c>
      <c r="H22" s="1" t="str">
        <f t="shared" si="2"/>
        <v>M1B3B</v>
      </c>
    </row>
    <row r="23" spans="1:8" x14ac:dyDescent="0.3">
      <c r="A23" s="1" t="s">
        <v>1</v>
      </c>
      <c r="B23" s="1" t="s">
        <v>31</v>
      </c>
      <c r="C23" s="1" t="s">
        <v>18</v>
      </c>
      <c r="D23" s="1" t="s">
        <v>6</v>
      </c>
      <c r="E23" s="1" t="s">
        <v>21</v>
      </c>
      <c r="F23" s="1" t="str">
        <f t="shared" si="0"/>
        <v>M2C1B</v>
      </c>
      <c r="G23" s="1" t="str">
        <f t="shared" si="1"/>
        <v>M2T1B</v>
      </c>
      <c r="H23" s="1" t="str">
        <f t="shared" si="2"/>
        <v>M2B1B</v>
      </c>
    </row>
    <row r="24" spans="1:8" x14ac:dyDescent="0.3">
      <c r="A24" s="1" t="s">
        <v>1</v>
      </c>
      <c r="B24" s="1" t="s">
        <v>31</v>
      </c>
      <c r="C24" s="1" t="s">
        <v>19</v>
      </c>
      <c r="D24" s="1" t="s">
        <v>7</v>
      </c>
      <c r="E24" s="1" t="s">
        <v>22</v>
      </c>
      <c r="F24" s="1" t="str">
        <f t="shared" si="0"/>
        <v>M2C2B</v>
      </c>
      <c r="G24" s="1" t="str">
        <f t="shared" si="1"/>
        <v>M2T2B</v>
      </c>
      <c r="H24" s="1" t="str">
        <f t="shared" si="2"/>
        <v>M2B2B</v>
      </c>
    </row>
    <row r="25" spans="1:8" x14ac:dyDescent="0.3">
      <c r="A25" s="1" t="s">
        <v>1</v>
      </c>
      <c r="B25" s="1" t="s">
        <v>31</v>
      </c>
      <c r="C25" s="1" t="s">
        <v>20</v>
      </c>
      <c r="D25" s="1" t="s">
        <v>8</v>
      </c>
      <c r="E25" s="1" t="s">
        <v>23</v>
      </c>
      <c r="F25" s="1" t="str">
        <f t="shared" si="0"/>
        <v>M2C3B</v>
      </c>
      <c r="G25" s="1" t="str">
        <f t="shared" si="1"/>
        <v>M2T3B</v>
      </c>
      <c r="H25" s="1" t="str">
        <f t="shared" si="2"/>
        <v>M2B3B</v>
      </c>
    </row>
    <row r="26" spans="1:8" x14ac:dyDescent="0.3">
      <c r="A26" s="1" t="s">
        <v>2</v>
      </c>
      <c r="B26" s="1" t="s">
        <v>31</v>
      </c>
      <c r="C26" s="1" t="s">
        <v>18</v>
      </c>
      <c r="D26" s="1" t="s">
        <v>6</v>
      </c>
      <c r="E26" s="1" t="s">
        <v>21</v>
      </c>
      <c r="F26" s="1" t="str">
        <f t="shared" si="0"/>
        <v>M3C1B</v>
      </c>
      <c r="G26" s="1" t="str">
        <f t="shared" si="1"/>
        <v>M3T1B</v>
      </c>
      <c r="H26" s="1" t="str">
        <f t="shared" si="2"/>
        <v>M3B1B</v>
      </c>
    </row>
    <row r="27" spans="1:8" x14ac:dyDescent="0.3">
      <c r="A27" s="1" t="s">
        <v>2</v>
      </c>
      <c r="B27" s="1" t="s">
        <v>31</v>
      </c>
      <c r="C27" s="1" t="s">
        <v>19</v>
      </c>
      <c r="D27" s="1" t="s">
        <v>7</v>
      </c>
      <c r="E27" s="1" t="s">
        <v>22</v>
      </c>
      <c r="F27" s="1" t="str">
        <f t="shared" si="0"/>
        <v>M3C2B</v>
      </c>
      <c r="G27" s="1" t="str">
        <f t="shared" si="1"/>
        <v>M3T2B</v>
      </c>
      <c r="H27" s="1" t="str">
        <f t="shared" si="2"/>
        <v>M3B2B</v>
      </c>
    </row>
    <row r="28" spans="1:8" x14ac:dyDescent="0.3">
      <c r="A28" s="1" t="s">
        <v>2</v>
      </c>
      <c r="B28" s="1" t="s">
        <v>31</v>
      </c>
      <c r="C28" s="1" t="s">
        <v>20</v>
      </c>
      <c r="D28" s="1" t="s">
        <v>8</v>
      </c>
      <c r="E28" s="1" t="s">
        <v>23</v>
      </c>
      <c r="F28" s="1" t="str">
        <f t="shared" si="0"/>
        <v>M3C3B</v>
      </c>
      <c r="G28" s="1" t="str">
        <f t="shared" si="1"/>
        <v>M3T3B</v>
      </c>
      <c r="H28" s="1" t="str">
        <f t="shared" si="2"/>
        <v>M3B3B</v>
      </c>
    </row>
    <row r="29" spans="1:8" x14ac:dyDescent="0.3">
      <c r="A29" s="1" t="s">
        <v>3</v>
      </c>
      <c r="B29" s="1" t="s">
        <v>31</v>
      </c>
      <c r="C29" s="1" t="s">
        <v>18</v>
      </c>
      <c r="D29" s="1" t="s">
        <v>6</v>
      </c>
      <c r="E29" s="1" t="s">
        <v>21</v>
      </c>
      <c r="F29" s="1" t="str">
        <f t="shared" si="0"/>
        <v>P1C1B</v>
      </c>
      <c r="G29" s="1" t="str">
        <f t="shared" si="1"/>
        <v>P1T1B</v>
      </c>
      <c r="H29" s="1" t="str">
        <f t="shared" si="2"/>
        <v>P1B1B</v>
      </c>
    </row>
    <row r="30" spans="1:8" x14ac:dyDescent="0.3">
      <c r="A30" s="1" t="s">
        <v>3</v>
      </c>
      <c r="B30" s="1" t="s">
        <v>31</v>
      </c>
      <c r="C30" s="1" t="s">
        <v>19</v>
      </c>
      <c r="D30" s="1" t="s">
        <v>7</v>
      </c>
      <c r="E30" s="1" t="s">
        <v>22</v>
      </c>
      <c r="F30" s="1" t="str">
        <f t="shared" si="0"/>
        <v>P1C2B</v>
      </c>
      <c r="G30" s="1" t="str">
        <f t="shared" si="1"/>
        <v>P1T2B</v>
      </c>
      <c r="H30" s="1" t="str">
        <f t="shared" si="2"/>
        <v>P1B2B</v>
      </c>
    </row>
    <row r="31" spans="1:8" x14ac:dyDescent="0.3">
      <c r="A31" s="1" t="s">
        <v>3</v>
      </c>
      <c r="B31" s="1" t="s">
        <v>31</v>
      </c>
      <c r="C31" s="1" t="s">
        <v>20</v>
      </c>
      <c r="D31" s="1" t="s">
        <v>8</v>
      </c>
      <c r="E31" s="1" t="s">
        <v>23</v>
      </c>
      <c r="F31" s="1" t="str">
        <f t="shared" si="0"/>
        <v>P1C3B</v>
      </c>
      <c r="G31" s="1" t="str">
        <f t="shared" si="1"/>
        <v>P1T3B</v>
      </c>
      <c r="H31" s="1" t="str">
        <f t="shared" si="2"/>
        <v>P1B3B</v>
      </c>
    </row>
    <row r="32" spans="1:8" x14ac:dyDescent="0.3">
      <c r="A32" s="1" t="s">
        <v>4</v>
      </c>
      <c r="B32" s="1" t="s">
        <v>31</v>
      </c>
      <c r="C32" s="1" t="s">
        <v>18</v>
      </c>
      <c r="D32" s="1" t="s">
        <v>6</v>
      </c>
      <c r="E32" s="1" t="s">
        <v>21</v>
      </c>
      <c r="F32" s="1" t="str">
        <f t="shared" si="0"/>
        <v>P2C1B</v>
      </c>
      <c r="G32" s="1" t="str">
        <f t="shared" si="1"/>
        <v>P2T1B</v>
      </c>
      <c r="H32" s="1" t="str">
        <f t="shared" si="2"/>
        <v>P2B1B</v>
      </c>
    </row>
    <row r="33" spans="1:8" x14ac:dyDescent="0.3">
      <c r="A33" s="1" t="s">
        <v>4</v>
      </c>
      <c r="B33" s="1" t="s">
        <v>31</v>
      </c>
      <c r="C33" s="1" t="s">
        <v>19</v>
      </c>
      <c r="D33" s="1" t="s">
        <v>7</v>
      </c>
      <c r="E33" s="1" t="s">
        <v>22</v>
      </c>
      <c r="F33" s="1" t="str">
        <f t="shared" si="0"/>
        <v>P2C2B</v>
      </c>
      <c r="G33" s="1" t="str">
        <f t="shared" si="1"/>
        <v>P2T2B</v>
      </c>
      <c r="H33" s="1" t="str">
        <f t="shared" si="2"/>
        <v>P2B2B</v>
      </c>
    </row>
    <row r="34" spans="1:8" x14ac:dyDescent="0.3">
      <c r="A34" s="1" t="s">
        <v>4</v>
      </c>
      <c r="B34" s="1" t="s">
        <v>31</v>
      </c>
      <c r="C34" s="1" t="s">
        <v>20</v>
      </c>
      <c r="D34" s="1" t="s">
        <v>8</v>
      </c>
      <c r="E34" s="1" t="s">
        <v>23</v>
      </c>
      <c r="F34" s="1" t="str">
        <f t="shared" ref="F34:F65" si="3">A34&amp;C34&amp;B34</f>
        <v>P2C3B</v>
      </c>
      <c r="G34" s="1" t="str">
        <f t="shared" si="1"/>
        <v>P2T3B</v>
      </c>
      <c r="H34" s="1" t="str">
        <f t="shared" si="2"/>
        <v>P2B3B</v>
      </c>
    </row>
    <row r="35" spans="1:8" x14ac:dyDescent="0.3">
      <c r="A35" s="1" t="s">
        <v>5</v>
      </c>
      <c r="B35" s="1" t="s">
        <v>31</v>
      </c>
      <c r="C35" s="1" t="s">
        <v>18</v>
      </c>
      <c r="D35" s="1" t="s">
        <v>6</v>
      </c>
      <c r="E35" s="1" t="s">
        <v>21</v>
      </c>
      <c r="F35" s="1" t="str">
        <f t="shared" si="3"/>
        <v>P3C1B</v>
      </c>
      <c r="G35" s="1" t="str">
        <f t="shared" si="1"/>
        <v>P3T1B</v>
      </c>
      <c r="H35" s="1" t="str">
        <f t="shared" si="2"/>
        <v>P3B1B</v>
      </c>
    </row>
    <row r="36" spans="1:8" x14ac:dyDescent="0.3">
      <c r="A36" s="1" t="s">
        <v>5</v>
      </c>
      <c r="B36" s="1" t="s">
        <v>31</v>
      </c>
      <c r="C36" s="1" t="s">
        <v>19</v>
      </c>
      <c r="D36" s="1" t="s">
        <v>7</v>
      </c>
      <c r="E36" s="1" t="s">
        <v>22</v>
      </c>
      <c r="F36" s="1" t="str">
        <f t="shared" si="3"/>
        <v>P3C2B</v>
      </c>
      <c r="G36" s="1" t="str">
        <f t="shared" si="1"/>
        <v>P3T2B</v>
      </c>
      <c r="H36" s="1" t="str">
        <f t="shared" si="2"/>
        <v>P3B2B</v>
      </c>
    </row>
    <row r="37" spans="1:8" x14ac:dyDescent="0.3">
      <c r="A37" s="1" t="s">
        <v>5</v>
      </c>
      <c r="B37" s="1" t="s">
        <v>31</v>
      </c>
      <c r="C37" s="1" t="s">
        <v>20</v>
      </c>
      <c r="D37" s="1" t="s">
        <v>8</v>
      </c>
      <c r="E37" s="1" t="s">
        <v>23</v>
      </c>
      <c r="F37" s="1" t="str">
        <f t="shared" si="3"/>
        <v>P3C3B</v>
      </c>
      <c r="G37" s="1" t="str">
        <f t="shared" si="1"/>
        <v>P3T3B</v>
      </c>
      <c r="H37" s="1" t="str">
        <f t="shared" si="2"/>
        <v>P3B3B</v>
      </c>
    </row>
    <row r="38" spans="1:8" x14ac:dyDescent="0.3">
      <c r="A38" s="1" t="s">
        <v>0</v>
      </c>
      <c r="B38" s="1" t="s">
        <v>32</v>
      </c>
      <c r="C38" s="1" t="s">
        <v>18</v>
      </c>
      <c r="D38" s="1" t="s">
        <v>6</v>
      </c>
      <c r="E38" s="1" t="s">
        <v>21</v>
      </c>
      <c r="F38" s="1" t="str">
        <f t="shared" si="3"/>
        <v>M1C1C</v>
      </c>
      <c r="G38" s="1" t="str">
        <f t="shared" si="1"/>
        <v>M1T1C</v>
      </c>
      <c r="H38" s="1" t="str">
        <f t="shared" si="2"/>
        <v>M1B1C</v>
      </c>
    </row>
    <row r="39" spans="1:8" x14ac:dyDescent="0.3">
      <c r="A39" s="1" t="s">
        <v>0</v>
      </c>
      <c r="B39" s="1" t="s">
        <v>32</v>
      </c>
      <c r="C39" s="1" t="s">
        <v>19</v>
      </c>
      <c r="D39" s="1" t="s">
        <v>7</v>
      </c>
      <c r="E39" s="1" t="s">
        <v>22</v>
      </c>
      <c r="F39" s="1" t="str">
        <f t="shared" si="3"/>
        <v>M1C2C</v>
      </c>
      <c r="G39" s="1" t="str">
        <f t="shared" si="1"/>
        <v>M1T2C</v>
      </c>
      <c r="H39" s="1" t="str">
        <f t="shared" si="2"/>
        <v>M1B2C</v>
      </c>
    </row>
    <row r="40" spans="1:8" x14ac:dyDescent="0.3">
      <c r="A40" s="1" t="s">
        <v>0</v>
      </c>
      <c r="B40" s="1" t="s">
        <v>32</v>
      </c>
      <c r="C40" s="1" t="s">
        <v>20</v>
      </c>
      <c r="D40" s="1" t="s">
        <v>8</v>
      </c>
      <c r="E40" s="1" t="s">
        <v>23</v>
      </c>
      <c r="F40" s="1" t="str">
        <f t="shared" si="3"/>
        <v>M1C3C</v>
      </c>
      <c r="G40" s="1" t="str">
        <f t="shared" si="1"/>
        <v>M1T3C</v>
      </c>
      <c r="H40" s="1" t="str">
        <f t="shared" si="2"/>
        <v>M1B3C</v>
      </c>
    </row>
    <row r="41" spans="1:8" x14ac:dyDescent="0.3">
      <c r="A41" s="1" t="s">
        <v>1</v>
      </c>
      <c r="B41" s="1" t="s">
        <v>32</v>
      </c>
      <c r="C41" s="1" t="s">
        <v>18</v>
      </c>
      <c r="D41" s="1" t="s">
        <v>6</v>
      </c>
      <c r="E41" s="1" t="s">
        <v>21</v>
      </c>
      <c r="F41" s="1" t="str">
        <f t="shared" si="3"/>
        <v>M2C1C</v>
      </c>
      <c r="G41" s="1" t="str">
        <f t="shared" si="1"/>
        <v>M2T1C</v>
      </c>
      <c r="H41" s="1" t="str">
        <f t="shared" si="2"/>
        <v>M2B1C</v>
      </c>
    </row>
    <row r="42" spans="1:8" x14ac:dyDescent="0.3">
      <c r="A42" s="1" t="s">
        <v>1</v>
      </c>
      <c r="B42" s="1" t="s">
        <v>32</v>
      </c>
      <c r="C42" s="1" t="s">
        <v>19</v>
      </c>
      <c r="D42" s="1" t="s">
        <v>7</v>
      </c>
      <c r="E42" s="1" t="s">
        <v>22</v>
      </c>
      <c r="F42" s="1" t="str">
        <f t="shared" si="3"/>
        <v>M2C2C</v>
      </c>
      <c r="G42" s="1" t="str">
        <f t="shared" si="1"/>
        <v>M2T2C</v>
      </c>
      <c r="H42" s="1" t="str">
        <f t="shared" si="2"/>
        <v>M2B2C</v>
      </c>
    </row>
    <row r="43" spans="1:8" x14ac:dyDescent="0.3">
      <c r="A43" s="1" t="s">
        <v>1</v>
      </c>
      <c r="B43" s="1" t="s">
        <v>32</v>
      </c>
      <c r="C43" s="1" t="s">
        <v>20</v>
      </c>
      <c r="D43" s="1" t="s">
        <v>8</v>
      </c>
      <c r="E43" s="1" t="s">
        <v>23</v>
      </c>
      <c r="F43" s="1" t="str">
        <f t="shared" si="3"/>
        <v>M2C3C</v>
      </c>
      <c r="G43" s="1" t="str">
        <f t="shared" si="1"/>
        <v>M2T3C</v>
      </c>
      <c r="H43" s="1" t="str">
        <f t="shared" si="2"/>
        <v>M2B3C</v>
      </c>
    </row>
    <row r="44" spans="1:8" x14ac:dyDescent="0.3">
      <c r="A44" s="1" t="s">
        <v>2</v>
      </c>
      <c r="B44" s="1" t="s">
        <v>32</v>
      </c>
      <c r="C44" s="1" t="s">
        <v>18</v>
      </c>
      <c r="D44" s="1" t="s">
        <v>6</v>
      </c>
      <c r="E44" s="1" t="s">
        <v>21</v>
      </c>
      <c r="F44" s="1" t="str">
        <f t="shared" si="3"/>
        <v>M3C1C</v>
      </c>
      <c r="G44" s="1" t="str">
        <f t="shared" si="1"/>
        <v>M3T1C</v>
      </c>
      <c r="H44" s="1" t="str">
        <f t="shared" si="2"/>
        <v>M3B1C</v>
      </c>
    </row>
    <row r="45" spans="1:8" x14ac:dyDescent="0.3">
      <c r="A45" s="1" t="s">
        <v>2</v>
      </c>
      <c r="B45" s="1" t="s">
        <v>32</v>
      </c>
      <c r="C45" s="1" t="s">
        <v>19</v>
      </c>
      <c r="D45" s="1" t="s">
        <v>7</v>
      </c>
      <c r="E45" s="1" t="s">
        <v>22</v>
      </c>
      <c r="F45" s="1" t="str">
        <f t="shared" si="3"/>
        <v>M3C2C</v>
      </c>
      <c r="G45" s="1" t="str">
        <f t="shared" si="1"/>
        <v>M3T2C</v>
      </c>
      <c r="H45" s="1" t="str">
        <f t="shared" si="2"/>
        <v>M3B2C</v>
      </c>
    </row>
    <row r="46" spans="1:8" x14ac:dyDescent="0.3">
      <c r="A46" s="1" t="s">
        <v>2</v>
      </c>
      <c r="B46" s="1" t="s">
        <v>32</v>
      </c>
      <c r="C46" s="1" t="s">
        <v>20</v>
      </c>
      <c r="D46" s="1" t="s">
        <v>8</v>
      </c>
      <c r="E46" s="1" t="s">
        <v>23</v>
      </c>
      <c r="F46" s="1" t="str">
        <f t="shared" si="3"/>
        <v>M3C3C</v>
      </c>
      <c r="G46" s="1" t="str">
        <f t="shared" si="1"/>
        <v>M3T3C</v>
      </c>
      <c r="H46" s="1" t="str">
        <f t="shared" si="2"/>
        <v>M3B3C</v>
      </c>
    </row>
    <row r="47" spans="1:8" x14ac:dyDescent="0.3">
      <c r="A47" s="1" t="s">
        <v>3</v>
      </c>
      <c r="B47" s="1" t="s">
        <v>32</v>
      </c>
      <c r="C47" s="1" t="s">
        <v>18</v>
      </c>
      <c r="D47" s="1" t="s">
        <v>6</v>
      </c>
      <c r="E47" s="1" t="s">
        <v>21</v>
      </c>
      <c r="F47" s="1" t="str">
        <f t="shared" si="3"/>
        <v>P1C1C</v>
      </c>
      <c r="G47" s="1" t="str">
        <f t="shared" si="1"/>
        <v>P1T1C</v>
      </c>
      <c r="H47" s="1" t="str">
        <f t="shared" si="2"/>
        <v>P1B1C</v>
      </c>
    </row>
    <row r="48" spans="1:8" x14ac:dyDescent="0.3">
      <c r="A48" s="1" t="s">
        <v>3</v>
      </c>
      <c r="B48" s="1" t="s">
        <v>32</v>
      </c>
      <c r="C48" s="1" t="s">
        <v>19</v>
      </c>
      <c r="D48" s="1" t="s">
        <v>7</v>
      </c>
      <c r="E48" s="1" t="s">
        <v>22</v>
      </c>
      <c r="F48" s="1" t="str">
        <f t="shared" si="3"/>
        <v>P1C2C</v>
      </c>
      <c r="G48" s="1" t="str">
        <f t="shared" si="1"/>
        <v>P1T2C</v>
      </c>
      <c r="H48" s="1" t="str">
        <f t="shared" si="2"/>
        <v>P1B2C</v>
      </c>
    </row>
    <row r="49" spans="1:8" x14ac:dyDescent="0.3">
      <c r="A49" s="1" t="s">
        <v>3</v>
      </c>
      <c r="B49" s="1" t="s">
        <v>32</v>
      </c>
      <c r="C49" s="1" t="s">
        <v>20</v>
      </c>
      <c r="D49" s="1" t="s">
        <v>8</v>
      </c>
      <c r="E49" s="1" t="s">
        <v>23</v>
      </c>
      <c r="F49" s="1" t="str">
        <f t="shared" si="3"/>
        <v>P1C3C</v>
      </c>
      <c r="G49" s="1" t="str">
        <f t="shared" si="1"/>
        <v>P1T3C</v>
      </c>
      <c r="H49" s="1" t="str">
        <f t="shared" si="2"/>
        <v>P1B3C</v>
      </c>
    </row>
    <row r="50" spans="1:8" x14ac:dyDescent="0.3">
      <c r="A50" s="1" t="s">
        <v>4</v>
      </c>
      <c r="B50" s="1" t="s">
        <v>32</v>
      </c>
      <c r="C50" s="1" t="s">
        <v>18</v>
      </c>
      <c r="D50" s="1" t="s">
        <v>6</v>
      </c>
      <c r="E50" s="1" t="s">
        <v>21</v>
      </c>
      <c r="F50" s="1" t="str">
        <f t="shared" si="3"/>
        <v>P2C1C</v>
      </c>
      <c r="G50" s="1" t="str">
        <f t="shared" si="1"/>
        <v>P2T1C</v>
      </c>
      <c r="H50" s="1" t="str">
        <f t="shared" si="2"/>
        <v>P2B1C</v>
      </c>
    </row>
    <row r="51" spans="1:8" x14ac:dyDescent="0.3">
      <c r="A51" s="1" t="s">
        <v>4</v>
      </c>
      <c r="B51" s="1" t="s">
        <v>32</v>
      </c>
      <c r="C51" s="1" t="s">
        <v>19</v>
      </c>
      <c r="D51" s="1" t="s">
        <v>7</v>
      </c>
      <c r="E51" s="1" t="s">
        <v>22</v>
      </c>
      <c r="F51" s="1" t="str">
        <f t="shared" si="3"/>
        <v>P2C2C</v>
      </c>
      <c r="G51" s="1" t="str">
        <f t="shared" si="1"/>
        <v>P2T2C</v>
      </c>
      <c r="H51" s="1" t="str">
        <f t="shared" si="2"/>
        <v>P2B2C</v>
      </c>
    </row>
    <row r="52" spans="1:8" x14ac:dyDescent="0.3">
      <c r="A52" s="1" t="s">
        <v>4</v>
      </c>
      <c r="B52" s="1" t="s">
        <v>32</v>
      </c>
      <c r="C52" s="1" t="s">
        <v>20</v>
      </c>
      <c r="D52" s="1" t="s">
        <v>8</v>
      </c>
      <c r="E52" s="1" t="s">
        <v>23</v>
      </c>
      <c r="F52" s="1" t="str">
        <f t="shared" si="3"/>
        <v>P2C3C</v>
      </c>
      <c r="G52" s="1" t="str">
        <f t="shared" si="1"/>
        <v>P2T3C</v>
      </c>
      <c r="H52" s="1" t="str">
        <f t="shared" si="2"/>
        <v>P2B3C</v>
      </c>
    </row>
    <row r="53" spans="1:8" x14ac:dyDescent="0.3">
      <c r="A53" s="1" t="s">
        <v>5</v>
      </c>
      <c r="B53" s="1" t="s">
        <v>32</v>
      </c>
      <c r="C53" s="1" t="s">
        <v>18</v>
      </c>
      <c r="D53" s="1" t="s">
        <v>6</v>
      </c>
      <c r="E53" s="1" t="s">
        <v>21</v>
      </c>
      <c r="F53" s="1" t="str">
        <f t="shared" si="3"/>
        <v>P3C1C</v>
      </c>
      <c r="G53" s="1" t="str">
        <f t="shared" si="1"/>
        <v>P3T1C</v>
      </c>
      <c r="H53" s="1" t="str">
        <f t="shared" si="2"/>
        <v>P3B1C</v>
      </c>
    </row>
    <row r="54" spans="1:8" x14ac:dyDescent="0.3">
      <c r="A54" s="1" t="s">
        <v>5</v>
      </c>
      <c r="B54" s="1" t="s">
        <v>32</v>
      </c>
      <c r="C54" s="1" t="s">
        <v>19</v>
      </c>
      <c r="D54" s="1" t="s">
        <v>7</v>
      </c>
      <c r="E54" s="1" t="s">
        <v>22</v>
      </c>
      <c r="F54" s="1" t="str">
        <f t="shared" si="3"/>
        <v>P3C2C</v>
      </c>
      <c r="G54" s="1" t="str">
        <f t="shared" si="1"/>
        <v>P3T2C</v>
      </c>
      <c r="H54" s="1" t="str">
        <f t="shared" si="2"/>
        <v>P3B2C</v>
      </c>
    </row>
    <row r="55" spans="1:8" x14ac:dyDescent="0.3">
      <c r="A55" s="1" t="s">
        <v>5</v>
      </c>
      <c r="B55" s="1" t="s">
        <v>32</v>
      </c>
      <c r="C55" s="1" t="s">
        <v>20</v>
      </c>
      <c r="D55" s="1" t="s">
        <v>8</v>
      </c>
      <c r="E55" s="1" t="s">
        <v>23</v>
      </c>
      <c r="F55" s="1" t="str">
        <f t="shared" si="3"/>
        <v>P3C3C</v>
      </c>
      <c r="G55" s="1" t="str">
        <f t="shared" si="1"/>
        <v>P3T3C</v>
      </c>
      <c r="H55" s="1" t="str">
        <f t="shared" si="2"/>
        <v>P3B3C</v>
      </c>
    </row>
    <row r="56" spans="1:8" x14ac:dyDescent="0.3">
      <c r="A56" s="1" t="s">
        <v>0</v>
      </c>
      <c r="B56" s="1" t="s">
        <v>33</v>
      </c>
      <c r="C56" s="1" t="s">
        <v>18</v>
      </c>
      <c r="D56" s="1" t="s">
        <v>6</v>
      </c>
      <c r="E56" s="1" t="s">
        <v>21</v>
      </c>
      <c r="F56" s="1" t="str">
        <f t="shared" si="3"/>
        <v>M1C1D</v>
      </c>
      <c r="G56" s="1" t="str">
        <f t="shared" si="1"/>
        <v>M1T1D</v>
      </c>
      <c r="H56" s="1" t="str">
        <f t="shared" si="2"/>
        <v>M1B1D</v>
      </c>
    </row>
    <row r="57" spans="1:8" x14ac:dyDescent="0.3">
      <c r="A57" s="1" t="s">
        <v>0</v>
      </c>
      <c r="B57" s="1" t="s">
        <v>33</v>
      </c>
      <c r="C57" s="1" t="s">
        <v>19</v>
      </c>
      <c r="D57" s="1" t="s">
        <v>7</v>
      </c>
      <c r="E57" s="1" t="s">
        <v>22</v>
      </c>
      <c r="F57" s="1" t="str">
        <f t="shared" si="3"/>
        <v>M1C2D</v>
      </c>
      <c r="G57" s="1" t="str">
        <f t="shared" si="1"/>
        <v>M1T2D</v>
      </c>
      <c r="H57" s="1" t="str">
        <f t="shared" si="2"/>
        <v>M1B2D</v>
      </c>
    </row>
    <row r="58" spans="1:8" x14ac:dyDescent="0.3">
      <c r="A58" s="1" t="s">
        <v>0</v>
      </c>
      <c r="B58" s="1" t="s">
        <v>33</v>
      </c>
      <c r="C58" s="1" t="s">
        <v>20</v>
      </c>
      <c r="D58" s="1" t="s">
        <v>8</v>
      </c>
      <c r="E58" s="1" t="s">
        <v>23</v>
      </c>
      <c r="F58" s="1" t="str">
        <f t="shared" si="3"/>
        <v>M1C3D</v>
      </c>
      <c r="G58" s="1" t="str">
        <f t="shared" si="1"/>
        <v>M1T3D</v>
      </c>
      <c r="H58" s="1" t="str">
        <f t="shared" si="2"/>
        <v>M1B3D</v>
      </c>
    </row>
    <row r="59" spans="1:8" x14ac:dyDescent="0.3">
      <c r="A59" s="1" t="s">
        <v>1</v>
      </c>
      <c r="B59" s="1" t="s">
        <v>33</v>
      </c>
      <c r="C59" s="1" t="s">
        <v>18</v>
      </c>
      <c r="D59" s="1" t="s">
        <v>6</v>
      </c>
      <c r="E59" s="1" t="s">
        <v>21</v>
      </c>
      <c r="F59" s="1" t="str">
        <f t="shared" si="3"/>
        <v>M2C1D</v>
      </c>
      <c r="G59" s="1" t="str">
        <f t="shared" si="1"/>
        <v>M2T1D</v>
      </c>
      <c r="H59" s="1" t="str">
        <f t="shared" si="2"/>
        <v>M2B1D</v>
      </c>
    </row>
    <row r="60" spans="1:8" x14ac:dyDescent="0.3">
      <c r="A60" s="1" t="s">
        <v>1</v>
      </c>
      <c r="B60" s="1" t="s">
        <v>33</v>
      </c>
      <c r="C60" s="1" t="s">
        <v>19</v>
      </c>
      <c r="D60" s="1" t="s">
        <v>7</v>
      </c>
      <c r="E60" s="1" t="s">
        <v>22</v>
      </c>
      <c r="F60" s="1" t="str">
        <f t="shared" si="3"/>
        <v>M2C2D</v>
      </c>
      <c r="G60" s="1" t="str">
        <f t="shared" si="1"/>
        <v>M2T2D</v>
      </c>
      <c r="H60" s="1" t="str">
        <f t="shared" si="2"/>
        <v>M2B2D</v>
      </c>
    </row>
    <row r="61" spans="1:8" x14ac:dyDescent="0.3">
      <c r="A61" s="1" t="s">
        <v>1</v>
      </c>
      <c r="B61" s="1" t="s">
        <v>33</v>
      </c>
      <c r="C61" s="1" t="s">
        <v>20</v>
      </c>
      <c r="D61" s="1" t="s">
        <v>8</v>
      </c>
      <c r="E61" s="1" t="s">
        <v>23</v>
      </c>
      <c r="F61" s="1" t="str">
        <f t="shared" si="3"/>
        <v>M2C3D</v>
      </c>
      <c r="G61" s="1" t="str">
        <f t="shared" si="1"/>
        <v>M2T3D</v>
      </c>
      <c r="H61" s="1" t="str">
        <f t="shared" si="2"/>
        <v>M2B3D</v>
      </c>
    </row>
    <row r="62" spans="1:8" x14ac:dyDescent="0.3">
      <c r="A62" s="1" t="s">
        <v>2</v>
      </c>
      <c r="B62" s="1" t="s">
        <v>33</v>
      </c>
      <c r="C62" s="1" t="s">
        <v>18</v>
      </c>
      <c r="D62" s="1" t="s">
        <v>6</v>
      </c>
      <c r="E62" s="1" t="s">
        <v>21</v>
      </c>
      <c r="F62" s="1" t="str">
        <f t="shared" si="3"/>
        <v>M3C1D</v>
      </c>
      <c r="G62" s="1" t="str">
        <f t="shared" si="1"/>
        <v>M3T1D</v>
      </c>
      <c r="H62" s="1" t="str">
        <f t="shared" si="2"/>
        <v>M3B1D</v>
      </c>
    </row>
    <row r="63" spans="1:8" x14ac:dyDescent="0.3">
      <c r="A63" s="1" t="s">
        <v>2</v>
      </c>
      <c r="B63" s="1" t="s">
        <v>33</v>
      </c>
      <c r="C63" s="1" t="s">
        <v>19</v>
      </c>
      <c r="D63" s="1" t="s">
        <v>7</v>
      </c>
      <c r="E63" s="1" t="s">
        <v>22</v>
      </c>
      <c r="F63" s="1" t="str">
        <f t="shared" si="3"/>
        <v>M3C2D</v>
      </c>
      <c r="G63" s="1" t="str">
        <f t="shared" si="1"/>
        <v>M3T2D</v>
      </c>
      <c r="H63" s="1" t="str">
        <f t="shared" si="2"/>
        <v>M3B2D</v>
      </c>
    </row>
    <row r="64" spans="1:8" x14ac:dyDescent="0.3">
      <c r="A64" s="1" t="s">
        <v>2</v>
      </c>
      <c r="B64" s="1" t="s">
        <v>33</v>
      </c>
      <c r="C64" s="1" t="s">
        <v>20</v>
      </c>
      <c r="D64" s="1" t="s">
        <v>8</v>
      </c>
      <c r="E64" s="1" t="s">
        <v>23</v>
      </c>
      <c r="F64" s="1" t="str">
        <f t="shared" si="3"/>
        <v>M3C3D</v>
      </c>
      <c r="G64" s="1" t="str">
        <f t="shared" si="1"/>
        <v>M3T3D</v>
      </c>
      <c r="H64" s="1" t="str">
        <f t="shared" si="2"/>
        <v>M3B3D</v>
      </c>
    </row>
    <row r="65" spans="1:8" x14ac:dyDescent="0.3">
      <c r="A65" s="1" t="s">
        <v>3</v>
      </c>
      <c r="B65" s="1" t="s">
        <v>33</v>
      </c>
      <c r="C65" s="1" t="s">
        <v>18</v>
      </c>
      <c r="D65" s="1" t="s">
        <v>6</v>
      </c>
      <c r="E65" s="1" t="s">
        <v>21</v>
      </c>
      <c r="F65" s="1" t="str">
        <f t="shared" si="3"/>
        <v>P1C1D</v>
      </c>
      <c r="G65" s="1" t="str">
        <f t="shared" si="1"/>
        <v>P1T1D</v>
      </c>
      <c r="H65" s="1" t="str">
        <f t="shared" si="2"/>
        <v>P1B1D</v>
      </c>
    </row>
    <row r="66" spans="1:8" x14ac:dyDescent="0.3">
      <c r="A66" s="1" t="s">
        <v>3</v>
      </c>
      <c r="B66" s="1" t="s">
        <v>33</v>
      </c>
      <c r="C66" s="1" t="s">
        <v>19</v>
      </c>
      <c r="D66" s="1" t="s">
        <v>7</v>
      </c>
      <c r="E66" s="1" t="s">
        <v>22</v>
      </c>
      <c r="F66" s="1" t="str">
        <f t="shared" ref="F66:F73" si="4">A66&amp;C66&amp;B66</f>
        <v>P1C2D</v>
      </c>
      <c r="G66" s="1" t="str">
        <f t="shared" si="1"/>
        <v>P1T2D</v>
      </c>
      <c r="H66" s="1" t="str">
        <f t="shared" si="2"/>
        <v>P1B2D</v>
      </c>
    </row>
    <row r="67" spans="1:8" x14ac:dyDescent="0.3">
      <c r="A67" s="1" t="s">
        <v>3</v>
      </c>
      <c r="B67" s="1" t="s">
        <v>33</v>
      </c>
      <c r="C67" s="1" t="s">
        <v>20</v>
      </c>
      <c r="D67" s="1" t="s">
        <v>8</v>
      </c>
      <c r="E67" s="1" t="s">
        <v>23</v>
      </c>
      <c r="F67" s="1" t="str">
        <f t="shared" si="4"/>
        <v>P1C3D</v>
      </c>
      <c r="G67" s="1" t="str">
        <f t="shared" ref="G67:G73" si="5">A67&amp;D67&amp;B67</f>
        <v>P1T3D</v>
      </c>
      <c r="H67" s="1" t="str">
        <f t="shared" ref="H67:H73" si="6">A67&amp;E67&amp;B67</f>
        <v>P1B3D</v>
      </c>
    </row>
    <row r="68" spans="1:8" x14ac:dyDescent="0.3">
      <c r="A68" s="1" t="s">
        <v>4</v>
      </c>
      <c r="B68" s="1" t="s">
        <v>33</v>
      </c>
      <c r="C68" s="1" t="s">
        <v>18</v>
      </c>
      <c r="D68" s="1" t="s">
        <v>6</v>
      </c>
      <c r="E68" s="1" t="s">
        <v>21</v>
      </c>
      <c r="F68" s="1" t="str">
        <f t="shared" si="4"/>
        <v>P2C1D</v>
      </c>
      <c r="G68" s="1" t="str">
        <f t="shared" si="5"/>
        <v>P2T1D</v>
      </c>
      <c r="H68" s="1" t="str">
        <f t="shared" si="6"/>
        <v>P2B1D</v>
      </c>
    </row>
    <row r="69" spans="1:8" x14ac:dyDescent="0.3">
      <c r="A69" s="1" t="s">
        <v>4</v>
      </c>
      <c r="B69" s="1" t="s">
        <v>33</v>
      </c>
      <c r="C69" s="1" t="s">
        <v>19</v>
      </c>
      <c r="D69" s="1" t="s">
        <v>7</v>
      </c>
      <c r="E69" s="1" t="s">
        <v>22</v>
      </c>
      <c r="F69" s="1" t="str">
        <f t="shared" si="4"/>
        <v>P2C2D</v>
      </c>
      <c r="G69" s="1" t="str">
        <f t="shared" si="5"/>
        <v>P2T2D</v>
      </c>
      <c r="H69" s="1" t="str">
        <f t="shared" si="6"/>
        <v>P2B2D</v>
      </c>
    </row>
    <row r="70" spans="1:8" x14ac:dyDescent="0.3">
      <c r="A70" s="1" t="s">
        <v>4</v>
      </c>
      <c r="B70" s="1" t="s">
        <v>33</v>
      </c>
      <c r="C70" s="1" t="s">
        <v>20</v>
      </c>
      <c r="D70" s="1" t="s">
        <v>8</v>
      </c>
      <c r="E70" s="1" t="s">
        <v>23</v>
      </c>
      <c r="F70" s="1" t="str">
        <f t="shared" si="4"/>
        <v>P2C3D</v>
      </c>
      <c r="G70" s="1" t="str">
        <f t="shared" si="5"/>
        <v>P2T3D</v>
      </c>
      <c r="H70" s="1" t="str">
        <f t="shared" si="6"/>
        <v>P2B3D</v>
      </c>
    </row>
    <row r="71" spans="1:8" x14ac:dyDescent="0.3">
      <c r="A71" s="1" t="s">
        <v>5</v>
      </c>
      <c r="B71" s="1" t="s">
        <v>33</v>
      </c>
      <c r="C71" s="1" t="s">
        <v>18</v>
      </c>
      <c r="D71" s="1" t="s">
        <v>6</v>
      </c>
      <c r="E71" s="1" t="s">
        <v>21</v>
      </c>
      <c r="F71" s="1" t="str">
        <f t="shared" si="4"/>
        <v>P3C1D</v>
      </c>
      <c r="G71" s="1" t="str">
        <f t="shared" si="5"/>
        <v>P3T1D</v>
      </c>
      <c r="H71" s="1" t="str">
        <f t="shared" si="6"/>
        <v>P3B1D</v>
      </c>
    </row>
    <row r="72" spans="1:8" x14ac:dyDescent="0.3">
      <c r="A72" s="1" t="s">
        <v>5</v>
      </c>
      <c r="B72" s="1" t="s">
        <v>33</v>
      </c>
      <c r="C72" s="1" t="s">
        <v>19</v>
      </c>
      <c r="D72" s="1" t="s">
        <v>7</v>
      </c>
      <c r="E72" s="1" t="s">
        <v>22</v>
      </c>
      <c r="F72" s="1" t="str">
        <f t="shared" si="4"/>
        <v>P3C2D</v>
      </c>
      <c r="G72" s="1" t="str">
        <f t="shared" si="5"/>
        <v>P3T2D</v>
      </c>
      <c r="H72" s="1" t="str">
        <f t="shared" si="6"/>
        <v>P3B2D</v>
      </c>
    </row>
    <row r="73" spans="1:8" x14ac:dyDescent="0.3">
      <c r="A73" s="1" t="s">
        <v>5</v>
      </c>
      <c r="B73" s="1" t="s">
        <v>33</v>
      </c>
      <c r="C73" s="1" t="s">
        <v>20</v>
      </c>
      <c r="D73" s="1" t="s">
        <v>8</v>
      </c>
      <c r="E73" s="1" t="s">
        <v>23</v>
      </c>
      <c r="F73" s="1" t="str">
        <f t="shared" si="4"/>
        <v>P3C3D</v>
      </c>
      <c r="G73" s="1" t="str">
        <f t="shared" si="5"/>
        <v>P3T3D</v>
      </c>
      <c r="H73" s="1" t="str">
        <f t="shared" si="6"/>
        <v>P3B3D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2202"/>
  <sheetViews>
    <sheetView workbookViewId="0">
      <selection activeCell="D8" sqref="D8"/>
    </sheetView>
  </sheetViews>
  <sheetFormatPr defaultRowHeight="14.4" x14ac:dyDescent="0.3"/>
  <cols>
    <col min="1" max="1" width="22.44140625" style="2" customWidth="1"/>
  </cols>
  <sheetData>
    <row r="1" spans="1:1" x14ac:dyDescent="0.3">
      <c r="A1" s="2" t="s">
        <v>29</v>
      </c>
    </row>
    <row r="2" spans="1:1" ht="28.8" x14ac:dyDescent="0.3">
      <c r="A2" s="2" t="s">
        <v>95</v>
      </c>
    </row>
    <row r="3" spans="1:1" x14ac:dyDescent="0.3">
      <c r="A3" s="2" t="s">
        <v>96</v>
      </c>
    </row>
    <row r="4" spans="1:1" x14ac:dyDescent="0.3">
      <c r="A4" s="2" t="s">
        <v>97</v>
      </c>
    </row>
    <row r="5" spans="1:1" ht="28.8" x14ac:dyDescent="0.3">
      <c r="A5" s="2" t="s">
        <v>100</v>
      </c>
    </row>
    <row r="6" spans="1:1" ht="43.2" x14ac:dyDescent="0.3">
      <c r="A6" s="2" t="s">
        <v>78</v>
      </c>
    </row>
    <row r="7" spans="1:1" ht="59.4" x14ac:dyDescent="0.3">
      <c r="A7" s="2" t="s">
        <v>79</v>
      </c>
    </row>
    <row r="8" spans="1:1" ht="43.2" x14ac:dyDescent="0.3">
      <c r="A8" s="2" t="s">
        <v>98</v>
      </c>
    </row>
    <row r="9" spans="1:1" ht="59.4" x14ac:dyDescent="0.3">
      <c r="A9" s="2" t="s">
        <v>99</v>
      </c>
    </row>
    <row r="10" spans="1:1" x14ac:dyDescent="0.3">
      <c r="A10" s="2" t="s">
        <v>93</v>
      </c>
    </row>
    <row r="11" spans="1:1" x14ac:dyDescent="0.3">
      <c r="A11" s="2" t="s">
        <v>94</v>
      </c>
    </row>
    <row r="16385" spans="1:1" x14ac:dyDescent="0.3">
      <c r="A16385" s="2" t="s">
        <v>29</v>
      </c>
    </row>
    <row r="16386" spans="1:1" x14ac:dyDescent="0.3">
      <c r="A16386" s="2" t="s">
        <v>95</v>
      </c>
    </row>
    <row r="16387" spans="1:1" x14ac:dyDescent="0.3">
      <c r="A16387" s="2" t="s">
        <v>96</v>
      </c>
    </row>
    <row r="16388" spans="1:1" x14ac:dyDescent="0.3">
      <c r="A16388" s="2" t="s">
        <v>97</v>
      </c>
    </row>
    <row r="16389" spans="1:1" x14ac:dyDescent="0.3">
      <c r="A16389" s="2" t="s">
        <v>78</v>
      </c>
    </row>
    <row r="16390" spans="1:1" ht="16.2" x14ac:dyDescent="0.3">
      <c r="A16390" s="2" t="s">
        <v>79</v>
      </c>
    </row>
    <row r="16391" spans="1:1" x14ac:dyDescent="0.3">
      <c r="A16391" s="2" t="s">
        <v>98</v>
      </c>
    </row>
    <row r="16392" spans="1:1" ht="16.2" x14ac:dyDescent="0.3">
      <c r="A16392" s="2" t="s">
        <v>99</v>
      </c>
    </row>
    <row r="16393" spans="1:1" x14ac:dyDescent="0.3">
      <c r="A16393" s="2" t="s">
        <v>93</v>
      </c>
    </row>
    <row r="16394" spans="1:1" x14ac:dyDescent="0.3">
      <c r="A16394" s="2" t="s">
        <v>94</v>
      </c>
    </row>
    <row r="32769" spans="1:1" x14ac:dyDescent="0.3">
      <c r="A32769" s="2" t="s">
        <v>29</v>
      </c>
    </row>
    <row r="32770" spans="1:1" x14ac:dyDescent="0.3">
      <c r="A32770" s="2" t="s">
        <v>95</v>
      </c>
    </row>
    <row r="32771" spans="1:1" x14ac:dyDescent="0.3">
      <c r="A32771" s="2" t="s">
        <v>96</v>
      </c>
    </row>
    <row r="32772" spans="1:1" x14ac:dyDescent="0.3">
      <c r="A32772" s="2" t="s">
        <v>97</v>
      </c>
    </row>
    <row r="32773" spans="1:1" x14ac:dyDescent="0.3">
      <c r="A32773" s="2" t="s">
        <v>78</v>
      </c>
    </row>
    <row r="32774" spans="1:1" ht="16.2" x14ac:dyDescent="0.3">
      <c r="A32774" s="2" t="s">
        <v>79</v>
      </c>
    </row>
    <row r="32775" spans="1:1" x14ac:dyDescent="0.3">
      <c r="A32775" s="2" t="s">
        <v>98</v>
      </c>
    </row>
    <row r="32776" spans="1:1" ht="16.2" x14ac:dyDescent="0.3">
      <c r="A32776" s="2" t="s">
        <v>99</v>
      </c>
    </row>
    <row r="32777" spans="1:1" x14ac:dyDescent="0.3">
      <c r="A32777" s="2" t="s">
        <v>93</v>
      </c>
    </row>
    <row r="32778" spans="1:1" x14ac:dyDescent="0.3">
      <c r="A32778" s="2" t="s">
        <v>94</v>
      </c>
    </row>
    <row r="49153" spans="1:1" x14ac:dyDescent="0.3">
      <c r="A49153" s="2" t="s">
        <v>29</v>
      </c>
    </row>
    <row r="49154" spans="1:1" x14ac:dyDescent="0.3">
      <c r="A49154" s="2" t="s">
        <v>95</v>
      </c>
    </row>
    <row r="49155" spans="1:1" x14ac:dyDescent="0.3">
      <c r="A49155" s="2" t="s">
        <v>96</v>
      </c>
    </row>
    <row r="49156" spans="1:1" x14ac:dyDescent="0.3">
      <c r="A49156" s="2" t="s">
        <v>97</v>
      </c>
    </row>
    <row r="49157" spans="1:1" x14ac:dyDescent="0.3">
      <c r="A49157" s="2" t="s">
        <v>78</v>
      </c>
    </row>
    <row r="49158" spans="1:1" ht="16.2" x14ac:dyDescent="0.3">
      <c r="A49158" s="2" t="s">
        <v>79</v>
      </c>
    </row>
    <row r="49159" spans="1:1" x14ac:dyDescent="0.3">
      <c r="A49159" s="2" t="s">
        <v>98</v>
      </c>
    </row>
    <row r="49160" spans="1:1" ht="16.2" x14ac:dyDescent="0.3">
      <c r="A49160" s="2" t="s">
        <v>99</v>
      </c>
    </row>
    <row r="49161" spans="1:1" x14ac:dyDescent="0.3">
      <c r="A49161" s="2" t="s">
        <v>93</v>
      </c>
    </row>
    <row r="49162" spans="1:1" x14ac:dyDescent="0.3">
      <c r="A49162" s="2" t="s">
        <v>94</v>
      </c>
    </row>
    <row r="65537" spans="1:1" x14ac:dyDescent="0.3">
      <c r="A65537" s="2" t="s">
        <v>29</v>
      </c>
    </row>
    <row r="65538" spans="1:1" x14ac:dyDescent="0.3">
      <c r="A65538" s="2" t="s">
        <v>95</v>
      </c>
    </row>
    <row r="65539" spans="1:1" x14ac:dyDescent="0.3">
      <c r="A65539" s="2" t="s">
        <v>96</v>
      </c>
    </row>
    <row r="65540" spans="1:1" x14ac:dyDescent="0.3">
      <c r="A65540" s="2" t="s">
        <v>97</v>
      </c>
    </row>
    <row r="65541" spans="1:1" x14ac:dyDescent="0.3">
      <c r="A65541" s="2" t="s">
        <v>78</v>
      </c>
    </row>
    <row r="65542" spans="1:1" ht="16.2" x14ac:dyDescent="0.3">
      <c r="A65542" s="2" t="s">
        <v>79</v>
      </c>
    </row>
    <row r="65543" spans="1:1" x14ac:dyDescent="0.3">
      <c r="A65543" s="2" t="s">
        <v>98</v>
      </c>
    </row>
    <row r="65544" spans="1:1" ht="16.2" x14ac:dyDescent="0.3">
      <c r="A65544" s="2" t="s">
        <v>99</v>
      </c>
    </row>
    <row r="65545" spans="1:1" x14ac:dyDescent="0.3">
      <c r="A65545" s="2" t="s">
        <v>93</v>
      </c>
    </row>
    <row r="65546" spans="1:1" x14ac:dyDescent="0.3">
      <c r="A65546" s="2" t="s">
        <v>94</v>
      </c>
    </row>
    <row r="81921" spans="1:1" x14ac:dyDescent="0.3">
      <c r="A81921" s="2" t="s">
        <v>29</v>
      </c>
    </row>
    <row r="81922" spans="1:1" x14ac:dyDescent="0.3">
      <c r="A81922" s="2" t="s">
        <v>95</v>
      </c>
    </row>
    <row r="81923" spans="1:1" x14ac:dyDescent="0.3">
      <c r="A81923" s="2" t="s">
        <v>96</v>
      </c>
    </row>
    <row r="81924" spans="1:1" x14ac:dyDescent="0.3">
      <c r="A81924" s="2" t="s">
        <v>97</v>
      </c>
    </row>
    <row r="81925" spans="1:1" x14ac:dyDescent="0.3">
      <c r="A81925" s="2" t="s">
        <v>78</v>
      </c>
    </row>
    <row r="81926" spans="1:1" ht="16.2" x14ac:dyDescent="0.3">
      <c r="A81926" s="2" t="s">
        <v>79</v>
      </c>
    </row>
    <row r="81927" spans="1:1" x14ac:dyDescent="0.3">
      <c r="A81927" s="2" t="s">
        <v>98</v>
      </c>
    </row>
    <row r="81928" spans="1:1" ht="16.2" x14ac:dyDescent="0.3">
      <c r="A81928" s="2" t="s">
        <v>99</v>
      </c>
    </row>
    <row r="81929" spans="1:1" x14ac:dyDescent="0.3">
      <c r="A81929" s="2" t="s">
        <v>93</v>
      </c>
    </row>
    <row r="81930" spans="1:1" x14ac:dyDescent="0.3">
      <c r="A81930" s="2" t="s">
        <v>94</v>
      </c>
    </row>
    <row r="98305" spans="1:1" x14ac:dyDescent="0.3">
      <c r="A98305" s="2" t="s">
        <v>29</v>
      </c>
    </row>
    <row r="98306" spans="1:1" x14ac:dyDescent="0.3">
      <c r="A98306" s="2" t="s">
        <v>95</v>
      </c>
    </row>
    <row r="98307" spans="1:1" x14ac:dyDescent="0.3">
      <c r="A98307" s="2" t="s">
        <v>96</v>
      </c>
    </row>
    <row r="98308" spans="1:1" x14ac:dyDescent="0.3">
      <c r="A98308" s="2" t="s">
        <v>97</v>
      </c>
    </row>
    <row r="98309" spans="1:1" x14ac:dyDescent="0.3">
      <c r="A98309" s="2" t="s">
        <v>78</v>
      </c>
    </row>
    <row r="98310" spans="1:1" ht="16.2" x14ac:dyDescent="0.3">
      <c r="A98310" s="2" t="s">
        <v>79</v>
      </c>
    </row>
    <row r="98311" spans="1:1" x14ac:dyDescent="0.3">
      <c r="A98311" s="2" t="s">
        <v>98</v>
      </c>
    </row>
    <row r="98312" spans="1:1" ht="16.2" x14ac:dyDescent="0.3">
      <c r="A98312" s="2" t="s">
        <v>99</v>
      </c>
    </row>
    <row r="98313" spans="1:1" x14ac:dyDescent="0.3">
      <c r="A98313" s="2" t="s">
        <v>93</v>
      </c>
    </row>
    <row r="98314" spans="1:1" x14ac:dyDescent="0.3">
      <c r="A98314" s="2" t="s">
        <v>94</v>
      </c>
    </row>
    <row r="114689" spans="1:1" x14ac:dyDescent="0.3">
      <c r="A114689" s="2" t="s">
        <v>29</v>
      </c>
    </row>
    <row r="114690" spans="1:1" x14ac:dyDescent="0.3">
      <c r="A114690" s="2" t="s">
        <v>95</v>
      </c>
    </row>
    <row r="114691" spans="1:1" x14ac:dyDescent="0.3">
      <c r="A114691" s="2" t="s">
        <v>96</v>
      </c>
    </row>
    <row r="114692" spans="1:1" x14ac:dyDescent="0.3">
      <c r="A114692" s="2" t="s">
        <v>97</v>
      </c>
    </row>
    <row r="114693" spans="1:1" x14ac:dyDescent="0.3">
      <c r="A114693" s="2" t="s">
        <v>78</v>
      </c>
    </row>
    <row r="114694" spans="1:1" ht="16.2" x14ac:dyDescent="0.3">
      <c r="A114694" s="2" t="s">
        <v>79</v>
      </c>
    </row>
    <row r="114695" spans="1:1" x14ac:dyDescent="0.3">
      <c r="A114695" s="2" t="s">
        <v>98</v>
      </c>
    </row>
    <row r="114696" spans="1:1" ht="16.2" x14ac:dyDescent="0.3">
      <c r="A114696" s="2" t="s">
        <v>99</v>
      </c>
    </row>
    <row r="114697" spans="1:1" x14ac:dyDescent="0.3">
      <c r="A114697" s="2" t="s">
        <v>93</v>
      </c>
    </row>
    <row r="114698" spans="1:1" x14ac:dyDescent="0.3">
      <c r="A114698" s="2" t="s">
        <v>94</v>
      </c>
    </row>
    <row r="131073" spans="1:1" x14ac:dyDescent="0.3">
      <c r="A131073" s="2" t="s">
        <v>29</v>
      </c>
    </row>
    <row r="131074" spans="1:1" x14ac:dyDescent="0.3">
      <c r="A131074" s="2" t="s">
        <v>95</v>
      </c>
    </row>
    <row r="131075" spans="1:1" x14ac:dyDescent="0.3">
      <c r="A131075" s="2" t="s">
        <v>96</v>
      </c>
    </row>
    <row r="131076" spans="1:1" x14ac:dyDescent="0.3">
      <c r="A131076" s="2" t="s">
        <v>97</v>
      </c>
    </row>
    <row r="131077" spans="1:1" x14ac:dyDescent="0.3">
      <c r="A131077" s="2" t="s">
        <v>78</v>
      </c>
    </row>
    <row r="131078" spans="1:1" ht="16.2" x14ac:dyDescent="0.3">
      <c r="A131078" s="2" t="s">
        <v>79</v>
      </c>
    </row>
    <row r="131079" spans="1:1" x14ac:dyDescent="0.3">
      <c r="A131079" s="2" t="s">
        <v>98</v>
      </c>
    </row>
    <row r="131080" spans="1:1" ht="16.2" x14ac:dyDescent="0.3">
      <c r="A131080" s="2" t="s">
        <v>99</v>
      </c>
    </row>
    <row r="131081" spans="1:1" x14ac:dyDescent="0.3">
      <c r="A131081" s="2" t="s">
        <v>93</v>
      </c>
    </row>
    <row r="131082" spans="1:1" x14ac:dyDescent="0.3">
      <c r="A131082" s="2" t="s">
        <v>94</v>
      </c>
    </row>
    <row r="147457" spans="1:1" x14ac:dyDescent="0.3">
      <c r="A147457" s="2" t="s">
        <v>29</v>
      </c>
    </row>
    <row r="147458" spans="1:1" x14ac:dyDescent="0.3">
      <c r="A147458" s="2" t="s">
        <v>95</v>
      </c>
    </row>
    <row r="147459" spans="1:1" x14ac:dyDescent="0.3">
      <c r="A147459" s="2" t="s">
        <v>96</v>
      </c>
    </row>
    <row r="147460" spans="1:1" x14ac:dyDescent="0.3">
      <c r="A147460" s="2" t="s">
        <v>97</v>
      </c>
    </row>
    <row r="147461" spans="1:1" x14ac:dyDescent="0.3">
      <c r="A147461" s="2" t="s">
        <v>78</v>
      </c>
    </row>
    <row r="147462" spans="1:1" ht="16.2" x14ac:dyDescent="0.3">
      <c r="A147462" s="2" t="s">
        <v>79</v>
      </c>
    </row>
    <row r="147463" spans="1:1" x14ac:dyDescent="0.3">
      <c r="A147463" s="2" t="s">
        <v>98</v>
      </c>
    </row>
    <row r="147464" spans="1:1" ht="16.2" x14ac:dyDescent="0.3">
      <c r="A147464" s="2" t="s">
        <v>99</v>
      </c>
    </row>
    <row r="147465" spans="1:1" x14ac:dyDescent="0.3">
      <c r="A147465" s="2" t="s">
        <v>93</v>
      </c>
    </row>
    <row r="147466" spans="1:1" x14ac:dyDescent="0.3">
      <c r="A147466" s="2" t="s">
        <v>94</v>
      </c>
    </row>
    <row r="163841" spans="1:1" x14ac:dyDescent="0.3">
      <c r="A163841" s="2" t="s">
        <v>29</v>
      </c>
    </row>
    <row r="163842" spans="1:1" x14ac:dyDescent="0.3">
      <c r="A163842" s="2" t="s">
        <v>95</v>
      </c>
    </row>
    <row r="163843" spans="1:1" x14ac:dyDescent="0.3">
      <c r="A163843" s="2" t="s">
        <v>96</v>
      </c>
    </row>
    <row r="163844" spans="1:1" x14ac:dyDescent="0.3">
      <c r="A163844" s="2" t="s">
        <v>97</v>
      </c>
    </row>
    <row r="163845" spans="1:1" x14ac:dyDescent="0.3">
      <c r="A163845" s="2" t="s">
        <v>78</v>
      </c>
    </row>
    <row r="163846" spans="1:1" ht="16.2" x14ac:dyDescent="0.3">
      <c r="A163846" s="2" t="s">
        <v>79</v>
      </c>
    </row>
    <row r="163847" spans="1:1" x14ac:dyDescent="0.3">
      <c r="A163847" s="2" t="s">
        <v>98</v>
      </c>
    </row>
    <row r="163848" spans="1:1" ht="16.2" x14ac:dyDescent="0.3">
      <c r="A163848" s="2" t="s">
        <v>99</v>
      </c>
    </row>
    <row r="163849" spans="1:1" x14ac:dyDescent="0.3">
      <c r="A163849" s="2" t="s">
        <v>93</v>
      </c>
    </row>
    <row r="163850" spans="1:1" x14ac:dyDescent="0.3">
      <c r="A163850" s="2" t="s">
        <v>94</v>
      </c>
    </row>
    <row r="180225" spans="1:1" x14ac:dyDescent="0.3">
      <c r="A180225" s="2" t="s">
        <v>29</v>
      </c>
    </row>
    <row r="180226" spans="1:1" x14ac:dyDescent="0.3">
      <c r="A180226" s="2" t="s">
        <v>95</v>
      </c>
    </row>
    <row r="180227" spans="1:1" x14ac:dyDescent="0.3">
      <c r="A180227" s="2" t="s">
        <v>96</v>
      </c>
    </row>
    <row r="180228" spans="1:1" x14ac:dyDescent="0.3">
      <c r="A180228" s="2" t="s">
        <v>97</v>
      </c>
    </row>
    <row r="180229" spans="1:1" x14ac:dyDescent="0.3">
      <c r="A180229" s="2" t="s">
        <v>78</v>
      </c>
    </row>
    <row r="180230" spans="1:1" ht="16.2" x14ac:dyDescent="0.3">
      <c r="A180230" s="2" t="s">
        <v>79</v>
      </c>
    </row>
    <row r="180231" spans="1:1" x14ac:dyDescent="0.3">
      <c r="A180231" s="2" t="s">
        <v>98</v>
      </c>
    </row>
    <row r="180232" spans="1:1" ht="16.2" x14ac:dyDescent="0.3">
      <c r="A180232" s="2" t="s">
        <v>99</v>
      </c>
    </row>
    <row r="180233" spans="1:1" x14ac:dyDescent="0.3">
      <c r="A180233" s="2" t="s">
        <v>93</v>
      </c>
    </row>
    <row r="180234" spans="1:1" x14ac:dyDescent="0.3">
      <c r="A180234" s="2" t="s">
        <v>94</v>
      </c>
    </row>
    <row r="196609" spans="1:1" x14ac:dyDescent="0.3">
      <c r="A196609" s="2" t="s">
        <v>29</v>
      </c>
    </row>
    <row r="196610" spans="1:1" x14ac:dyDescent="0.3">
      <c r="A196610" s="2" t="s">
        <v>95</v>
      </c>
    </row>
    <row r="196611" spans="1:1" x14ac:dyDescent="0.3">
      <c r="A196611" s="2" t="s">
        <v>96</v>
      </c>
    </row>
    <row r="196612" spans="1:1" x14ac:dyDescent="0.3">
      <c r="A196612" s="2" t="s">
        <v>97</v>
      </c>
    </row>
    <row r="196613" spans="1:1" x14ac:dyDescent="0.3">
      <c r="A196613" s="2" t="s">
        <v>78</v>
      </c>
    </row>
    <row r="196614" spans="1:1" ht="16.2" x14ac:dyDescent="0.3">
      <c r="A196614" s="2" t="s">
        <v>79</v>
      </c>
    </row>
    <row r="196615" spans="1:1" x14ac:dyDescent="0.3">
      <c r="A196615" s="2" t="s">
        <v>98</v>
      </c>
    </row>
    <row r="196616" spans="1:1" ht="16.2" x14ac:dyDescent="0.3">
      <c r="A196616" s="2" t="s">
        <v>99</v>
      </c>
    </row>
    <row r="196617" spans="1:1" x14ac:dyDescent="0.3">
      <c r="A196617" s="2" t="s">
        <v>93</v>
      </c>
    </row>
    <row r="196618" spans="1:1" x14ac:dyDescent="0.3">
      <c r="A196618" s="2" t="s">
        <v>94</v>
      </c>
    </row>
    <row r="212993" spans="1:1" x14ac:dyDescent="0.3">
      <c r="A212993" s="2" t="s">
        <v>29</v>
      </c>
    </row>
    <row r="212994" spans="1:1" x14ac:dyDescent="0.3">
      <c r="A212994" s="2" t="s">
        <v>95</v>
      </c>
    </row>
    <row r="212995" spans="1:1" x14ac:dyDescent="0.3">
      <c r="A212995" s="2" t="s">
        <v>96</v>
      </c>
    </row>
    <row r="212996" spans="1:1" x14ac:dyDescent="0.3">
      <c r="A212996" s="2" t="s">
        <v>97</v>
      </c>
    </row>
    <row r="212997" spans="1:1" x14ac:dyDescent="0.3">
      <c r="A212997" s="2" t="s">
        <v>78</v>
      </c>
    </row>
    <row r="212998" spans="1:1" ht="16.2" x14ac:dyDescent="0.3">
      <c r="A212998" s="2" t="s">
        <v>79</v>
      </c>
    </row>
    <row r="212999" spans="1:1" x14ac:dyDescent="0.3">
      <c r="A212999" s="2" t="s">
        <v>98</v>
      </c>
    </row>
    <row r="213000" spans="1:1" ht="16.2" x14ac:dyDescent="0.3">
      <c r="A213000" s="2" t="s">
        <v>99</v>
      </c>
    </row>
    <row r="213001" spans="1:1" x14ac:dyDescent="0.3">
      <c r="A213001" s="2" t="s">
        <v>93</v>
      </c>
    </row>
    <row r="213002" spans="1:1" x14ac:dyDescent="0.3">
      <c r="A213002" s="2" t="s">
        <v>94</v>
      </c>
    </row>
    <row r="229377" spans="1:1" x14ac:dyDescent="0.3">
      <c r="A229377" s="2" t="s">
        <v>29</v>
      </c>
    </row>
    <row r="229378" spans="1:1" x14ac:dyDescent="0.3">
      <c r="A229378" s="2" t="s">
        <v>95</v>
      </c>
    </row>
    <row r="229379" spans="1:1" x14ac:dyDescent="0.3">
      <c r="A229379" s="2" t="s">
        <v>96</v>
      </c>
    </row>
    <row r="229380" spans="1:1" x14ac:dyDescent="0.3">
      <c r="A229380" s="2" t="s">
        <v>97</v>
      </c>
    </row>
    <row r="229381" spans="1:1" x14ac:dyDescent="0.3">
      <c r="A229381" s="2" t="s">
        <v>78</v>
      </c>
    </row>
    <row r="229382" spans="1:1" ht="16.2" x14ac:dyDescent="0.3">
      <c r="A229382" s="2" t="s">
        <v>79</v>
      </c>
    </row>
    <row r="229383" spans="1:1" x14ac:dyDescent="0.3">
      <c r="A229383" s="2" t="s">
        <v>98</v>
      </c>
    </row>
    <row r="229384" spans="1:1" ht="16.2" x14ac:dyDescent="0.3">
      <c r="A229384" s="2" t="s">
        <v>99</v>
      </c>
    </row>
    <row r="229385" spans="1:1" x14ac:dyDescent="0.3">
      <c r="A229385" s="2" t="s">
        <v>93</v>
      </c>
    </row>
    <row r="229386" spans="1:1" x14ac:dyDescent="0.3">
      <c r="A229386" s="2" t="s">
        <v>94</v>
      </c>
    </row>
    <row r="245761" spans="1:1" x14ac:dyDescent="0.3">
      <c r="A245761" s="2" t="s">
        <v>29</v>
      </c>
    </row>
    <row r="245762" spans="1:1" x14ac:dyDescent="0.3">
      <c r="A245762" s="2" t="s">
        <v>95</v>
      </c>
    </row>
    <row r="245763" spans="1:1" x14ac:dyDescent="0.3">
      <c r="A245763" s="2" t="s">
        <v>96</v>
      </c>
    </row>
    <row r="245764" spans="1:1" x14ac:dyDescent="0.3">
      <c r="A245764" s="2" t="s">
        <v>97</v>
      </c>
    </row>
    <row r="245765" spans="1:1" x14ac:dyDescent="0.3">
      <c r="A245765" s="2" t="s">
        <v>78</v>
      </c>
    </row>
    <row r="245766" spans="1:1" ht="16.2" x14ac:dyDescent="0.3">
      <c r="A245766" s="2" t="s">
        <v>79</v>
      </c>
    </row>
    <row r="245767" spans="1:1" x14ac:dyDescent="0.3">
      <c r="A245767" s="2" t="s">
        <v>98</v>
      </c>
    </row>
    <row r="245768" spans="1:1" ht="16.2" x14ac:dyDescent="0.3">
      <c r="A245768" s="2" t="s">
        <v>99</v>
      </c>
    </row>
    <row r="245769" spans="1:1" x14ac:dyDescent="0.3">
      <c r="A245769" s="2" t="s">
        <v>93</v>
      </c>
    </row>
    <row r="245770" spans="1:1" x14ac:dyDescent="0.3">
      <c r="A245770" s="2" t="s">
        <v>94</v>
      </c>
    </row>
    <row r="262145" spans="1:1" x14ac:dyDescent="0.3">
      <c r="A262145" s="2" t="s">
        <v>29</v>
      </c>
    </row>
    <row r="262146" spans="1:1" x14ac:dyDescent="0.3">
      <c r="A262146" s="2" t="s">
        <v>95</v>
      </c>
    </row>
    <row r="262147" spans="1:1" x14ac:dyDescent="0.3">
      <c r="A262147" s="2" t="s">
        <v>96</v>
      </c>
    </row>
    <row r="262148" spans="1:1" x14ac:dyDescent="0.3">
      <c r="A262148" s="2" t="s">
        <v>97</v>
      </c>
    </row>
    <row r="262149" spans="1:1" x14ac:dyDescent="0.3">
      <c r="A262149" s="2" t="s">
        <v>78</v>
      </c>
    </row>
    <row r="262150" spans="1:1" ht="16.2" x14ac:dyDescent="0.3">
      <c r="A262150" s="2" t="s">
        <v>79</v>
      </c>
    </row>
    <row r="262151" spans="1:1" x14ac:dyDescent="0.3">
      <c r="A262151" s="2" t="s">
        <v>98</v>
      </c>
    </row>
    <row r="262152" spans="1:1" ht="16.2" x14ac:dyDescent="0.3">
      <c r="A262152" s="2" t="s">
        <v>99</v>
      </c>
    </row>
    <row r="262153" spans="1:1" x14ac:dyDescent="0.3">
      <c r="A262153" s="2" t="s">
        <v>93</v>
      </c>
    </row>
    <row r="262154" spans="1:1" x14ac:dyDescent="0.3">
      <c r="A262154" s="2" t="s">
        <v>94</v>
      </c>
    </row>
    <row r="278529" spans="1:1" x14ac:dyDescent="0.3">
      <c r="A278529" s="2" t="s">
        <v>29</v>
      </c>
    </row>
    <row r="278530" spans="1:1" x14ac:dyDescent="0.3">
      <c r="A278530" s="2" t="s">
        <v>95</v>
      </c>
    </row>
    <row r="278531" spans="1:1" x14ac:dyDescent="0.3">
      <c r="A278531" s="2" t="s">
        <v>96</v>
      </c>
    </row>
    <row r="278532" spans="1:1" x14ac:dyDescent="0.3">
      <c r="A278532" s="2" t="s">
        <v>97</v>
      </c>
    </row>
    <row r="278533" spans="1:1" x14ac:dyDescent="0.3">
      <c r="A278533" s="2" t="s">
        <v>78</v>
      </c>
    </row>
    <row r="278534" spans="1:1" ht="16.2" x14ac:dyDescent="0.3">
      <c r="A278534" s="2" t="s">
        <v>79</v>
      </c>
    </row>
    <row r="278535" spans="1:1" x14ac:dyDescent="0.3">
      <c r="A278535" s="2" t="s">
        <v>98</v>
      </c>
    </row>
    <row r="278536" spans="1:1" ht="16.2" x14ac:dyDescent="0.3">
      <c r="A278536" s="2" t="s">
        <v>99</v>
      </c>
    </row>
    <row r="278537" spans="1:1" x14ac:dyDescent="0.3">
      <c r="A278537" s="2" t="s">
        <v>93</v>
      </c>
    </row>
    <row r="278538" spans="1:1" x14ac:dyDescent="0.3">
      <c r="A278538" s="2" t="s">
        <v>94</v>
      </c>
    </row>
    <row r="294913" spans="1:1" x14ac:dyDescent="0.3">
      <c r="A294913" s="2" t="s">
        <v>29</v>
      </c>
    </row>
    <row r="294914" spans="1:1" x14ac:dyDescent="0.3">
      <c r="A294914" s="2" t="s">
        <v>95</v>
      </c>
    </row>
    <row r="294915" spans="1:1" x14ac:dyDescent="0.3">
      <c r="A294915" s="2" t="s">
        <v>96</v>
      </c>
    </row>
    <row r="294916" spans="1:1" x14ac:dyDescent="0.3">
      <c r="A294916" s="2" t="s">
        <v>97</v>
      </c>
    </row>
    <row r="294917" spans="1:1" x14ac:dyDescent="0.3">
      <c r="A294917" s="2" t="s">
        <v>78</v>
      </c>
    </row>
    <row r="294918" spans="1:1" ht="16.2" x14ac:dyDescent="0.3">
      <c r="A294918" s="2" t="s">
        <v>79</v>
      </c>
    </row>
    <row r="294919" spans="1:1" x14ac:dyDescent="0.3">
      <c r="A294919" s="2" t="s">
        <v>98</v>
      </c>
    </row>
    <row r="294920" spans="1:1" ht="16.2" x14ac:dyDescent="0.3">
      <c r="A294920" s="2" t="s">
        <v>99</v>
      </c>
    </row>
    <row r="294921" spans="1:1" x14ac:dyDescent="0.3">
      <c r="A294921" s="2" t="s">
        <v>93</v>
      </c>
    </row>
    <row r="294922" spans="1:1" x14ac:dyDescent="0.3">
      <c r="A294922" s="2" t="s">
        <v>94</v>
      </c>
    </row>
    <row r="311297" spans="1:1" x14ac:dyDescent="0.3">
      <c r="A311297" s="2" t="s">
        <v>29</v>
      </c>
    </row>
    <row r="311298" spans="1:1" x14ac:dyDescent="0.3">
      <c r="A311298" s="2" t="s">
        <v>95</v>
      </c>
    </row>
    <row r="311299" spans="1:1" x14ac:dyDescent="0.3">
      <c r="A311299" s="2" t="s">
        <v>96</v>
      </c>
    </row>
    <row r="311300" spans="1:1" x14ac:dyDescent="0.3">
      <c r="A311300" s="2" t="s">
        <v>97</v>
      </c>
    </row>
    <row r="311301" spans="1:1" x14ac:dyDescent="0.3">
      <c r="A311301" s="2" t="s">
        <v>78</v>
      </c>
    </row>
    <row r="311302" spans="1:1" ht="16.2" x14ac:dyDescent="0.3">
      <c r="A311302" s="2" t="s">
        <v>79</v>
      </c>
    </row>
    <row r="311303" spans="1:1" x14ac:dyDescent="0.3">
      <c r="A311303" s="2" t="s">
        <v>98</v>
      </c>
    </row>
    <row r="311304" spans="1:1" ht="16.2" x14ac:dyDescent="0.3">
      <c r="A311304" s="2" t="s">
        <v>99</v>
      </c>
    </row>
    <row r="311305" spans="1:1" x14ac:dyDescent="0.3">
      <c r="A311305" s="2" t="s">
        <v>93</v>
      </c>
    </row>
    <row r="311306" spans="1:1" x14ac:dyDescent="0.3">
      <c r="A311306" s="2" t="s">
        <v>94</v>
      </c>
    </row>
    <row r="327681" spans="1:1" x14ac:dyDescent="0.3">
      <c r="A327681" s="2" t="s">
        <v>29</v>
      </c>
    </row>
    <row r="327682" spans="1:1" x14ac:dyDescent="0.3">
      <c r="A327682" s="2" t="s">
        <v>95</v>
      </c>
    </row>
    <row r="327683" spans="1:1" x14ac:dyDescent="0.3">
      <c r="A327683" s="2" t="s">
        <v>96</v>
      </c>
    </row>
    <row r="327684" spans="1:1" x14ac:dyDescent="0.3">
      <c r="A327684" s="2" t="s">
        <v>97</v>
      </c>
    </row>
    <row r="327685" spans="1:1" x14ac:dyDescent="0.3">
      <c r="A327685" s="2" t="s">
        <v>78</v>
      </c>
    </row>
    <row r="327686" spans="1:1" ht="16.2" x14ac:dyDescent="0.3">
      <c r="A327686" s="2" t="s">
        <v>79</v>
      </c>
    </row>
    <row r="327687" spans="1:1" x14ac:dyDescent="0.3">
      <c r="A327687" s="2" t="s">
        <v>98</v>
      </c>
    </row>
    <row r="327688" spans="1:1" ht="16.2" x14ac:dyDescent="0.3">
      <c r="A327688" s="2" t="s">
        <v>99</v>
      </c>
    </row>
    <row r="327689" spans="1:1" x14ac:dyDescent="0.3">
      <c r="A327689" s="2" t="s">
        <v>93</v>
      </c>
    </row>
    <row r="327690" spans="1:1" x14ac:dyDescent="0.3">
      <c r="A327690" s="2" t="s">
        <v>94</v>
      </c>
    </row>
    <row r="344065" spans="1:1" x14ac:dyDescent="0.3">
      <c r="A344065" s="2" t="s">
        <v>29</v>
      </c>
    </row>
    <row r="344066" spans="1:1" x14ac:dyDescent="0.3">
      <c r="A344066" s="2" t="s">
        <v>95</v>
      </c>
    </row>
    <row r="344067" spans="1:1" x14ac:dyDescent="0.3">
      <c r="A344067" s="2" t="s">
        <v>96</v>
      </c>
    </row>
    <row r="344068" spans="1:1" x14ac:dyDescent="0.3">
      <c r="A344068" s="2" t="s">
        <v>97</v>
      </c>
    </row>
    <row r="344069" spans="1:1" x14ac:dyDescent="0.3">
      <c r="A344069" s="2" t="s">
        <v>78</v>
      </c>
    </row>
    <row r="344070" spans="1:1" ht="16.2" x14ac:dyDescent="0.3">
      <c r="A344070" s="2" t="s">
        <v>79</v>
      </c>
    </row>
    <row r="344071" spans="1:1" x14ac:dyDescent="0.3">
      <c r="A344071" s="2" t="s">
        <v>98</v>
      </c>
    </row>
    <row r="344072" spans="1:1" ht="16.2" x14ac:dyDescent="0.3">
      <c r="A344072" s="2" t="s">
        <v>99</v>
      </c>
    </row>
    <row r="344073" spans="1:1" x14ac:dyDescent="0.3">
      <c r="A344073" s="2" t="s">
        <v>93</v>
      </c>
    </row>
    <row r="344074" spans="1:1" x14ac:dyDescent="0.3">
      <c r="A344074" s="2" t="s">
        <v>94</v>
      </c>
    </row>
    <row r="360449" spans="1:1" x14ac:dyDescent="0.3">
      <c r="A360449" s="2" t="s">
        <v>29</v>
      </c>
    </row>
    <row r="360450" spans="1:1" x14ac:dyDescent="0.3">
      <c r="A360450" s="2" t="s">
        <v>95</v>
      </c>
    </row>
    <row r="360451" spans="1:1" x14ac:dyDescent="0.3">
      <c r="A360451" s="2" t="s">
        <v>96</v>
      </c>
    </row>
    <row r="360452" spans="1:1" x14ac:dyDescent="0.3">
      <c r="A360452" s="2" t="s">
        <v>97</v>
      </c>
    </row>
    <row r="360453" spans="1:1" x14ac:dyDescent="0.3">
      <c r="A360453" s="2" t="s">
        <v>78</v>
      </c>
    </row>
    <row r="360454" spans="1:1" ht="16.2" x14ac:dyDescent="0.3">
      <c r="A360454" s="2" t="s">
        <v>79</v>
      </c>
    </row>
    <row r="360455" spans="1:1" x14ac:dyDescent="0.3">
      <c r="A360455" s="2" t="s">
        <v>98</v>
      </c>
    </row>
    <row r="360456" spans="1:1" ht="16.2" x14ac:dyDescent="0.3">
      <c r="A360456" s="2" t="s">
        <v>99</v>
      </c>
    </row>
    <row r="360457" spans="1:1" x14ac:dyDescent="0.3">
      <c r="A360457" s="2" t="s">
        <v>93</v>
      </c>
    </row>
    <row r="360458" spans="1:1" x14ac:dyDescent="0.3">
      <c r="A360458" s="2" t="s">
        <v>94</v>
      </c>
    </row>
    <row r="376833" spans="1:1" x14ac:dyDescent="0.3">
      <c r="A376833" s="2" t="s">
        <v>29</v>
      </c>
    </row>
    <row r="376834" spans="1:1" x14ac:dyDescent="0.3">
      <c r="A376834" s="2" t="s">
        <v>95</v>
      </c>
    </row>
    <row r="376835" spans="1:1" x14ac:dyDescent="0.3">
      <c r="A376835" s="2" t="s">
        <v>96</v>
      </c>
    </row>
    <row r="376836" spans="1:1" x14ac:dyDescent="0.3">
      <c r="A376836" s="2" t="s">
        <v>97</v>
      </c>
    </row>
    <row r="376837" spans="1:1" x14ac:dyDescent="0.3">
      <c r="A376837" s="2" t="s">
        <v>78</v>
      </c>
    </row>
    <row r="376838" spans="1:1" ht="16.2" x14ac:dyDescent="0.3">
      <c r="A376838" s="2" t="s">
        <v>79</v>
      </c>
    </row>
    <row r="376839" spans="1:1" x14ac:dyDescent="0.3">
      <c r="A376839" s="2" t="s">
        <v>98</v>
      </c>
    </row>
    <row r="376840" spans="1:1" ht="16.2" x14ac:dyDescent="0.3">
      <c r="A376840" s="2" t="s">
        <v>99</v>
      </c>
    </row>
    <row r="376841" spans="1:1" x14ac:dyDescent="0.3">
      <c r="A376841" s="2" t="s">
        <v>93</v>
      </c>
    </row>
    <row r="376842" spans="1:1" x14ac:dyDescent="0.3">
      <c r="A376842" s="2" t="s">
        <v>94</v>
      </c>
    </row>
    <row r="393217" spans="1:1" x14ac:dyDescent="0.3">
      <c r="A393217" s="2" t="s">
        <v>29</v>
      </c>
    </row>
    <row r="393218" spans="1:1" x14ac:dyDescent="0.3">
      <c r="A393218" s="2" t="s">
        <v>95</v>
      </c>
    </row>
    <row r="393219" spans="1:1" x14ac:dyDescent="0.3">
      <c r="A393219" s="2" t="s">
        <v>96</v>
      </c>
    </row>
    <row r="393220" spans="1:1" x14ac:dyDescent="0.3">
      <c r="A393220" s="2" t="s">
        <v>97</v>
      </c>
    </row>
    <row r="393221" spans="1:1" x14ac:dyDescent="0.3">
      <c r="A393221" s="2" t="s">
        <v>78</v>
      </c>
    </row>
    <row r="393222" spans="1:1" ht="16.2" x14ac:dyDescent="0.3">
      <c r="A393222" s="2" t="s">
        <v>79</v>
      </c>
    </row>
    <row r="393223" spans="1:1" x14ac:dyDescent="0.3">
      <c r="A393223" s="2" t="s">
        <v>98</v>
      </c>
    </row>
    <row r="393224" spans="1:1" ht="16.2" x14ac:dyDescent="0.3">
      <c r="A393224" s="2" t="s">
        <v>99</v>
      </c>
    </row>
    <row r="393225" spans="1:1" x14ac:dyDescent="0.3">
      <c r="A393225" s="2" t="s">
        <v>93</v>
      </c>
    </row>
    <row r="393226" spans="1:1" x14ac:dyDescent="0.3">
      <c r="A393226" s="2" t="s">
        <v>94</v>
      </c>
    </row>
    <row r="409601" spans="1:1" x14ac:dyDescent="0.3">
      <c r="A409601" s="2" t="s">
        <v>29</v>
      </c>
    </row>
    <row r="409602" spans="1:1" x14ac:dyDescent="0.3">
      <c r="A409602" s="2" t="s">
        <v>95</v>
      </c>
    </row>
    <row r="409603" spans="1:1" x14ac:dyDescent="0.3">
      <c r="A409603" s="2" t="s">
        <v>96</v>
      </c>
    </row>
    <row r="409604" spans="1:1" x14ac:dyDescent="0.3">
      <c r="A409604" s="2" t="s">
        <v>97</v>
      </c>
    </row>
    <row r="409605" spans="1:1" x14ac:dyDescent="0.3">
      <c r="A409605" s="2" t="s">
        <v>78</v>
      </c>
    </row>
    <row r="409606" spans="1:1" ht="16.2" x14ac:dyDescent="0.3">
      <c r="A409606" s="2" t="s">
        <v>79</v>
      </c>
    </row>
    <row r="409607" spans="1:1" x14ac:dyDescent="0.3">
      <c r="A409607" s="2" t="s">
        <v>98</v>
      </c>
    </row>
    <row r="409608" spans="1:1" ht="16.2" x14ac:dyDescent="0.3">
      <c r="A409608" s="2" t="s">
        <v>99</v>
      </c>
    </row>
    <row r="409609" spans="1:1" x14ac:dyDescent="0.3">
      <c r="A409609" s="2" t="s">
        <v>93</v>
      </c>
    </row>
    <row r="409610" spans="1:1" x14ac:dyDescent="0.3">
      <c r="A409610" s="2" t="s">
        <v>94</v>
      </c>
    </row>
    <row r="425985" spans="1:1" x14ac:dyDescent="0.3">
      <c r="A425985" s="2" t="s">
        <v>29</v>
      </c>
    </row>
    <row r="425986" spans="1:1" x14ac:dyDescent="0.3">
      <c r="A425986" s="2" t="s">
        <v>95</v>
      </c>
    </row>
    <row r="425987" spans="1:1" x14ac:dyDescent="0.3">
      <c r="A425987" s="2" t="s">
        <v>96</v>
      </c>
    </row>
    <row r="425988" spans="1:1" x14ac:dyDescent="0.3">
      <c r="A425988" s="2" t="s">
        <v>97</v>
      </c>
    </row>
    <row r="425989" spans="1:1" x14ac:dyDescent="0.3">
      <c r="A425989" s="2" t="s">
        <v>78</v>
      </c>
    </row>
    <row r="425990" spans="1:1" ht="16.2" x14ac:dyDescent="0.3">
      <c r="A425990" s="2" t="s">
        <v>79</v>
      </c>
    </row>
    <row r="425991" spans="1:1" x14ac:dyDescent="0.3">
      <c r="A425991" s="2" t="s">
        <v>98</v>
      </c>
    </row>
    <row r="425992" spans="1:1" ht="16.2" x14ac:dyDescent="0.3">
      <c r="A425992" s="2" t="s">
        <v>99</v>
      </c>
    </row>
    <row r="425993" spans="1:1" x14ac:dyDescent="0.3">
      <c r="A425993" s="2" t="s">
        <v>93</v>
      </c>
    </row>
    <row r="425994" spans="1:1" x14ac:dyDescent="0.3">
      <c r="A425994" s="2" t="s">
        <v>94</v>
      </c>
    </row>
    <row r="442369" spans="1:1" x14ac:dyDescent="0.3">
      <c r="A442369" s="2" t="s">
        <v>29</v>
      </c>
    </row>
    <row r="442370" spans="1:1" x14ac:dyDescent="0.3">
      <c r="A442370" s="2" t="s">
        <v>95</v>
      </c>
    </row>
    <row r="442371" spans="1:1" x14ac:dyDescent="0.3">
      <c r="A442371" s="2" t="s">
        <v>96</v>
      </c>
    </row>
    <row r="442372" spans="1:1" x14ac:dyDescent="0.3">
      <c r="A442372" s="2" t="s">
        <v>97</v>
      </c>
    </row>
    <row r="442373" spans="1:1" x14ac:dyDescent="0.3">
      <c r="A442373" s="2" t="s">
        <v>78</v>
      </c>
    </row>
    <row r="442374" spans="1:1" ht="16.2" x14ac:dyDescent="0.3">
      <c r="A442374" s="2" t="s">
        <v>79</v>
      </c>
    </row>
    <row r="442375" spans="1:1" x14ac:dyDescent="0.3">
      <c r="A442375" s="2" t="s">
        <v>98</v>
      </c>
    </row>
    <row r="442376" spans="1:1" ht="16.2" x14ac:dyDescent="0.3">
      <c r="A442376" s="2" t="s">
        <v>99</v>
      </c>
    </row>
    <row r="442377" spans="1:1" x14ac:dyDescent="0.3">
      <c r="A442377" s="2" t="s">
        <v>93</v>
      </c>
    </row>
    <row r="442378" spans="1:1" x14ac:dyDescent="0.3">
      <c r="A442378" s="2" t="s">
        <v>94</v>
      </c>
    </row>
    <row r="458753" spans="1:1" x14ac:dyDescent="0.3">
      <c r="A458753" s="2" t="s">
        <v>29</v>
      </c>
    </row>
    <row r="458754" spans="1:1" x14ac:dyDescent="0.3">
      <c r="A458754" s="2" t="s">
        <v>95</v>
      </c>
    </row>
    <row r="458755" spans="1:1" x14ac:dyDescent="0.3">
      <c r="A458755" s="2" t="s">
        <v>96</v>
      </c>
    </row>
    <row r="458756" spans="1:1" x14ac:dyDescent="0.3">
      <c r="A458756" s="2" t="s">
        <v>97</v>
      </c>
    </row>
    <row r="458757" spans="1:1" x14ac:dyDescent="0.3">
      <c r="A458757" s="2" t="s">
        <v>78</v>
      </c>
    </row>
    <row r="458758" spans="1:1" ht="16.2" x14ac:dyDescent="0.3">
      <c r="A458758" s="2" t="s">
        <v>79</v>
      </c>
    </row>
    <row r="458759" spans="1:1" x14ac:dyDescent="0.3">
      <c r="A458759" s="2" t="s">
        <v>98</v>
      </c>
    </row>
    <row r="458760" spans="1:1" ht="16.2" x14ac:dyDescent="0.3">
      <c r="A458760" s="2" t="s">
        <v>99</v>
      </c>
    </row>
    <row r="458761" spans="1:1" x14ac:dyDescent="0.3">
      <c r="A458761" s="2" t="s">
        <v>93</v>
      </c>
    </row>
    <row r="458762" spans="1:1" x14ac:dyDescent="0.3">
      <c r="A458762" s="2" t="s">
        <v>94</v>
      </c>
    </row>
    <row r="475137" spans="1:1" x14ac:dyDescent="0.3">
      <c r="A475137" s="2" t="s">
        <v>29</v>
      </c>
    </row>
    <row r="475138" spans="1:1" x14ac:dyDescent="0.3">
      <c r="A475138" s="2" t="s">
        <v>95</v>
      </c>
    </row>
    <row r="475139" spans="1:1" x14ac:dyDescent="0.3">
      <c r="A475139" s="2" t="s">
        <v>96</v>
      </c>
    </row>
    <row r="475140" spans="1:1" x14ac:dyDescent="0.3">
      <c r="A475140" s="2" t="s">
        <v>97</v>
      </c>
    </row>
    <row r="475141" spans="1:1" x14ac:dyDescent="0.3">
      <c r="A475141" s="2" t="s">
        <v>78</v>
      </c>
    </row>
    <row r="475142" spans="1:1" ht="16.2" x14ac:dyDescent="0.3">
      <c r="A475142" s="2" t="s">
        <v>79</v>
      </c>
    </row>
    <row r="475143" spans="1:1" x14ac:dyDescent="0.3">
      <c r="A475143" s="2" t="s">
        <v>98</v>
      </c>
    </row>
    <row r="475144" spans="1:1" ht="16.2" x14ac:dyDescent="0.3">
      <c r="A475144" s="2" t="s">
        <v>99</v>
      </c>
    </row>
    <row r="475145" spans="1:1" x14ac:dyDescent="0.3">
      <c r="A475145" s="2" t="s">
        <v>93</v>
      </c>
    </row>
    <row r="475146" spans="1:1" x14ac:dyDescent="0.3">
      <c r="A475146" s="2" t="s">
        <v>94</v>
      </c>
    </row>
    <row r="491521" spans="1:1" x14ac:dyDescent="0.3">
      <c r="A491521" s="2" t="s">
        <v>29</v>
      </c>
    </row>
    <row r="491522" spans="1:1" x14ac:dyDescent="0.3">
      <c r="A491522" s="2" t="s">
        <v>95</v>
      </c>
    </row>
    <row r="491523" spans="1:1" x14ac:dyDescent="0.3">
      <c r="A491523" s="2" t="s">
        <v>96</v>
      </c>
    </row>
    <row r="491524" spans="1:1" x14ac:dyDescent="0.3">
      <c r="A491524" s="2" t="s">
        <v>97</v>
      </c>
    </row>
    <row r="491525" spans="1:1" x14ac:dyDescent="0.3">
      <c r="A491525" s="2" t="s">
        <v>78</v>
      </c>
    </row>
    <row r="491526" spans="1:1" ht="16.2" x14ac:dyDescent="0.3">
      <c r="A491526" s="2" t="s">
        <v>79</v>
      </c>
    </row>
    <row r="491527" spans="1:1" x14ac:dyDescent="0.3">
      <c r="A491527" s="2" t="s">
        <v>98</v>
      </c>
    </row>
    <row r="491528" spans="1:1" ht="16.2" x14ac:dyDescent="0.3">
      <c r="A491528" s="2" t="s">
        <v>99</v>
      </c>
    </row>
    <row r="491529" spans="1:1" x14ac:dyDescent="0.3">
      <c r="A491529" s="2" t="s">
        <v>93</v>
      </c>
    </row>
    <row r="491530" spans="1:1" x14ac:dyDescent="0.3">
      <c r="A491530" s="2" t="s">
        <v>94</v>
      </c>
    </row>
    <row r="507905" spans="1:1" x14ac:dyDescent="0.3">
      <c r="A507905" s="2" t="s">
        <v>29</v>
      </c>
    </row>
    <row r="507906" spans="1:1" x14ac:dyDescent="0.3">
      <c r="A507906" s="2" t="s">
        <v>95</v>
      </c>
    </row>
    <row r="507907" spans="1:1" x14ac:dyDescent="0.3">
      <c r="A507907" s="2" t="s">
        <v>96</v>
      </c>
    </row>
    <row r="507908" spans="1:1" x14ac:dyDescent="0.3">
      <c r="A507908" s="2" t="s">
        <v>97</v>
      </c>
    </row>
    <row r="507909" spans="1:1" x14ac:dyDescent="0.3">
      <c r="A507909" s="2" t="s">
        <v>78</v>
      </c>
    </row>
    <row r="507910" spans="1:1" ht="16.2" x14ac:dyDescent="0.3">
      <c r="A507910" s="2" t="s">
        <v>79</v>
      </c>
    </row>
    <row r="507911" spans="1:1" x14ac:dyDescent="0.3">
      <c r="A507911" s="2" t="s">
        <v>98</v>
      </c>
    </row>
    <row r="507912" spans="1:1" ht="16.2" x14ac:dyDescent="0.3">
      <c r="A507912" s="2" t="s">
        <v>99</v>
      </c>
    </row>
    <row r="507913" spans="1:1" x14ac:dyDescent="0.3">
      <c r="A507913" s="2" t="s">
        <v>93</v>
      </c>
    </row>
    <row r="507914" spans="1:1" x14ac:dyDescent="0.3">
      <c r="A507914" s="2" t="s">
        <v>94</v>
      </c>
    </row>
    <row r="524289" spans="1:1" x14ac:dyDescent="0.3">
      <c r="A524289" s="2" t="s">
        <v>29</v>
      </c>
    </row>
    <row r="524290" spans="1:1" x14ac:dyDescent="0.3">
      <c r="A524290" s="2" t="s">
        <v>95</v>
      </c>
    </row>
    <row r="524291" spans="1:1" x14ac:dyDescent="0.3">
      <c r="A524291" s="2" t="s">
        <v>96</v>
      </c>
    </row>
    <row r="524292" spans="1:1" x14ac:dyDescent="0.3">
      <c r="A524292" s="2" t="s">
        <v>97</v>
      </c>
    </row>
    <row r="524293" spans="1:1" x14ac:dyDescent="0.3">
      <c r="A524293" s="2" t="s">
        <v>78</v>
      </c>
    </row>
    <row r="524294" spans="1:1" ht="16.2" x14ac:dyDescent="0.3">
      <c r="A524294" s="2" t="s">
        <v>79</v>
      </c>
    </row>
    <row r="524295" spans="1:1" x14ac:dyDescent="0.3">
      <c r="A524295" s="2" t="s">
        <v>98</v>
      </c>
    </row>
    <row r="524296" spans="1:1" ht="16.2" x14ac:dyDescent="0.3">
      <c r="A524296" s="2" t="s">
        <v>99</v>
      </c>
    </row>
    <row r="524297" spans="1:1" x14ac:dyDescent="0.3">
      <c r="A524297" s="2" t="s">
        <v>93</v>
      </c>
    </row>
    <row r="524298" spans="1:1" x14ac:dyDescent="0.3">
      <c r="A524298" s="2" t="s">
        <v>94</v>
      </c>
    </row>
    <row r="540673" spans="1:1" x14ac:dyDescent="0.3">
      <c r="A540673" s="2" t="s">
        <v>29</v>
      </c>
    </row>
    <row r="540674" spans="1:1" x14ac:dyDescent="0.3">
      <c r="A540674" s="2" t="s">
        <v>95</v>
      </c>
    </row>
    <row r="540675" spans="1:1" x14ac:dyDescent="0.3">
      <c r="A540675" s="2" t="s">
        <v>96</v>
      </c>
    </row>
    <row r="540676" spans="1:1" x14ac:dyDescent="0.3">
      <c r="A540676" s="2" t="s">
        <v>97</v>
      </c>
    </row>
    <row r="540677" spans="1:1" x14ac:dyDescent="0.3">
      <c r="A540677" s="2" t="s">
        <v>78</v>
      </c>
    </row>
    <row r="540678" spans="1:1" ht="16.2" x14ac:dyDescent="0.3">
      <c r="A540678" s="2" t="s">
        <v>79</v>
      </c>
    </row>
    <row r="540679" spans="1:1" x14ac:dyDescent="0.3">
      <c r="A540679" s="2" t="s">
        <v>98</v>
      </c>
    </row>
    <row r="540680" spans="1:1" ht="16.2" x14ac:dyDescent="0.3">
      <c r="A540680" s="2" t="s">
        <v>99</v>
      </c>
    </row>
    <row r="540681" spans="1:1" x14ac:dyDescent="0.3">
      <c r="A540681" s="2" t="s">
        <v>93</v>
      </c>
    </row>
    <row r="540682" spans="1:1" x14ac:dyDescent="0.3">
      <c r="A540682" s="2" t="s">
        <v>94</v>
      </c>
    </row>
    <row r="557057" spans="1:1" x14ac:dyDescent="0.3">
      <c r="A557057" s="2" t="s">
        <v>29</v>
      </c>
    </row>
    <row r="557058" spans="1:1" x14ac:dyDescent="0.3">
      <c r="A557058" s="2" t="s">
        <v>95</v>
      </c>
    </row>
    <row r="557059" spans="1:1" x14ac:dyDescent="0.3">
      <c r="A557059" s="2" t="s">
        <v>96</v>
      </c>
    </row>
    <row r="557060" spans="1:1" x14ac:dyDescent="0.3">
      <c r="A557060" s="2" t="s">
        <v>97</v>
      </c>
    </row>
    <row r="557061" spans="1:1" x14ac:dyDescent="0.3">
      <c r="A557061" s="2" t="s">
        <v>78</v>
      </c>
    </row>
    <row r="557062" spans="1:1" ht="16.2" x14ac:dyDescent="0.3">
      <c r="A557062" s="2" t="s">
        <v>79</v>
      </c>
    </row>
    <row r="557063" spans="1:1" x14ac:dyDescent="0.3">
      <c r="A557063" s="2" t="s">
        <v>98</v>
      </c>
    </row>
    <row r="557064" spans="1:1" ht="16.2" x14ac:dyDescent="0.3">
      <c r="A557064" s="2" t="s">
        <v>99</v>
      </c>
    </row>
    <row r="557065" spans="1:1" x14ac:dyDescent="0.3">
      <c r="A557065" s="2" t="s">
        <v>93</v>
      </c>
    </row>
    <row r="557066" spans="1:1" x14ac:dyDescent="0.3">
      <c r="A557066" s="2" t="s">
        <v>94</v>
      </c>
    </row>
    <row r="573441" spans="1:1" x14ac:dyDescent="0.3">
      <c r="A573441" s="2" t="s">
        <v>29</v>
      </c>
    </row>
    <row r="573442" spans="1:1" x14ac:dyDescent="0.3">
      <c r="A573442" s="2" t="s">
        <v>95</v>
      </c>
    </row>
    <row r="573443" spans="1:1" x14ac:dyDescent="0.3">
      <c r="A573443" s="2" t="s">
        <v>96</v>
      </c>
    </row>
    <row r="573444" spans="1:1" x14ac:dyDescent="0.3">
      <c r="A573444" s="2" t="s">
        <v>97</v>
      </c>
    </row>
    <row r="573445" spans="1:1" x14ac:dyDescent="0.3">
      <c r="A573445" s="2" t="s">
        <v>78</v>
      </c>
    </row>
    <row r="573446" spans="1:1" ht="16.2" x14ac:dyDescent="0.3">
      <c r="A573446" s="2" t="s">
        <v>79</v>
      </c>
    </row>
    <row r="573447" spans="1:1" x14ac:dyDescent="0.3">
      <c r="A573447" s="2" t="s">
        <v>98</v>
      </c>
    </row>
    <row r="573448" spans="1:1" ht="16.2" x14ac:dyDescent="0.3">
      <c r="A573448" s="2" t="s">
        <v>99</v>
      </c>
    </row>
    <row r="573449" spans="1:1" x14ac:dyDescent="0.3">
      <c r="A573449" s="2" t="s">
        <v>93</v>
      </c>
    </row>
    <row r="573450" spans="1:1" x14ac:dyDescent="0.3">
      <c r="A573450" s="2" t="s">
        <v>94</v>
      </c>
    </row>
    <row r="589825" spans="1:1" x14ac:dyDescent="0.3">
      <c r="A589825" s="2" t="s">
        <v>29</v>
      </c>
    </row>
    <row r="589826" spans="1:1" x14ac:dyDescent="0.3">
      <c r="A589826" s="2" t="s">
        <v>95</v>
      </c>
    </row>
    <row r="589827" spans="1:1" x14ac:dyDescent="0.3">
      <c r="A589827" s="2" t="s">
        <v>96</v>
      </c>
    </row>
    <row r="589828" spans="1:1" x14ac:dyDescent="0.3">
      <c r="A589828" s="2" t="s">
        <v>97</v>
      </c>
    </row>
    <row r="589829" spans="1:1" x14ac:dyDescent="0.3">
      <c r="A589829" s="2" t="s">
        <v>78</v>
      </c>
    </row>
    <row r="589830" spans="1:1" ht="16.2" x14ac:dyDescent="0.3">
      <c r="A589830" s="2" t="s">
        <v>79</v>
      </c>
    </row>
    <row r="589831" spans="1:1" x14ac:dyDescent="0.3">
      <c r="A589831" s="2" t="s">
        <v>98</v>
      </c>
    </row>
    <row r="589832" spans="1:1" ht="16.2" x14ac:dyDescent="0.3">
      <c r="A589832" s="2" t="s">
        <v>99</v>
      </c>
    </row>
    <row r="589833" spans="1:1" x14ac:dyDescent="0.3">
      <c r="A589833" s="2" t="s">
        <v>93</v>
      </c>
    </row>
    <row r="589834" spans="1:1" x14ac:dyDescent="0.3">
      <c r="A589834" s="2" t="s">
        <v>94</v>
      </c>
    </row>
    <row r="606209" spans="1:1" x14ac:dyDescent="0.3">
      <c r="A606209" s="2" t="s">
        <v>29</v>
      </c>
    </row>
    <row r="606210" spans="1:1" x14ac:dyDescent="0.3">
      <c r="A606210" s="2" t="s">
        <v>95</v>
      </c>
    </row>
    <row r="606211" spans="1:1" x14ac:dyDescent="0.3">
      <c r="A606211" s="2" t="s">
        <v>96</v>
      </c>
    </row>
    <row r="606212" spans="1:1" x14ac:dyDescent="0.3">
      <c r="A606212" s="2" t="s">
        <v>97</v>
      </c>
    </row>
    <row r="606213" spans="1:1" x14ac:dyDescent="0.3">
      <c r="A606213" s="2" t="s">
        <v>78</v>
      </c>
    </row>
    <row r="606214" spans="1:1" ht="16.2" x14ac:dyDescent="0.3">
      <c r="A606214" s="2" t="s">
        <v>79</v>
      </c>
    </row>
    <row r="606215" spans="1:1" x14ac:dyDescent="0.3">
      <c r="A606215" s="2" t="s">
        <v>98</v>
      </c>
    </row>
    <row r="606216" spans="1:1" ht="16.2" x14ac:dyDescent="0.3">
      <c r="A606216" s="2" t="s">
        <v>99</v>
      </c>
    </row>
    <row r="606217" spans="1:1" x14ac:dyDescent="0.3">
      <c r="A606217" s="2" t="s">
        <v>93</v>
      </c>
    </row>
    <row r="606218" spans="1:1" x14ac:dyDescent="0.3">
      <c r="A606218" s="2" t="s">
        <v>94</v>
      </c>
    </row>
    <row r="622593" spans="1:1" x14ac:dyDescent="0.3">
      <c r="A622593" s="2" t="s">
        <v>29</v>
      </c>
    </row>
    <row r="622594" spans="1:1" x14ac:dyDescent="0.3">
      <c r="A622594" s="2" t="s">
        <v>95</v>
      </c>
    </row>
    <row r="622595" spans="1:1" x14ac:dyDescent="0.3">
      <c r="A622595" s="2" t="s">
        <v>96</v>
      </c>
    </row>
    <row r="622596" spans="1:1" x14ac:dyDescent="0.3">
      <c r="A622596" s="2" t="s">
        <v>97</v>
      </c>
    </row>
    <row r="622597" spans="1:1" x14ac:dyDescent="0.3">
      <c r="A622597" s="2" t="s">
        <v>78</v>
      </c>
    </row>
    <row r="622598" spans="1:1" ht="16.2" x14ac:dyDescent="0.3">
      <c r="A622598" s="2" t="s">
        <v>79</v>
      </c>
    </row>
    <row r="622599" spans="1:1" x14ac:dyDescent="0.3">
      <c r="A622599" s="2" t="s">
        <v>98</v>
      </c>
    </row>
    <row r="622600" spans="1:1" ht="16.2" x14ac:dyDescent="0.3">
      <c r="A622600" s="2" t="s">
        <v>99</v>
      </c>
    </row>
    <row r="622601" spans="1:1" x14ac:dyDescent="0.3">
      <c r="A622601" s="2" t="s">
        <v>93</v>
      </c>
    </row>
    <row r="622602" spans="1:1" x14ac:dyDescent="0.3">
      <c r="A622602" s="2" t="s">
        <v>94</v>
      </c>
    </row>
    <row r="638977" spans="1:1" x14ac:dyDescent="0.3">
      <c r="A638977" s="2" t="s">
        <v>29</v>
      </c>
    </row>
    <row r="638978" spans="1:1" x14ac:dyDescent="0.3">
      <c r="A638978" s="2" t="s">
        <v>95</v>
      </c>
    </row>
    <row r="638979" spans="1:1" x14ac:dyDescent="0.3">
      <c r="A638979" s="2" t="s">
        <v>96</v>
      </c>
    </row>
    <row r="638980" spans="1:1" x14ac:dyDescent="0.3">
      <c r="A638980" s="2" t="s">
        <v>97</v>
      </c>
    </row>
    <row r="638981" spans="1:1" x14ac:dyDescent="0.3">
      <c r="A638981" s="2" t="s">
        <v>78</v>
      </c>
    </row>
    <row r="638982" spans="1:1" ht="16.2" x14ac:dyDescent="0.3">
      <c r="A638982" s="2" t="s">
        <v>79</v>
      </c>
    </row>
    <row r="638983" spans="1:1" x14ac:dyDescent="0.3">
      <c r="A638983" s="2" t="s">
        <v>98</v>
      </c>
    </row>
    <row r="638984" spans="1:1" ht="16.2" x14ac:dyDescent="0.3">
      <c r="A638984" s="2" t="s">
        <v>99</v>
      </c>
    </row>
    <row r="638985" spans="1:1" x14ac:dyDescent="0.3">
      <c r="A638985" s="2" t="s">
        <v>93</v>
      </c>
    </row>
    <row r="638986" spans="1:1" x14ac:dyDescent="0.3">
      <c r="A638986" s="2" t="s">
        <v>94</v>
      </c>
    </row>
    <row r="655361" spans="1:1" x14ac:dyDescent="0.3">
      <c r="A655361" s="2" t="s">
        <v>29</v>
      </c>
    </row>
    <row r="655362" spans="1:1" x14ac:dyDescent="0.3">
      <c r="A655362" s="2" t="s">
        <v>95</v>
      </c>
    </row>
    <row r="655363" spans="1:1" x14ac:dyDescent="0.3">
      <c r="A655363" s="2" t="s">
        <v>96</v>
      </c>
    </row>
    <row r="655364" spans="1:1" x14ac:dyDescent="0.3">
      <c r="A655364" s="2" t="s">
        <v>97</v>
      </c>
    </row>
    <row r="655365" spans="1:1" x14ac:dyDescent="0.3">
      <c r="A655365" s="2" t="s">
        <v>78</v>
      </c>
    </row>
    <row r="655366" spans="1:1" ht="16.2" x14ac:dyDescent="0.3">
      <c r="A655366" s="2" t="s">
        <v>79</v>
      </c>
    </row>
    <row r="655367" spans="1:1" x14ac:dyDescent="0.3">
      <c r="A655367" s="2" t="s">
        <v>98</v>
      </c>
    </row>
    <row r="655368" spans="1:1" ht="16.2" x14ac:dyDescent="0.3">
      <c r="A655368" s="2" t="s">
        <v>99</v>
      </c>
    </row>
    <row r="655369" spans="1:1" x14ac:dyDescent="0.3">
      <c r="A655369" s="2" t="s">
        <v>93</v>
      </c>
    </row>
    <row r="655370" spans="1:1" x14ac:dyDescent="0.3">
      <c r="A655370" s="2" t="s">
        <v>94</v>
      </c>
    </row>
    <row r="671745" spans="1:1" x14ac:dyDescent="0.3">
      <c r="A671745" s="2" t="s">
        <v>29</v>
      </c>
    </row>
    <row r="671746" spans="1:1" x14ac:dyDescent="0.3">
      <c r="A671746" s="2" t="s">
        <v>95</v>
      </c>
    </row>
    <row r="671747" spans="1:1" x14ac:dyDescent="0.3">
      <c r="A671747" s="2" t="s">
        <v>96</v>
      </c>
    </row>
    <row r="671748" spans="1:1" x14ac:dyDescent="0.3">
      <c r="A671748" s="2" t="s">
        <v>97</v>
      </c>
    </row>
    <row r="671749" spans="1:1" x14ac:dyDescent="0.3">
      <c r="A671749" s="2" t="s">
        <v>78</v>
      </c>
    </row>
    <row r="671750" spans="1:1" ht="16.2" x14ac:dyDescent="0.3">
      <c r="A671750" s="2" t="s">
        <v>79</v>
      </c>
    </row>
    <row r="671751" spans="1:1" x14ac:dyDescent="0.3">
      <c r="A671751" s="2" t="s">
        <v>98</v>
      </c>
    </row>
    <row r="671752" spans="1:1" ht="16.2" x14ac:dyDescent="0.3">
      <c r="A671752" s="2" t="s">
        <v>99</v>
      </c>
    </row>
    <row r="671753" spans="1:1" x14ac:dyDescent="0.3">
      <c r="A671753" s="2" t="s">
        <v>93</v>
      </c>
    </row>
    <row r="671754" spans="1:1" x14ac:dyDescent="0.3">
      <c r="A671754" s="2" t="s">
        <v>94</v>
      </c>
    </row>
    <row r="688129" spans="1:1" x14ac:dyDescent="0.3">
      <c r="A688129" s="2" t="s">
        <v>29</v>
      </c>
    </row>
    <row r="688130" spans="1:1" x14ac:dyDescent="0.3">
      <c r="A688130" s="2" t="s">
        <v>95</v>
      </c>
    </row>
    <row r="688131" spans="1:1" x14ac:dyDescent="0.3">
      <c r="A688131" s="2" t="s">
        <v>96</v>
      </c>
    </row>
    <row r="688132" spans="1:1" x14ac:dyDescent="0.3">
      <c r="A688132" s="2" t="s">
        <v>97</v>
      </c>
    </row>
    <row r="688133" spans="1:1" x14ac:dyDescent="0.3">
      <c r="A688133" s="2" t="s">
        <v>78</v>
      </c>
    </row>
    <row r="688134" spans="1:1" ht="16.2" x14ac:dyDescent="0.3">
      <c r="A688134" s="2" t="s">
        <v>79</v>
      </c>
    </row>
    <row r="688135" spans="1:1" x14ac:dyDescent="0.3">
      <c r="A688135" s="2" t="s">
        <v>98</v>
      </c>
    </row>
    <row r="688136" spans="1:1" ht="16.2" x14ac:dyDescent="0.3">
      <c r="A688136" s="2" t="s">
        <v>99</v>
      </c>
    </row>
    <row r="688137" spans="1:1" x14ac:dyDescent="0.3">
      <c r="A688137" s="2" t="s">
        <v>93</v>
      </c>
    </row>
    <row r="688138" spans="1:1" x14ac:dyDescent="0.3">
      <c r="A688138" s="2" t="s">
        <v>94</v>
      </c>
    </row>
    <row r="704513" spans="1:1" x14ac:dyDescent="0.3">
      <c r="A704513" s="2" t="s">
        <v>29</v>
      </c>
    </row>
    <row r="704514" spans="1:1" x14ac:dyDescent="0.3">
      <c r="A704514" s="2" t="s">
        <v>95</v>
      </c>
    </row>
    <row r="704515" spans="1:1" x14ac:dyDescent="0.3">
      <c r="A704515" s="2" t="s">
        <v>96</v>
      </c>
    </row>
    <row r="704516" spans="1:1" x14ac:dyDescent="0.3">
      <c r="A704516" s="2" t="s">
        <v>97</v>
      </c>
    </row>
    <row r="704517" spans="1:1" x14ac:dyDescent="0.3">
      <c r="A704517" s="2" t="s">
        <v>78</v>
      </c>
    </row>
    <row r="704518" spans="1:1" ht="16.2" x14ac:dyDescent="0.3">
      <c r="A704518" s="2" t="s">
        <v>79</v>
      </c>
    </row>
    <row r="704519" spans="1:1" x14ac:dyDescent="0.3">
      <c r="A704519" s="2" t="s">
        <v>98</v>
      </c>
    </row>
    <row r="704520" spans="1:1" ht="16.2" x14ac:dyDescent="0.3">
      <c r="A704520" s="2" t="s">
        <v>99</v>
      </c>
    </row>
    <row r="704521" spans="1:1" x14ac:dyDescent="0.3">
      <c r="A704521" s="2" t="s">
        <v>93</v>
      </c>
    </row>
    <row r="704522" spans="1:1" x14ac:dyDescent="0.3">
      <c r="A704522" s="2" t="s">
        <v>94</v>
      </c>
    </row>
    <row r="720897" spans="1:1" x14ac:dyDescent="0.3">
      <c r="A720897" s="2" t="s">
        <v>29</v>
      </c>
    </row>
    <row r="720898" spans="1:1" x14ac:dyDescent="0.3">
      <c r="A720898" s="2" t="s">
        <v>95</v>
      </c>
    </row>
    <row r="720899" spans="1:1" x14ac:dyDescent="0.3">
      <c r="A720899" s="2" t="s">
        <v>96</v>
      </c>
    </row>
    <row r="720900" spans="1:1" x14ac:dyDescent="0.3">
      <c r="A720900" s="2" t="s">
        <v>97</v>
      </c>
    </row>
    <row r="720901" spans="1:1" x14ac:dyDescent="0.3">
      <c r="A720901" s="2" t="s">
        <v>78</v>
      </c>
    </row>
    <row r="720902" spans="1:1" ht="16.2" x14ac:dyDescent="0.3">
      <c r="A720902" s="2" t="s">
        <v>79</v>
      </c>
    </row>
    <row r="720903" spans="1:1" x14ac:dyDescent="0.3">
      <c r="A720903" s="2" t="s">
        <v>98</v>
      </c>
    </row>
    <row r="720904" spans="1:1" ht="16.2" x14ac:dyDescent="0.3">
      <c r="A720904" s="2" t="s">
        <v>99</v>
      </c>
    </row>
    <row r="720905" spans="1:1" x14ac:dyDescent="0.3">
      <c r="A720905" s="2" t="s">
        <v>93</v>
      </c>
    </row>
    <row r="720906" spans="1:1" x14ac:dyDescent="0.3">
      <c r="A720906" s="2" t="s">
        <v>94</v>
      </c>
    </row>
    <row r="737281" spans="1:1" x14ac:dyDescent="0.3">
      <c r="A737281" s="2" t="s">
        <v>29</v>
      </c>
    </row>
    <row r="737282" spans="1:1" x14ac:dyDescent="0.3">
      <c r="A737282" s="2" t="s">
        <v>95</v>
      </c>
    </row>
    <row r="737283" spans="1:1" x14ac:dyDescent="0.3">
      <c r="A737283" s="2" t="s">
        <v>96</v>
      </c>
    </row>
    <row r="737284" spans="1:1" x14ac:dyDescent="0.3">
      <c r="A737284" s="2" t="s">
        <v>97</v>
      </c>
    </row>
    <row r="737285" spans="1:1" x14ac:dyDescent="0.3">
      <c r="A737285" s="2" t="s">
        <v>78</v>
      </c>
    </row>
    <row r="737286" spans="1:1" ht="16.2" x14ac:dyDescent="0.3">
      <c r="A737286" s="2" t="s">
        <v>79</v>
      </c>
    </row>
    <row r="737287" spans="1:1" x14ac:dyDescent="0.3">
      <c r="A737287" s="2" t="s">
        <v>98</v>
      </c>
    </row>
    <row r="737288" spans="1:1" ht="16.2" x14ac:dyDescent="0.3">
      <c r="A737288" s="2" t="s">
        <v>99</v>
      </c>
    </row>
    <row r="737289" spans="1:1" x14ac:dyDescent="0.3">
      <c r="A737289" s="2" t="s">
        <v>93</v>
      </c>
    </row>
    <row r="737290" spans="1:1" x14ac:dyDescent="0.3">
      <c r="A737290" s="2" t="s">
        <v>94</v>
      </c>
    </row>
    <row r="753665" spans="1:1" x14ac:dyDescent="0.3">
      <c r="A753665" s="2" t="s">
        <v>29</v>
      </c>
    </row>
    <row r="753666" spans="1:1" x14ac:dyDescent="0.3">
      <c r="A753666" s="2" t="s">
        <v>95</v>
      </c>
    </row>
    <row r="753667" spans="1:1" x14ac:dyDescent="0.3">
      <c r="A753667" s="2" t="s">
        <v>96</v>
      </c>
    </row>
    <row r="753668" spans="1:1" x14ac:dyDescent="0.3">
      <c r="A753668" s="2" t="s">
        <v>97</v>
      </c>
    </row>
    <row r="753669" spans="1:1" x14ac:dyDescent="0.3">
      <c r="A753669" s="2" t="s">
        <v>78</v>
      </c>
    </row>
    <row r="753670" spans="1:1" ht="16.2" x14ac:dyDescent="0.3">
      <c r="A753670" s="2" t="s">
        <v>79</v>
      </c>
    </row>
    <row r="753671" spans="1:1" x14ac:dyDescent="0.3">
      <c r="A753671" s="2" t="s">
        <v>98</v>
      </c>
    </row>
    <row r="753672" spans="1:1" ht="16.2" x14ac:dyDescent="0.3">
      <c r="A753672" s="2" t="s">
        <v>99</v>
      </c>
    </row>
    <row r="753673" spans="1:1" x14ac:dyDescent="0.3">
      <c r="A753673" s="2" t="s">
        <v>93</v>
      </c>
    </row>
    <row r="753674" spans="1:1" x14ac:dyDescent="0.3">
      <c r="A753674" s="2" t="s">
        <v>94</v>
      </c>
    </row>
    <row r="770049" spans="1:1" x14ac:dyDescent="0.3">
      <c r="A770049" s="2" t="s">
        <v>29</v>
      </c>
    </row>
    <row r="770050" spans="1:1" x14ac:dyDescent="0.3">
      <c r="A770050" s="2" t="s">
        <v>95</v>
      </c>
    </row>
    <row r="770051" spans="1:1" x14ac:dyDescent="0.3">
      <c r="A770051" s="2" t="s">
        <v>96</v>
      </c>
    </row>
    <row r="770052" spans="1:1" x14ac:dyDescent="0.3">
      <c r="A770052" s="2" t="s">
        <v>97</v>
      </c>
    </row>
    <row r="770053" spans="1:1" x14ac:dyDescent="0.3">
      <c r="A770053" s="2" t="s">
        <v>78</v>
      </c>
    </row>
    <row r="770054" spans="1:1" ht="16.2" x14ac:dyDescent="0.3">
      <c r="A770054" s="2" t="s">
        <v>79</v>
      </c>
    </row>
    <row r="770055" spans="1:1" x14ac:dyDescent="0.3">
      <c r="A770055" s="2" t="s">
        <v>98</v>
      </c>
    </row>
    <row r="770056" spans="1:1" ht="16.2" x14ac:dyDescent="0.3">
      <c r="A770056" s="2" t="s">
        <v>99</v>
      </c>
    </row>
    <row r="770057" spans="1:1" x14ac:dyDescent="0.3">
      <c r="A770057" s="2" t="s">
        <v>93</v>
      </c>
    </row>
    <row r="770058" spans="1:1" x14ac:dyDescent="0.3">
      <c r="A770058" s="2" t="s">
        <v>94</v>
      </c>
    </row>
    <row r="786433" spans="1:1" x14ac:dyDescent="0.3">
      <c r="A786433" s="2" t="s">
        <v>29</v>
      </c>
    </row>
    <row r="786434" spans="1:1" x14ac:dyDescent="0.3">
      <c r="A786434" s="2" t="s">
        <v>95</v>
      </c>
    </row>
    <row r="786435" spans="1:1" x14ac:dyDescent="0.3">
      <c r="A786435" s="2" t="s">
        <v>96</v>
      </c>
    </row>
    <row r="786436" spans="1:1" x14ac:dyDescent="0.3">
      <c r="A786436" s="2" t="s">
        <v>97</v>
      </c>
    </row>
    <row r="786437" spans="1:1" x14ac:dyDescent="0.3">
      <c r="A786437" s="2" t="s">
        <v>78</v>
      </c>
    </row>
    <row r="786438" spans="1:1" ht="16.2" x14ac:dyDescent="0.3">
      <c r="A786438" s="2" t="s">
        <v>79</v>
      </c>
    </row>
    <row r="786439" spans="1:1" x14ac:dyDescent="0.3">
      <c r="A786439" s="2" t="s">
        <v>98</v>
      </c>
    </row>
    <row r="786440" spans="1:1" ht="16.2" x14ac:dyDescent="0.3">
      <c r="A786440" s="2" t="s">
        <v>99</v>
      </c>
    </row>
    <row r="786441" spans="1:1" x14ac:dyDescent="0.3">
      <c r="A786441" s="2" t="s">
        <v>93</v>
      </c>
    </row>
    <row r="786442" spans="1:1" x14ac:dyDescent="0.3">
      <c r="A786442" s="2" t="s">
        <v>94</v>
      </c>
    </row>
    <row r="802817" spans="1:1" x14ac:dyDescent="0.3">
      <c r="A802817" s="2" t="s">
        <v>29</v>
      </c>
    </row>
    <row r="802818" spans="1:1" x14ac:dyDescent="0.3">
      <c r="A802818" s="2" t="s">
        <v>95</v>
      </c>
    </row>
    <row r="802819" spans="1:1" x14ac:dyDescent="0.3">
      <c r="A802819" s="2" t="s">
        <v>96</v>
      </c>
    </row>
    <row r="802820" spans="1:1" x14ac:dyDescent="0.3">
      <c r="A802820" s="2" t="s">
        <v>97</v>
      </c>
    </row>
    <row r="802821" spans="1:1" x14ac:dyDescent="0.3">
      <c r="A802821" s="2" t="s">
        <v>78</v>
      </c>
    </row>
    <row r="802822" spans="1:1" ht="16.2" x14ac:dyDescent="0.3">
      <c r="A802822" s="2" t="s">
        <v>79</v>
      </c>
    </row>
    <row r="802823" spans="1:1" x14ac:dyDescent="0.3">
      <c r="A802823" s="2" t="s">
        <v>98</v>
      </c>
    </row>
    <row r="802824" spans="1:1" ht="16.2" x14ac:dyDescent="0.3">
      <c r="A802824" s="2" t="s">
        <v>99</v>
      </c>
    </row>
    <row r="802825" spans="1:1" x14ac:dyDescent="0.3">
      <c r="A802825" s="2" t="s">
        <v>93</v>
      </c>
    </row>
    <row r="802826" spans="1:1" x14ac:dyDescent="0.3">
      <c r="A802826" s="2" t="s">
        <v>94</v>
      </c>
    </row>
    <row r="819201" spans="1:1" x14ac:dyDescent="0.3">
      <c r="A819201" s="2" t="s">
        <v>29</v>
      </c>
    </row>
    <row r="819202" spans="1:1" x14ac:dyDescent="0.3">
      <c r="A819202" s="2" t="s">
        <v>95</v>
      </c>
    </row>
    <row r="819203" spans="1:1" x14ac:dyDescent="0.3">
      <c r="A819203" s="2" t="s">
        <v>96</v>
      </c>
    </row>
    <row r="819204" spans="1:1" x14ac:dyDescent="0.3">
      <c r="A819204" s="2" t="s">
        <v>97</v>
      </c>
    </row>
    <row r="819205" spans="1:1" x14ac:dyDescent="0.3">
      <c r="A819205" s="2" t="s">
        <v>78</v>
      </c>
    </row>
    <row r="819206" spans="1:1" ht="16.2" x14ac:dyDescent="0.3">
      <c r="A819206" s="2" t="s">
        <v>79</v>
      </c>
    </row>
    <row r="819207" spans="1:1" x14ac:dyDescent="0.3">
      <c r="A819207" s="2" t="s">
        <v>98</v>
      </c>
    </row>
    <row r="819208" spans="1:1" ht="16.2" x14ac:dyDescent="0.3">
      <c r="A819208" s="2" t="s">
        <v>99</v>
      </c>
    </row>
    <row r="819209" spans="1:1" x14ac:dyDescent="0.3">
      <c r="A819209" s="2" t="s">
        <v>93</v>
      </c>
    </row>
    <row r="819210" spans="1:1" x14ac:dyDescent="0.3">
      <c r="A819210" s="2" t="s">
        <v>94</v>
      </c>
    </row>
    <row r="835585" spans="1:1" x14ac:dyDescent="0.3">
      <c r="A835585" s="2" t="s">
        <v>29</v>
      </c>
    </row>
    <row r="835586" spans="1:1" x14ac:dyDescent="0.3">
      <c r="A835586" s="2" t="s">
        <v>95</v>
      </c>
    </row>
    <row r="835587" spans="1:1" x14ac:dyDescent="0.3">
      <c r="A835587" s="2" t="s">
        <v>96</v>
      </c>
    </row>
    <row r="835588" spans="1:1" x14ac:dyDescent="0.3">
      <c r="A835588" s="2" t="s">
        <v>97</v>
      </c>
    </row>
    <row r="835589" spans="1:1" x14ac:dyDescent="0.3">
      <c r="A835589" s="2" t="s">
        <v>78</v>
      </c>
    </row>
    <row r="835590" spans="1:1" ht="16.2" x14ac:dyDescent="0.3">
      <c r="A835590" s="2" t="s">
        <v>79</v>
      </c>
    </row>
    <row r="835591" spans="1:1" x14ac:dyDescent="0.3">
      <c r="A835591" s="2" t="s">
        <v>98</v>
      </c>
    </row>
    <row r="835592" spans="1:1" ht="16.2" x14ac:dyDescent="0.3">
      <c r="A835592" s="2" t="s">
        <v>99</v>
      </c>
    </row>
    <row r="835593" spans="1:1" x14ac:dyDescent="0.3">
      <c r="A835593" s="2" t="s">
        <v>93</v>
      </c>
    </row>
    <row r="835594" spans="1:1" x14ac:dyDescent="0.3">
      <c r="A835594" s="2" t="s">
        <v>94</v>
      </c>
    </row>
    <row r="851969" spans="1:1" x14ac:dyDescent="0.3">
      <c r="A851969" s="2" t="s">
        <v>29</v>
      </c>
    </row>
    <row r="851970" spans="1:1" x14ac:dyDescent="0.3">
      <c r="A851970" s="2" t="s">
        <v>95</v>
      </c>
    </row>
    <row r="851971" spans="1:1" x14ac:dyDescent="0.3">
      <c r="A851971" s="2" t="s">
        <v>96</v>
      </c>
    </row>
    <row r="851972" spans="1:1" x14ac:dyDescent="0.3">
      <c r="A851972" s="2" t="s">
        <v>97</v>
      </c>
    </row>
    <row r="851973" spans="1:1" x14ac:dyDescent="0.3">
      <c r="A851973" s="2" t="s">
        <v>78</v>
      </c>
    </row>
    <row r="851974" spans="1:1" ht="16.2" x14ac:dyDescent="0.3">
      <c r="A851974" s="2" t="s">
        <v>79</v>
      </c>
    </row>
    <row r="851975" spans="1:1" x14ac:dyDescent="0.3">
      <c r="A851975" s="2" t="s">
        <v>98</v>
      </c>
    </row>
    <row r="851976" spans="1:1" ht="16.2" x14ac:dyDescent="0.3">
      <c r="A851976" s="2" t="s">
        <v>99</v>
      </c>
    </row>
    <row r="851977" spans="1:1" x14ac:dyDescent="0.3">
      <c r="A851977" s="2" t="s">
        <v>93</v>
      </c>
    </row>
    <row r="851978" spans="1:1" x14ac:dyDescent="0.3">
      <c r="A851978" s="2" t="s">
        <v>94</v>
      </c>
    </row>
    <row r="868353" spans="1:1" x14ac:dyDescent="0.3">
      <c r="A868353" s="2" t="s">
        <v>29</v>
      </c>
    </row>
    <row r="868354" spans="1:1" x14ac:dyDescent="0.3">
      <c r="A868354" s="2" t="s">
        <v>95</v>
      </c>
    </row>
    <row r="868355" spans="1:1" x14ac:dyDescent="0.3">
      <c r="A868355" s="2" t="s">
        <v>96</v>
      </c>
    </row>
    <row r="868356" spans="1:1" x14ac:dyDescent="0.3">
      <c r="A868356" s="2" t="s">
        <v>97</v>
      </c>
    </row>
    <row r="868357" spans="1:1" x14ac:dyDescent="0.3">
      <c r="A868357" s="2" t="s">
        <v>78</v>
      </c>
    </row>
    <row r="868358" spans="1:1" ht="16.2" x14ac:dyDescent="0.3">
      <c r="A868358" s="2" t="s">
        <v>79</v>
      </c>
    </row>
    <row r="868359" spans="1:1" x14ac:dyDescent="0.3">
      <c r="A868359" s="2" t="s">
        <v>98</v>
      </c>
    </row>
    <row r="868360" spans="1:1" ht="16.2" x14ac:dyDescent="0.3">
      <c r="A868360" s="2" t="s">
        <v>99</v>
      </c>
    </row>
    <row r="868361" spans="1:1" x14ac:dyDescent="0.3">
      <c r="A868361" s="2" t="s">
        <v>93</v>
      </c>
    </row>
    <row r="868362" spans="1:1" x14ac:dyDescent="0.3">
      <c r="A868362" s="2" t="s">
        <v>94</v>
      </c>
    </row>
    <row r="884737" spans="1:1" x14ac:dyDescent="0.3">
      <c r="A884737" s="2" t="s">
        <v>29</v>
      </c>
    </row>
    <row r="884738" spans="1:1" x14ac:dyDescent="0.3">
      <c r="A884738" s="2" t="s">
        <v>95</v>
      </c>
    </row>
    <row r="884739" spans="1:1" x14ac:dyDescent="0.3">
      <c r="A884739" s="2" t="s">
        <v>96</v>
      </c>
    </row>
    <row r="884740" spans="1:1" x14ac:dyDescent="0.3">
      <c r="A884740" s="2" t="s">
        <v>97</v>
      </c>
    </row>
    <row r="884741" spans="1:1" x14ac:dyDescent="0.3">
      <c r="A884741" s="2" t="s">
        <v>78</v>
      </c>
    </row>
    <row r="884742" spans="1:1" ht="16.2" x14ac:dyDescent="0.3">
      <c r="A884742" s="2" t="s">
        <v>79</v>
      </c>
    </row>
    <row r="884743" spans="1:1" x14ac:dyDescent="0.3">
      <c r="A884743" s="2" t="s">
        <v>98</v>
      </c>
    </row>
    <row r="884744" spans="1:1" ht="16.2" x14ac:dyDescent="0.3">
      <c r="A884744" s="2" t="s">
        <v>99</v>
      </c>
    </row>
    <row r="884745" spans="1:1" x14ac:dyDescent="0.3">
      <c r="A884745" s="2" t="s">
        <v>93</v>
      </c>
    </row>
    <row r="884746" spans="1:1" x14ac:dyDescent="0.3">
      <c r="A884746" s="2" t="s">
        <v>94</v>
      </c>
    </row>
    <row r="901121" spans="1:1" x14ac:dyDescent="0.3">
      <c r="A901121" s="2" t="s">
        <v>29</v>
      </c>
    </row>
    <row r="901122" spans="1:1" x14ac:dyDescent="0.3">
      <c r="A901122" s="2" t="s">
        <v>95</v>
      </c>
    </row>
    <row r="901123" spans="1:1" x14ac:dyDescent="0.3">
      <c r="A901123" s="2" t="s">
        <v>96</v>
      </c>
    </row>
    <row r="901124" spans="1:1" x14ac:dyDescent="0.3">
      <c r="A901124" s="2" t="s">
        <v>97</v>
      </c>
    </row>
    <row r="901125" spans="1:1" x14ac:dyDescent="0.3">
      <c r="A901125" s="2" t="s">
        <v>78</v>
      </c>
    </row>
    <row r="901126" spans="1:1" ht="16.2" x14ac:dyDescent="0.3">
      <c r="A901126" s="2" t="s">
        <v>79</v>
      </c>
    </row>
    <row r="901127" spans="1:1" x14ac:dyDescent="0.3">
      <c r="A901127" s="2" t="s">
        <v>98</v>
      </c>
    </row>
    <row r="901128" spans="1:1" ht="16.2" x14ac:dyDescent="0.3">
      <c r="A901128" s="2" t="s">
        <v>99</v>
      </c>
    </row>
    <row r="901129" spans="1:1" x14ac:dyDescent="0.3">
      <c r="A901129" s="2" t="s">
        <v>93</v>
      </c>
    </row>
    <row r="901130" spans="1:1" x14ac:dyDescent="0.3">
      <c r="A901130" s="2" t="s">
        <v>94</v>
      </c>
    </row>
    <row r="917505" spans="1:1" x14ac:dyDescent="0.3">
      <c r="A917505" s="2" t="s">
        <v>29</v>
      </c>
    </row>
    <row r="917506" spans="1:1" x14ac:dyDescent="0.3">
      <c r="A917506" s="2" t="s">
        <v>95</v>
      </c>
    </row>
    <row r="917507" spans="1:1" x14ac:dyDescent="0.3">
      <c r="A917507" s="2" t="s">
        <v>96</v>
      </c>
    </row>
    <row r="917508" spans="1:1" x14ac:dyDescent="0.3">
      <c r="A917508" s="2" t="s">
        <v>97</v>
      </c>
    </row>
    <row r="917509" spans="1:1" x14ac:dyDescent="0.3">
      <c r="A917509" s="2" t="s">
        <v>78</v>
      </c>
    </row>
    <row r="917510" spans="1:1" ht="16.2" x14ac:dyDescent="0.3">
      <c r="A917510" s="2" t="s">
        <v>79</v>
      </c>
    </row>
    <row r="917511" spans="1:1" x14ac:dyDescent="0.3">
      <c r="A917511" s="2" t="s">
        <v>98</v>
      </c>
    </row>
    <row r="917512" spans="1:1" ht="16.2" x14ac:dyDescent="0.3">
      <c r="A917512" s="2" t="s">
        <v>99</v>
      </c>
    </row>
    <row r="917513" spans="1:1" x14ac:dyDescent="0.3">
      <c r="A917513" s="2" t="s">
        <v>93</v>
      </c>
    </row>
    <row r="917514" spans="1:1" x14ac:dyDescent="0.3">
      <c r="A917514" s="2" t="s">
        <v>94</v>
      </c>
    </row>
    <row r="933889" spans="1:1" x14ac:dyDescent="0.3">
      <c r="A933889" s="2" t="s">
        <v>29</v>
      </c>
    </row>
    <row r="933890" spans="1:1" x14ac:dyDescent="0.3">
      <c r="A933890" s="2" t="s">
        <v>95</v>
      </c>
    </row>
    <row r="933891" spans="1:1" x14ac:dyDescent="0.3">
      <c r="A933891" s="2" t="s">
        <v>96</v>
      </c>
    </row>
    <row r="933892" spans="1:1" x14ac:dyDescent="0.3">
      <c r="A933892" s="2" t="s">
        <v>97</v>
      </c>
    </row>
    <row r="933893" spans="1:1" x14ac:dyDescent="0.3">
      <c r="A933893" s="2" t="s">
        <v>78</v>
      </c>
    </row>
    <row r="933894" spans="1:1" ht="16.2" x14ac:dyDescent="0.3">
      <c r="A933894" s="2" t="s">
        <v>79</v>
      </c>
    </row>
    <row r="933895" spans="1:1" x14ac:dyDescent="0.3">
      <c r="A933895" s="2" t="s">
        <v>98</v>
      </c>
    </row>
    <row r="933896" spans="1:1" ht="16.2" x14ac:dyDescent="0.3">
      <c r="A933896" s="2" t="s">
        <v>99</v>
      </c>
    </row>
    <row r="933897" spans="1:1" x14ac:dyDescent="0.3">
      <c r="A933897" s="2" t="s">
        <v>93</v>
      </c>
    </row>
    <row r="933898" spans="1:1" x14ac:dyDescent="0.3">
      <c r="A933898" s="2" t="s">
        <v>94</v>
      </c>
    </row>
    <row r="950273" spans="1:1" x14ac:dyDescent="0.3">
      <c r="A950273" s="2" t="s">
        <v>29</v>
      </c>
    </row>
    <row r="950274" spans="1:1" x14ac:dyDescent="0.3">
      <c r="A950274" s="2" t="s">
        <v>95</v>
      </c>
    </row>
    <row r="950275" spans="1:1" x14ac:dyDescent="0.3">
      <c r="A950275" s="2" t="s">
        <v>96</v>
      </c>
    </row>
    <row r="950276" spans="1:1" x14ac:dyDescent="0.3">
      <c r="A950276" s="2" t="s">
        <v>97</v>
      </c>
    </row>
    <row r="950277" spans="1:1" x14ac:dyDescent="0.3">
      <c r="A950277" s="2" t="s">
        <v>78</v>
      </c>
    </row>
    <row r="950278" spans="1:1" ht="16.2" x14ac:dyDescent="0.3">
      <c r="A950278" s="2" t="s">
        <v>79</v>
      </c>
    </row>
    <row r="950279" spans="1:1" x14ac:dyDescent="0.3">
      <c r="A950279" s="2" t="s">
        <v>98</v>
      </c>
    </row>
    <row r="950280" spans="1:1" ht="16.2" x14ac:dyDescent="0.3">
      <c r="A950280" s="2" t="s">
        <v>99</v>
      </c>
    </row>
    <row r="950281" spans="1:1" x14ac:dyDescent="0.3">
      <c r="A950281" s="2" t="s">
        <v>93</v>
      </c>
    </row>
    <row r="950282" spans="1:1" x14ac:dyDescent="0.3">
      <c r="A950282" s="2" t="s">
        <v>94</v>
      </c>
    </row>
    <row r="966657" spans="1:1" x14ac:dyDescent="0.3">
      <c r="A966657" s="2" t="s">
        <v>29</v>
      </c>
    </row>
    <row r="966658" spans="1:1" x14ac:dyDescent="0.3">
      <c r="A966658" s="2" t="s">
        <v>95</v>
      </c>
    </row>
    <row r="966659" spans="1:1" x14ac:dyDescent="0.3">
      <c r="A966659" s="2" t="s">
        <v>96</v>
      </c>
    </row>
    <row r="966660" spans="1:1" x14ac:dyDescent="0.3">
      <c r="A966660" s="2" t="s">
        <v>97</v>
      </c>
    </row>
    <row r="966661" spans="1:1" x14ac:dyDescent="0.3">
      <c r="A966661" s="2" t="s">
        <v>78</v>
      </c>
    </row>
    <row r="966662" spans="1:1" ht="16.2" x14ac:dyDescent="0.3">
      <c r="A966662" s="2" t="s">
        <v>79</v>
      </c>
    </row>
    <row r="966663" spans="1:1" x14ac:dyDescent="0.3">
      <c r="A966663" s="2" t="s">
        <v>98</v>
      </c>
    </row>
    <row r="966664" spans="1:1" ht="16.2" x14ac:dyDescent="0.3">
      <c r="A966664" s="2" t="s">
        <v>99</v>
      </c>
    </row>
    <row r="966665" spans="1:1" x14ac:dyDescent="0.3">
      <c r="A966665" s="2" t="s">
        <v>93</v>
      </c>
    </row>
    <row r="966666" spans="1:1" x14ac:dyDescent="0.3">
      <c r="A966666" s="2" t="s">
        <v>94</v>
      </c>
    </row>
    <row r="983041" spans="1:1" x14ac:dyDescent="0.3">
      <c r="A983041" s="2" t="s">
        <v>29</v>
      </c>
    </row>
    <row r="983042" spans="1:1" x14ac:dyDescent="0.3">
      <c r="A983042" s="2" t="s">
        <v>95</v>
      </c>
    </row>
    <row r="983043" spans="1:1" x14ac:dyDescent="0.3">
      <c r="A983043" s="2" t="s">
        <v>96</v>
      </c>
    </row>
    <row r="983044" spans="1:1" x14ac:dyDescent="0.3">
      <c r="A983044" s="2" t="s">
        <v>97</v>
      </c>
    </row>
    <row r="983045" spans="1:1" x14ac:dyDescent="0.3">
      <c r="A983045" s="2" t="s">
        <v>78</v>
      </c>
    </row>
    <row r="983046" spans="1:1" ht="16.2" x14ac:dyDescent="0.3">
      <c r="A983046" s="2" t="s">
        <v>79</v>
      </c>
    </row>
    <row r="983047" spans="1:1" x14ac:dyDescent="0.3">
      <c r="A983047" s="2" t="s">
        <v>98</v>
      </c>
    </row>
    <row r="983048" spans="1:1" ht="16.2" x14ac:dyDescent="0.3">
      <c r="A983048" s="2" t="s">
        <v>99</v>
      </c>
    </row>
    <row r="983049" spans="1:1" x14ac:dyDescent="0.3">
      <c r="A983049" s="2" t="s">
        <v>93</v>
      </c>
    </row>
    <row r="983050" spans="1:1" x14ac:dyDescent="0.3">
      <c r="A983050" s="2" t="s">
        <v>94</v>
      </c>
    </row>
    <row r="999425" spans="1:1" x14ac:dyDescent="0.3">
      <c r="A999425" s="2" t="s">
        <v>29</v>
      </c>
    </row>
    <row r="999426" spans="1:1" x14ac:dyDescent="0.3">
      <c r="A999426" s="2" t="s">
        <v>95</v>
      </c>
    </row>
    <row r="999427" spans="1:1" x14ac:dyDescent="0.3">
      <c r="A999427" s="2" t="s">
        <v>96</v>
      </c>
    </row>
    <row r="999428" spans="1:1" x14ac:dyDescent="0.3">
      <c r="A999428" s="2" t="s">
        <v>97</v>
      </c>
    </row>
    <row r="999429" spans="1:1" x14ac:dyDescent="0.3">
      <c r="A999429" s="2" t="s">
        <v>78</v>
      </c>
    </row>
    <row r="999430" spans="1:1" ht="16.2" x14ac:dyDescent="0.3">
      <c r="A999430" s="2" t="s">
        <v>79</v>
      </c>
    </row>
    <row r="999431" spans="1:1" x14ac:dyDescent="0.3">
      <c r="A999431" s="2" t="s">
        <v>98</v>
      </c>
    </row>
    <row r="999432" spans="1:1" ht="16.2" x14ac:dyDescent="0.3">
      <c r="A999432" s="2" t="s">
        <v>99</v>
      </c>
    </row>
    <row r="999433" spans="1:1" x14ac:dyDescent="0.3">
      <c r="A999433" s="2" t="s">
        <v>93</v>
      </c>
    </row>
    <row r="999434" spans="1:1" x14ac:dyDescent="0.3">
      <c r="A999434" s="2" t="s">
        <v>94</v>
      </c>
    </row>
    <row r="1015809" spans="1:1" x14ac:dyDescent="0.3">
      <c r="A1015809" s="2" t="s">
        <v>29</v>
      </c>
    </row>
    <row r="1015810" spans="1:1" x14ac:dyDescent="0.3">
      <c r="A1015810" s="2" t="s">
        <v>95</v>
      </c>
    </row>
    <row r="1015811" spans="1:1" x14ac:dyDescent="0.3">
      <c r="A1015811" s="2" t="s">
        <v>96</v>
      </c>
    </row>
    <row r="1015812" spans="1:1" x14ac:dyDescent="0.3">
      <c r="A1015812" s="2" t="s">
        <v>97</v>
      </c>
    </row>
    <row r="1015813" spans="1:1" x14ac:dyDescent="0.3">
      <c r="A1015813" s="2" t="s">
        <v>78</v>
      </c>
    </row>
    <row r="1015814" spans="1:1" ht="16.2" x14ac:dyDescent="0.3">
      <c r="A1015814" s="2" t="s">
        <v>79</v>
      </c>
    </row>
    <row r="1015815" spans="1:1" x14ac:dyDescent="0.3">
      <c r="A1015815" s="2" t="s">
        <v>98</v>
      </c>
    </row>
    <row r="1015816" spans="1:1" ht="16.2" x14ac:dyDescent="0.3">
      <c r="A1015816" s="2" t="s">
        <v>99</v>
      </c>
    </row>
    <row r="1015817" spans="1:1" x14ac:dyDescent="0.3">
      <c r="A1015817" s="2" t="s">
        <v>93</v>
      </c>
    </row>
    <row r="1015818" spans="1:1" x14ac:dyDescent="0.3">
      <c r="A1015818" s="2" t="s">
        <v>94</v>
      </c>
    </row>
    <row r="1032193" spans="1:1" x14ac:dyDescent="0.3">
      <c r="A1032193" s="2" t="s">
        <v>29</v>
      </c>
    </row>
    <row r="1032194" spans="1:1" x14ac:dyDescent="0.3">
      <c r="A1032194" s="2" t="s">
        <v>95</v>
      </c>
    </row>
    <row r="1032195" spans="1:1" x14ac:dyDescent="0.3">
      <c r="A1032195" s="2" t="s">
        <v>96</v>
      </c>
    </row>
    <row r="1032196" spans="1:1" x14ac:dyDescent="0.3">
      <c r="A1032196" s="2" t="s">
        <v>97</v>
      </c>
    </row>
    <row r="1032197" spans="1:1" x14ac:dyDescent="0.3">
      <c r="A1032197" s="2" t="s">
        <v>78</v>
      </c>
    </row>
    <row r="1032198" spans="1:1" ht="16.2" x14ac:dyDescent="0.3">
      <c r="A1032198" s="2" t="s">
        <v>79</v>
      </c>
    </row>
    <row r="1032199" spans="1:1" x14ac:dyDescent="0.3">
      <c r="A1032199" s="2" t="s">
        <v>98</v>
      </c>
    </row>
    <row r="1032200" spans="1:1" ht="16.2" x14ac:dyDescent="0.3">
      <c r="A1032200" s="2" t="s">
        <v>99</v>
      </c>
    </row>
    <row r="1032201" spans="1:1" x14ac:dyDescent="0.3">
      <c r="A1032201" s="2" t="s">
        <v>93</v>
      </c>
    </row>
    <row r="1032202" spans="1:1" x14ac:dyDescent="0.3">
      <c r="A1032202" s="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Color_R</vt:lpstr>
      <vt:lpstr>Color_alive_only</vt:lpstr>
      <vt:lpstr>Color__all</vt:lpstr>
      <vt:lpstr>Key and Notes</vt:lpstr>
      <vt:lpstr>All Labels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</dc:creator>
  <cp:lastModifiedBy>Ingrid</cp:lastModifiedBy>
  <dcterms:created xsi:type="dcterms:W3CDTF">2017-10-24T21:48:15Z</dcterms:created>
  <dcterms:modified xsi:type="dcterms:W3CDTF">2018-10-31T05:30:35Z</dcterms:modified>
</cp:coreProperties>
</file>