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ca\!!!!!!!!!!!!!!GERANDO FALCÕES - Noite_01\"/>
    </mc:Choice>
  </mc:AlternateContent>
  <xr:revisionPtr revIDLastSave="0" documentId="13_ncr:1_{FC44907B-E4C1-4179-9366-4D1D370108B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ela de Produto" sheetId="2" r:id="rId1"/>
    <sheet name="Livrari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3" i="3"/>
</calcChain>
</file>

<file path=xl/sharedStrings.xml><?xml version="1.0" encoding="utf-8"?>
<sst xmlns="http://schemas.openxmlformats.org/spreadsheetml/2006/main" count="67" uniqueCount="66">
  <si>
    <t>Tabela de Produtos</t>
  </si>
  <si>
    <t>Produto</t>
  </si>
  <si>
    <t>Quantidade</t>
  </si>
  <si>
    <t>Valor Unitário</t>
  </si>
  <si>
    <t>Valor Total</t>
  </si>
  <si>
    <t>Descontos</t>
  </si>
  <si>
    <t>Valor Liquido</t>
  </si>
  <si>
    <t>Mesa</t>
  </si>
  <si>
    <t>Cadeira</t>
  </si>
  <si>
    <t>Arquivo</t>
  </si>
  <si>
    <t>Calculadora</t>
  </si>
  <si>
    <t>Computador</t>
  </si>
  <si>
    <t>Impressora</t>
  </si>
  <si>
    <t>Fax</t>
  </si>
  <si>
    <t>Mesa Reunião</t>
  </si>
  <si>
    <t>Fichário</t>
  </si>
  <si>
    <t>Furador</t>
  </si>
  <si>
    <t>Grampeador</t>
  </si>
  <si>
    <t>Pasta</t>
  </si>
  <si>
    <t>Caneta</t>
  </si>
  <si>
    <t>Lápis</t>
  </si>
  <si>
    <t>LIVRARIA "QUE TAL LER"</t>
  </si>
  <si>
    <t>Nome do livro</t>
  </si>
  <si>
    <t>Quant.</t>
  </si>
  <si>
    <t>Preço ($)</t>
  </si>
  <si>
    <t>Preço de total ($)</t>
  </si>
  <si>
    <t>Acrescimo (%)</t>
  </si>
  <si>
    <t>Total c/ Acrescimo</t>
  </si>
  <si>
    <t>A Tempestade no Harlem</t>
  </si>
  <si>
    <t>Luiza</t>
  </si>
  <si>
    <t>Assim Falou o Sultão</t>
  </si>
  <si>
    <t>Flavio</t>
  </si>
  <si>
    <t>Delícias da Cozinha</t>
  </si>
  <si>
    <t>Paulo</t>
  </si>
  <si>
    <t>Desumanos Demais</t>
  </si>
  <si>
    <t>Regina</t>
  </si>
  <si>
    <t>Escravas Brancas</t>
  </si>
  <si>
    <t>Marcia</t>
  </si>
  <si>
    <t>Violeta</t>
  </si>
  <si>
    <t>Marcelo</t>
  </si>
  <si>
    <t>Histórias Proféticas</t>
  </si>
  <si>
    <t>Fabio</t>
  </si>
  <si>
    <t>Madame Encrenca</t>
  </si>
  <si>
    <t>Francisco</t>
  </si>
  <si>
    <t>Marco, O Alemão de Mentira</t>
  </si>
  <si>
    <t>Newton</t>
  </si>
  <si>
    <t>Memórias de um Sultão</t>
  </si>
  <si>
    <t>Paula</t>
  </si>
  <si>
    <t>Minha Vida com Tio Vivi</t>
  </si>
  <si>
    <t>Max</t>
  </si>
  <si>
    <t>Modos de Montanha</t>
  </si>
  <si>
    <t>Ernani</t>
  </si>
  <si>
    <t>O Meu Dique</t>
  </si>
  <si>
    <t>Ana</t>
  </si>
  <si>
    <t>O Projeto Psicodélico</t>
  </si>
  <si>
    <t>Eduardo</t>
  </si>
  <si>
    <t>O Sultão</t>
  </si>
  <si>
    <t>Carlos</t>
  </si>
  <si>
    <t>Odisséia em Copacabana</t>
  </si>
  <si>
    <t>Ines</t>
  </si>
  <si>
    <t>Os Irmãos Carregal</t>
  </si>
  <si>
    <t>Princípios da Matemática</t>
  </si>
  <si>
    <t>Karen</t>
  </si>
  <si>
    <t>Realidades Surreais</t>
  </si>
  <si>
    <t>Patrícia</t>
  </si>
  <si>
    <t>Fornecedor(contato)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</si>
</sst>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R$&quot;* #,##0.00_);_(&quot;R$&quot;* \(#,##0.00\);_(&quot;R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6"/>
      <color indexed="9"/>
      <name val="Arial"/>
      <family val="2"/>
    </font>
    <font>
      <sz val="14"/>
      <color indexed="9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165" fontId="3" fillId="0" borderId="3" xfId="1" applyFont="1" applyFill="1" applyBorder="1" applyAlignment="1"/>
    <xf numFmtId="9" fontId="3" fillId="0" borderId="3" xfId="0" applyNumberFormat="1" applyFont="1" applyBorder="1"/>
    <xf numFmtId="0" fontId="6" fillId="3" borderId="3" xfId="0" applyFont="1" applyFill="1" applyBorder="1"/>
    <xf numFmtId="0" fontId="6" fillId="3" borderId="3" xfId="0" quotePrefix="1" applyFont="1" applyFill="1" applyBorder="1" applyAlignment="1">
      <alignment horizontal="left"/>
    </xf>
    <xf numFmtId="0" fontId="8" fillId="3" borderId="3" xfId="0" quotePrefix="1" applyFont="1" applyFill="1" applyBorder="1" applyAlignment="1">
      <alignment horizontal="left"/>
    </xf>
    <xf numFmtId="0" fontId="9" fillId="0" borderId="0" xfId="0" applyFont="1"/>
    <xf numFmtId="0" fontId="6" fillId="4" borderId="3" xfId="0" applyFont="1" applyFill="1" applyBorder="1"/>
    <xf numFmtId="0" fontId="6" fillId="0" borderId="3" xfId="0" applyFont="1" applyBorder="1"/>
    <xf numFmtId="165" fontId="6" fillId="0" borderId="3" xfId="1" applyFont="1" applyBorder="1"/>
    <xf numFmtId="10" fontId="6" fillId="0" borderId="3" xfId="2" applyNumberFormat="1" applyFont="1" applyBorder="1"/>
    <xf numFmtId="164" fontId="7" fillId="0" borderId="3" xfId="0" applyNumberFormat="1" applyFont="1" applyBorder="1"/>
    <xf numFmtId="0" fontId="3" fillId="5" borderId="3" xfId="0" applyFont="1" applyFill="1" applyBorder="1"/>
    <xf numFmtId="0" fontId="4" fillId="6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zoomScale="130" zoomScaleNormal="130" workbookViewId="0">
      <selection activeCell="J6" sqref="J6"/>
    </sheetView>
  </sheetViews>
  <sheetFormatPr defaultRowHeight="12.75" x14ac:dyDescent="0.2"/>
  <cols>
    <col min="1" max="1" width="19" bestFit="1" customWidth="1"/>
    <col min="2" max="2" width="11.5703125" bestFit="1" customWidth="1"/>
    <col min="3" max="3" width="13.7109375" bestFit="1" customWidth="1"/>
    <col min="4" max="4" width="11.85546875" customWidth="1"/>
    <col min="5" max="5" width="10.140625" bestFit="1" customWidth="1"/>
    <col min="6" max="6" width="16.28515625" customWidth="1"/>
  </cols>
  <sheetData>
    <row r="1" spans="1:6" ht="21" thickBot="1" x14ac:dyDescent="0.35">
      <c r="A1" s="16" t="s">
        <v>0</v>
      </c>
      <c r="B1" s="16"/>
      <c r="C1" s="16"/>
      <c r="D1" s="16"/>
      <c r="E1" s="16"/>
      <c r="F1" s="16"/>
    </row>
    <row r="2" spans="1: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" x14ac:dyDescent="0.25">
      <c r="A3" s="15" t="s">
        <v>7</v>
      </c>
      <c r="B3" s="3">
        <v>3</v>
      </c>
      <c r="C3" s="4">
        <v>100</v>
      </c>
      <c r="D3" s="4">
        <f>B3*C3</f>
        <v>300</v>
      </c>
      <c r="E3" s="5">
        <v>0.05</v>
      </c>
      <c r="F3" s="14">
        <f>D3-D3*E3</f>
        <v>285</v>
      </c>
    </row>
    <row r="4" spans="1:6" ht="15" x14ac:dyDescent="0.25">
      <c r="A4" s="15" t="s">
        <v>8</v>
      </c>
      <c r="B4" s="3">
        <v>5</v>
      </c>
      <c r="C4" s="4">
        <v>45</v>
      </c>
      <c r="D4" s="4">
        <f t="shared" ref="D4:D16" si="0">B4*C4</f>
        <v>225</v>
      </c>
      <c r="E4" s="5">
        <v>0.03</v>
      </c>
      <c r="F4" s="14">
        <f t="shared" ref="F4:F16" si="1">D4-D4*E4</f>
        <v>218.25</v>
      </c>
    </row>
    <row r="5" spans="1:6" ht="15" x14ac:dyDescent="0.25">
      <c r="A5" s="15" t="s">
        <v>9</v>
      </c>
      <c r="B5" s="3">
        <v>9</v>
      </c>
      <c r="C5" s="4">
        <v>300</v>
      </c>
      <c r="D5" s="4">
        <f t="shared" si="0"/>
        <v>2700</v>
      </c>
      <c r="E5" s="5">
        <v>0.04</v>
      </c>
      <c r="F5" s="14">
        <f t="shared" si="1"/>
        <v>2592</v>
      </c>
    </row>
    <row r="6" spans="1:6" ht="15" x14ac:dyDescent="0.25">
      <c r="A6" s="15" t="s">
        <v>10</v>
      </c>
      <c r="B6" s="3">
        <v>4</v>
      </c>
      <c r="C6" s="4">
        <v>30</v>
      </c>
      <c r="D6" s="4">
        <f t="shared" si="0"/>
        <v>120</v>
      </c>
      <c r="E6" s="5">
        <v>7.0000000000000007E-2</v>
      </c>
      <c r="F6" s="14">
        <f t="shared" si="1"/>
        <v>111.6</v>
      </c>
    </row>
    <row r="7" spans="1:6" ht="15" x14ac:dyDescent="0.25">
      <c r="A7" s="15" t="s">
        <v>11</v>
      </c>
      <c r="B7" s="3">
        <v>8</v>
      </c>
      <c r="C7" s="4">
        <v>250</v>
      </c>
      <c r="D7" s="4">
        <f t="shared" si="0"/>
        <v>2000</v>
      </c>
      <c r="E7" s="5">
        <v>0.12</v>
      </c>
      <c r="F7" s="14">
        <f t="shared" si="1"/>
        <v>1760</v>
      </c>
    </row>
    <row r="8" spans="1:6" ht="15" x14ac:dyDescent="0.25">
      <c r="A8" s="15" t="s">
        <v>12</v>
      </c>
      <c r="B8" s="3">
        <v>9</v>
      </c>
      <c r="C8" s="4">
        <v>60</v>
      </c>
      <c r="D8" s="4">
        <f t="shared" si="0"/>
        <v>540</v>
      </c>
      <c r="E8" s="5">
        <v>0.32</v>
      </c>
      <c r="F8" s="14">
        <f t="shared" si="1"/>
        <v>367.2</v>
      </c>
    </row>
    <row r="9" spans="1:6" ht="15" x14ac:dyDescent="0.25">
      <c r="A9" s="15" t="s">
        <v>13</v>
      </c>
      <c r="B9" s="3">
        <v>7</v>
      </c>
      <c r="C9" s="4">
        <v>27</v>
      </c>
      <c r="D9" s="4">
        <f t="shared" si="0"/>
        <v>189</v>
      </c>
      <c r="E9" s="5">
        <v>0.09</v>
      </c>
      <c r="F9" s="14">
        <f t="shared" si="1"/>
        <v>171.99</v>
      </c>
    </row>
    <row r="10" spans="1:6" ht="15" x14ac:dyDescent="0.25">
      <c r="A10" s="15" t="s">
        <v>14</v>
      </c>
      <c r="B10" s="3">
        <v>4</v>
      </c>
      <c r="C10" s="4">
        <v>200</v>
      </c>
      <c r="D10" s="4">
        <f t="shared" si="0"/>
        <v>800</v>
      </c>
      <c r="E10" s="5">
        <v>0.15</v>
      </c>
      <c r="F10" s="14">
        <f t="shared" si="1"/>
        <v>680</v>
      </c>
    </row>
    <row r="11" spans="1:6" ht="15" x14ac:dyDescent="0.25">
      <c r="A11" s="15" t="s">
        <v>15</v>
      </c>
      <c r="B11" s="3">
        <v>6</v>
      </c>
      <c r="C11" s="4">
        <v>43</v>
      </c>
      <c r="D11" s="4">
        <f t="shared" si="0"/>
        <v>258</v>
      </c>
      <c r="E11" s="5">
        <v>0.08</v>
      </c>
      <c r="F11" s="14">
        <f t="shared" si="1"/>
        <v>237.36</v>
      </c>
    </row>
    <row r="12" spans="1:6" ht="15" x14ac:dyDescent="0.25">
      <c r="A12" s="15" t="s">
        <v>16</v>
      </c>
      <c r="B12" s="3">
        <v>45</v>
      </c>
      <c r="C12" s="4">
        <v>13.9</v>
      </c>
      <c r="D12" s="4">
        <f t="shared" si="0"/>
        <v>625.5</v>
      </c>
      <c r="E12" s="5">
        <v>0.11</v>
      </c>
      <c r="F12" s="14">
        <f t="shared" si="1"/>
        <v>556.69499999999994</v>
      </c>
    </row>
    <row r="13" spans="1:6" ht="15" x14ac:dyDescent="0.25">
      <c r="A13" s="15" t="s">
        <v>17</v>
      </c>
      <c r="B13" s="3">
        <v>19</v>
      </c>
      <c r="C13" s="4">
        <v>7.8</v>
      </c>
      <c r="D13" s="4">
        <f t="shared" si="0"/>
        <v>148.19999999999999</v>
      </c>
      <c r="E13" s="5">
        <v>0.14000000000000001</v>
      </c>
      <c r="F13" s="14">
        <f t="shared" si="1"/>
        <v>127.45199999999998</v>
      </c>
    </row>
    <row r="14" spans="1:6" ht="15" x14ac:dyDescent="0.25">
      <c r="A14" s="15" t="s">
        <v>18</v>
      </c>
      <c r="B14" s="3">
        <v>234</v>
      </c>
      <c r="C14" s="4">
        <v>2.5099999999999998</v>
      </c>
      <c r="D14" s="4">
        <f t="shared" si="0"/>
        <v>587.33999999999992</v>
      </c>
      <c r="E14" s="5">
        <v>0.1</v>
      </c>
      <c r="F14" s="14">
        <f t="shared" si="1"/>
        <v>528.60599999999988</v>
      </c>
    </row>
    <row r="15" spans="1:6" ht="15" x14ac:dyDescent="0.25">
      <c r="A15" s="15" t="s">
        <v>19</v>
      </c>
      <c r="B15" s="3">
        <v>532</v>
      </c>
      <c r="C15" s="4">
        <v>0.65</v>
      </c>
      <c r="D15" s="4">
        <f t="shared" si="0"/>
        <v>345.8</v>
      </c>
      <c r="E15" s="5">
        <v>0.05</v>
      </c>
      <c r="F15" s="14">
        <f t="shared" si="1"/>
        <v>328.51</v>
      </c>
    </row>
    <row r="16" spans="1:6" ht="15" x14ac:dyDescent="0.25">
      <c r="A16" s="15" t="s">
        <v>20</v>
      </c>
      <c r="B16" s="3">
        <v>432</v>
      </c>
      <c r="C16" s="4">
        <v>0.37</v>
      </c>
      <c r="D16" s="4">
        <f t="shared" si="0"/>
        <v>159.84</v>
      </c>
      <c r="E16" s="5">
        <v>0.04</v>
      </c>
      <c r="F16" s="14">
        <f t="shared" si="1"/>
        <v>153.44640000000001</v>
      </c>
    </row>
  </sheetData>
  <mergeCells count="1">
    <mergeCell ref="A1:F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zoomScaleNormal="100" workbookViewId="0">
      <selection activeCell="G3" sqref="G3"/>
    </sheetView>
  </sheetViews>
  <sheetFormatPr defaultRowHeight="12.75" x14ac:dyDescent="0.2"/>
  <cols>
    <col min="1" max="1" width="26.5703125" bestFit="1" customWidth="1"/>
    <col min="2" max="2" width="18.42578125" bestFit="1" customWidth="1"/>
    <col min="3" max="3" width="6.7109375" bestFit="1" customWidth="1"/>
    <col min="4" max="4" width="12.28515625" customWidth="1"/>
    <col min="5" max="5" width="15.85546875" bestFit="1" customWidth="1"/>
    <col min="6" max="6" width="13" customWidth="1"/>
    <col min="7" max="7" width="19" style="9" customWidth="1"/>
  </cols>
  <sheetData>
    <row r="1" spans="1:7" ht="25.5" customHeight="1" x14ac:dyDescent="0.2">
      <c r="A1" s="17" t="s">
        <v>21</v>
      </c>
      <c r="B1" s="17"/>
      <c r="C1" s="17"/>
      <c r="D1" s="17"/>
      <c r="E1" s="17"/>
      <c r="F1" s="17"/>
      <c r="G1" s="17"/>
    </row>
    <row r="2" spans="1:7" ht="15" x14ac:dyDescent="0.25">
      <c r="A2" s="6" t="s">
        <v>22</v>
      </c>
      <c r="B2" s="6" t="s">
        <v>65</v>
      </c>
      <c r="C2" s="6" t="s">
        <v>23</v>
      </c>
      <c r="D2" s="6" t="s">
        <v>24</v>
      </c>
      <c r="E2" s="7" t="s">
        <v>25</v>
      </c>
      <c r="F2" s="6" t="s">
        <v>26</v>
      </c>
      <c r="G2" s="8" t="s">
        <v>27</v>
      </c>
    </row>
    <row r="3" spans="1:7" ht="15" x14ac:dyDescent="0.25">
      <c r="A3" s="10" t="s">
        <v>28</v>
      </c>
      <c r="B3" s="11" t="s">
        <v>29</v>
      </c>
      <c r="C3" s="11">
        <v>8</v>
      </c>
      <c r="D3" s="12">
        <v>12.6</v>
      </c>
      <c r="E3" s="12">
        <f>C3*D3</f>
        <v>100.8</v>
      </c>
      <c r="F3" s="13">
        <v>1.4999999999999999E-2</v>
      </c>
      <c r="G3" s="14">
        <f>E3+E3*F3</f>
        <v>102.312</v>
      </c>
    </row>
    <row r="4" spans="1:7" ht="15" x14ac:dyDescent="0.25">
      <c r="A4" s="10" t="s">
        <v>30</v>
      </c>
      <c r="B4" s="11" t="s">
        <v>31</v>
      </c>
      <c r="C4" s="11">
        <v>2</v>
      </c>
      <c r="D4" s="12">
        <v>9.23</v>
      </c>
      <c r="E4" s="12">
        <f t="shared" ref="E4:E21" si="0">C4*D4</f>
        <v>18.46</v>
      </c>
      <c r="F4" s="13">
        <v>2.5000000000000001E-2</v>
      </c>
      <c r="G4" s="14">
        <f t="shared" ref="G4:G21" si="1">E4+E4*F4</f>
        <v>18.921500000000002</v>
      </c>
    </row>
    <row r="5" spans="1:7" ht="15" x14ac:dyDescent="0.25">
      <c r="A5" s="10" t="s">
        <v>32</v>
      </c>
      <c r="B5" s="11" t="s">
        <v>33</v>
      </c>
      <c r="C5" s="11">
        <v>4</v>
      </c>
      <c r="D5" s="12">
        <v>10.95</v>
      </c>
      <c r="E5" s="12">
        <f t="shared" si="0"/>
        <v>43.8</v>
      </c>
      <c r="F5" s="13">
        <v>0.05</v>
      </c>
      <c r="G5" s="14">
        <f t="shared" si="1"/>
        <v>45.989999999999995</v>
      </c>
    </row>
    <row r="6" spans="1:7" ht="15" x14ac:dyDescent="0.25">
      <c r="A6" s="10" t="s">
        <v>34</v>
      </c>
      <c r="B6" s="11" t="s">
        <v>35</v>
      </c>
      <c r="C6" s="11">
        <v>3</v>
      </c>
      <c r="D6" s="12">
        <v>8</v>
      </c>
      <c r="E6" s="12">
        <f t="shared" si="0"/>
        <v>24</v>
      </c>
      <c r="F6" s="13">
        <v>7.0000000000000007E-2</v>
      </c>
      <c r="G6" s="14">
        <f t="shared" si="1"/>
        <v>25.68</v>
      </c>
    </row>
    <row r="7" spans="1:7" ht="15" x14ac:dyDescent="0.25">
      <c r="A7" s="10" t="s">
        <v>36</v>
      </c>
      <c r="B7" s="11" t="s">
        <v>37</v>
      </c>
      <c r="C7" s="11">
        <v>1</v>
      </c>
      <c r="D7" s="12">
        <v>23.45</v>
      </c>
      <c r="E7" s="12">
        <f t="shared" si="0"/>
        <v>23.45</v>
      </c>
      <c r="F7" s="13">
        <v>2.3E-3</v>
      </c>
      <c r="G7" s="14">
        <f t="shared" si="1"/>
        <v>23.503934999999998</v>
      </c>
    </row>
    <row r="8" spans="1:7" ht="15" x14ac:dyDescent="0.25">
      <c r="A8" s="10" t="s">
        <v>38</v>
      </c>
      <c r="B8" s="11" t="s">
        <v>39</v>
      </c>
      <c r="C8" s="11">
        <v>1</v>
      </c>
      <c r="D8" s="12">
        <v>3.5</v>
      </c>
      <c r="E8" s="12">
        <f t="shared" si="0"/>
        <v>3.5</v>
      </c>
      <c r="F8" s="13">
        <v>0.1</v>
      </c>
      <c r="G8" s="14">
        <f t="shared" si="1"/>
        <v>3.85</v>
      </c>
    </row>
    <row r="9" spans="1:7" ht="15" x14ac:dyDescent="0.25">
      <c r="A9" s="10" t="s">
        <v>40</v>
      </c>
      <c r="B9" s="11" t="s">
        <v>41</v>
      </c>
      <c r="C9" s="11">
        <v>1</v>
      </c>
      <c r="D9" s="12">
        <v>5.95</v>
      </c>
      <c r="E9" s="12">
        <f t="shared" si="0"/>
        <v>5.95</v>
      </c>
      <c r="F9" s="13">
        <v>1.1999999999999999E-3</v>
      </c>
      <c r="G9" s="14">
        <f t="shared" si="1"/>
        <v>5.9571399999999999</v>
      </c>
    </row>
    <row r="10" spans="1:7" ht="15" x14ac:dyDescent="0.25">
      <c r="A10" s="10" t="s">
        <v>42</v>
      </c>
      <c r="B10" s="11" t="s">
        <v>43</v>
      </c>
      <c r="C10" s="11">
        <v>10</v>
      </c>
      <c r="D10" s="12">
        <v>20.48</v>
      </c>
      <c r="E10" s="12">
        <f t="shared" si="0"/>
        <v>204.8</v>
      </c>
      <c r="F10" s="13">
        <v>6.5000000000000002E-2</v>
      </c>
      <c r="G10" s="14">
        <f t="shared" si="1"/>
        <v>218.11200000000002</v>
      </c>
    </row>
    <row r="11" spans="1:7" ht="15" x14ac:dyDescent="0.25">
      <c r="A11" s="10" t="s">
        <v>44</v>
      </c>
      <c r="B11" s="11" t="s">
        <v>45</v>
      </c>
      <c r="C11" s="11">
        <v>1</v>
      </c>
      <c r="D11" s="12">
        <v>10.99</v>
      </c>
      <c r="E11" s="12">
        <f t="shared" si="0"/>
        <v>10.99</v>
      </c>
      <c r="F11" s="13">
        <v>5.9799999999999999E-2</v>
      </c>
      <c r="G11" s="14">
        <f t="shared" si="1"/>
        <v>11.647202</v>
      </c>
    </row>
    <row r="12" spans="1:7" ht="15" x14ac:dyDescent="0.25">
      <c r="A12" s="10" t="s">
        <v>46</v>
      </c>
      <c r="B12" s="11" t="s">
        <v>47</v>
      </c>
      <c r="C12" s="11">
        <v>3</v>
      </c>
      <c r="D12" s="12">
        <v>1.25</v>
      </c>
      <c r="E12" s="12">
        <f t="shared" si="0"/>
        <v>3.75</v>
      </c>
      <c r="F12" s="13">
        <v>4.5600000000000002E-2</v>
      </c>
      <c r="G12" s="14">
        <f t="shared" si="1"/>
        <v>3.9209999999999998</v>
      </c>
    </row>
    <row r="13" spans="1:7" ht="15" x14ac:dyDescent="0.25">
      <c r="A13" s="10" t="s">
        <v>48</v>
      </c>
      <c r="B13" s="11" t="s">
        <v>49</v>
      </c>
      <c r="C13" s="11">
        <v>11</v>
      </c>
      <c r="D13" s="12">
        <v>22.73</v>
      </c>
      <c r="E13" s="12">
        <f t="shared" si="0"/>
        <v>250.03</v>
      </c>
      <c r="F13" s="13">
        <v>4.07E-2</v>
      </c>
      <c r="G13" s="14">
        <f t="shared" si="1"/>
        <v>260.20622100000003</v>
      </c>
    </row>
    <row r="14" spans="1:7" ht="15" x14ac:dyDescent="0.25">
      <c r="A14" s="10" t="s">
        <v>50</v>
      </c>
      <c r="B14" s="11" t="s">
        <v>51</v>
      </c>
      <c r="C14" s="11">
        <v>3</v>
      </c>
      <c r="D14" s="12">
        <v>11.48</v>
      </c>
      <c r="E14" s="12">
        <f t="shared" si="0"/>
        <v>34.44</v>
      </c>
      <c r="F14" s="13">
        <v>0.22</v>
      </c>
      <c r="G14" s="14">
        <f t="shared" si="1"/>
        <v>42.016799999999996</v>
      </c>
    </row>
    <row r="15" spans="1:7" ht="15" x14ac:dyDescent="0.25">
      <c r="A15" s="10" t="s">
        <v>52</v>
      </c>
      <c r="B15" s="11" t="s">
        <v>53</v>
      </c>
      <c r="C15" s="11">
        <v>2</v>
      </c>
      <c r="D15" s="12">
        <v>10.35</v>
      </c>
      <c r="E15" s="12">
        <f t="shared" si="0"/>
        <v>20.7</v>
      </c>
      <c r="F15" s="13">
        <v>5.0000000000000001E-3</v>
      </c>
      <c r="G15" s="14">
        <f t="shared" si="1"/>
        <v>20.8035</v>
      </c>
    </row>
    <row r="16" spans="1:7" ht="15" x14ac:dyDescent="0.25">
      <c r="A16" s="10" t="s">
        <v>54</v>
      </c>
      <c r="B16" s="11" t="s">
        <v>55</v>
      </c>
      <c r="C16" s="11">
        <v>3</v>
      </c>
      <c r="D16" s="12">
        <v>17.5</v>
      </c>
      <c r="E16" s="12">
        <f t="shared" si="0"/>
        <v>52.5</v>
      </c>
      <c r="F16" s="13">
        <v>1.9E-2</v>
      </c>
      <c r="G16" s="14">
        <f t="shared" si="1"/>
        <v>53.497500000000002</v>
      </c>
    </row>
    <row r="17" spans="1:7" ht="15" x14ac:dyDescent="0.25">
      <c r="A17" s="10" t="s">
        <v>56</v>
      </c>
      <c r="B17" s="11" t="s">
        <v>57</v>
      </c>
      <c r="C17" s="11">
        <v>1</v>
      </c>
      <c r="D17" s="12">
        <v>2.7</v>
      </c>
      <c r="E17" s="12">
        <f t="shared" si="0"/>
        <v>2.7</v>
      </c>
      <c r="F17" s="13">
        <v>0.105</v>
      </c>
      <c r="G17" s="14">
        <f t="shared" si="1"/>
        <v>2.9835000000000003</v>
      </c>
    </row>
    <row r="18" spans="1:7" ht="15" x14ac:dyDescent="0.25">
      <c r="A18" s="10" t="s">
        <v>58</v>
      </c>
      <c r="B18" s="11" t="s">
        <v>59</v>
      </c>
      <c r="C18" s="11">
        <v>3</v>
      </c>
      <c r="D18" s="12">
        <v>6.98</v>
      </c>
      <c r="E18" s="12">
        <f t="shared" si="0"/>
        <v>20.94</v>
      </c>
      <c r="F18" s="13">
        <v>6.6199999999999995E-2</v>
      </c>
      <c r="G18" s="14">
        <f t="shared" si="1"/>
        <v>22.326228</v>
      </c>
    </row>
    <row r="19" spans="1:7" ht="15" x14ac:dyDescent="0.25">
      <c r="A19" s="10" t="s">
        <v>60</v>
      </c>
      <c r="B19" s="11" t="s">
        <v>33</v>
      </c>
      <c r="C19" s="11">
        <v>4</v>
      </c>
      <c r="D19" s="12">
        <v>8.1</v>
      </c>
      <c r="E19" s="12">
        <f t="shared" si="0"/>
        <v>32.4</v>
      </c>
      <c r="F19" s="13">
        <v>2.5000000000000001E-2</v>
      </c>
      <c r="G19" s="14">
        <f t="shared" si="1"/>
        <v>33.21</v>
      </c>
    </row>
    <row r="20" spans="1:7" ht="15" x14ac:dyDescent="0.25">
      <c r="A20" s="10" t="s">
        <v>61</v>
      </c>
      <c r="B20" s="11" t="s">
        <v>62</v>
      </c>
      <c r="C20" s="11">
        <v>2</v>
      </c>
      <c r="D20" s="12">
        <v>4.7300000000000004</v>
      </c>
      <c r="E20" s="12">
        <f t="shared" si="0"/>
        <v>9.4600000000000009</v>
      </c>
      <c r="F20" s="13">
        <v>3.4000000000000002E-2</v>
      </c>
      <c r="G20" s="14">
        <f t="shared" si="1"/>
        <v>9.7816400000000012</v>
      </c>
    </row>
    <row r="21" spans="1:7" ht="15" x14ac:dyDescent="0.25">
      <c r="A21" s="10" t="s">
        <v>63</v>
      </c>
      <c r="B21" s="11" t="s">
        <v>64</v>
      </c>
      <c r="C21" s="11">
        <v>8</v>
      </c>
      <c r="D21" s="12">
        <v>10</v>
      </c>
      <c r="E21" s="12">
        <f t="shared" si="0"/>
        <v>80</v>
      </c>
      <c r="F21" s="13">
        <v>5.6000000000000001E-2</v>
      </c>
      <c r="G21" s="14">
        <f t="shared" si="1"/>
        <v>84.48</v>
      </c>
    </row>
  </sheetData>
  <mergeCells count="1">
    <mergeCell ref="A1:G1"/>
  </mergeCells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Produto</vt:lpstr>
      <vt:lpstr>Livraria</vt:lpstr>
    </vt:vector>
  </TitlesOfParts>
  <Company>Sandra Designer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DAVI DA SILVA FRANCISO</cp:lastModifiedBy>
  <dcterms:created xsi:type="dcterms:W3CDTF">2002-05-23T00:44:21Z</dcterms:created>
  <dcterms:modified xsi:type="dcterms:W3CDTF">2024-11-26T22:14:59Z</dcterms:modified>
</cp:coreProperties>
</file>