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grid.slopes7\Desktop\GF_INGRID\04\"/>
    </mc:Choice>
  </mc:AlternateContent>
  <xr:revisionPtr revIDLastSave="0" documentId="13_ncr:1_{E6A3445C-E623-488A-B699-A8E9B37FABD8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1" sheetId="8" r:id="rId1"/>
    <sheet name="2" sheetId="9" r:id="rId2"/>
    <sheet name="3" sheetId="10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0" l="1"/>
  <c r="D3" i="10"/>
  <c r="M9" i="9"/>
  <c r="M10" i="9"/>
  <c r="M11" i="9"/>
  <c r="M12" i="9"/>
  <c r="M13" i="9"/>
  <c r="M14" i="9"/>
  <c r="M15" i="9"/>
  <c r="M16" i="9"/>
  <c r="M17" i="9"/>
  <c r="L9" i="9"/>
  <c r="L10" i="9"/>
  <c r="L11" i="9"/>
  <c r="L12" i="9"/>
  <c r="L13" i="9"/>
  <c r="L14" i="9"/>
  <c r="L15" i="9"/>
  <c r="L16" i="9"/>
  <c r="L17" i="9"/>
  <c r="M8" i="9"/>
  <c r="L8" i="9"/>
  <c r="D6" i="8"/>
  <c r="D3" i="8"/>
  <c r="B5" i="9"/>
  <c r="M6" i="9"/>
  <c r="L6" i="9"/>
  <c r="E6" i="8"/>
  <c r="E3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D3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
Resposta: 8
</t>
        </r>
      </text>
    </comment>
    <comment ref="D6" authorId="0" shapeId="0" xr:uid="{00000000-0006-0000-0000-000002000000}">
      <text>
        <r>
          <rPr>
            <sz val="8"/>
            <color indexed="81"/>
            <rFont val="Tahoma"/>
            <family val="2"/>
          </rPr>
          <t xml:space="preserve">
Resposta: 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DCL</author>
  </authors>
  <commentList>
    <comment ref="L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
Quantidade de Presenças</t>
        </r>
      </text>
    </comment>
    <comment ref="M8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
Quantidade de Faltas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D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
Resposta: 9
</t>
        </r>
      </text>
    </comment>
    <comment ref="D6" authorId="0" shapeId="0" xr:uid="{00000000-0006-0000-0200-000002000000}">
      <text>
        <r>
          <rPr>
            <sz val="8"/>
            <color indexed="81"/>
            <rFont val="Tahoma"/>
            <family val="2"/>
          </rPr>
          <t xml:space="preserve">
Resposta: 5</t>
        </r>
      </text>
    </comment>
  </commentList>
</comments>
</file>

<file path=xl/sharedStrings.xml><?xml version="1.0" encoding="utf-8"?>
<sst xmlns="http://schemas.openxmlformats.org/spreadsheetml/2006/main" count="149" uniqueCount="42">
  <si>
    <t>Pedro</t>
  </si>
  <si>
    <t>Paulo</t>
  </si>
  <si>
    <t>Fernanda</t>
  </si>
  <si>
    <t>Renata</t>
  </si>
  <si>
    <t>Maria</t>
  </si>
  <si>
    <t>Sônia</t>
  </si>
  <si>
    <t>Tadeu</t>
  </si>
  <si>
    <t>João</t>
  </si>
  <si>
    <t>Antônio</t>
  </si>
  <si>
    <t>Hugo</t>
  </si>
  <si>
    <t>Kátia</t>
  </si>
  <si>
    <t>Rita</t>
  </si>
  <si>
    <t>Quantas pessoas NÃO contribuiram para o evento?</t>
  </si>
  <si>
    <t>Osmar</t>
  </si>
  <si>
    <t>Ana</t>
  </si>
  <si>
    <t>Quantas pessoas contribuiram para o evento?</t>
  </si>
  <si>
    <t>Contribuição</t>
  </si>
  <si>
    <t>Nome</t>
  </si>
  <si>
    <t>*</t>
  </si>
  <si>
    <t>Vanda Gomes</t>
  </si>
  <si>
    <t>Julieta Martins</t>
  </si>
  <si>
    <t>Marcos Alves</t>
  </si>
  <si>
    <t>Maria Do Socorro</t>
  </si>
  <si>
    <t>Sandro</t>
  </si>
  <si>
    <t>Jorge Fernandes</t>
  </si>
  <si>
    <t>Marcos Pereira</t>
  </si>
  <si>
    <t>Vera Couto</t>
  </si>
  <si>
    <t>Paulo Silva</t>
  </si>
  <si>
    <t>Ana Maria</t>
  </si>
  <si>
    <t>Faltas</t>
  </si>
  <si>
    <t>Presenças</t>
  </si>
  <si>
    <t>Aluno</t>
  </si>
  <si>
    <t>Total de Aulas:</t>
  </si>
  <si>
    <t>Data:</t>
  </si>
  <si>
    <t>Manhã</t>
  </si>
  <si>
    <t>Período:</t>
  </si>
  <si>
    <t>Excel 2007 - Módulo II</t>
  </si>
  <si>
    <t>Treinamento:</t>
  </si>
  <si>
    <t>OK</t>
  </si>
  <si>
    <t>Confirmado?</t>
  </si>
  <si>
    <t>De 11/01/2010 a 22/01/2010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</si>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</sst>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d/m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1" xfId="1" applyFont="1" applyBorder="1"/>
    <xf numFmtId="0" fontId="0" fillId="0" borderId="1" xfId="0" applyBorder="1"/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5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workbookViewId="0">
      <selection activeCell="F10" sqref="F10"/>
    </sheetView>
  </sheetViews>
  <sheetFormatPr defaultRowHeight="15" x14ac:dyDescent="0.25"/>
  <cols>
    <col min="1" max="1" width="9.28515625" bestFit="1" customWidth="1"/>
    <col min="2" max="2" width="12.28515625" bestFit="1" customWidth="1"/>
  </cols>
  <sheetData>
    <row r="1" spans="1:6" x14ac:dyDescent="0.25">
      <c r="A1" s="6" t="s">
        <v>17</v>
      </c>
      <c r="B1" s="6" t="s">
        <v>16</v>
      </c>
    </row>
    <row r="2" spans="1:6" x14ac:dyDescent="0.25">
      <c r="A2" s="2" t="s">
        <v>0</v>
      </c>
      <c r="B2" s="1">
        <v>100</v>
      </c>
      <c r="D2" t="s">
        <v>15</v>
      </c>
    </row>
    <row r="3" spans="1:6" x14ac:dyDescent="0.25">
      <c r="A3" s="2" t="s">
        <v>1</v>
      </c>
      <c r="B3" s="1">
        <v>350</v>
      </c>
      <c r="D3" s="2">
        <f>COUNT(B2:B15)</f>
        <v>8</v>
      </c>
      <c r="E3" s="11" t="str">
        <f ca="1">_xlfn.FORMULATEXT(D3)</f>
        <v>=CONT.NÚM(B2:B15)</v>
      </c>
      <c r="F3" s="11"/>
    </row>
    <row r="4" spans="1:6" x14ac:dyDescent="0.25">
      <c r="A4" s="2" t="s">
        <v>14</v>
      </c>
      <c r="B4" s="1">
        <v>700</v>
      </c>
    </row>
    <row r="5" spans="1:6" x14ac:dyDescent="0.25">
      <c r="A5" s="2" t="s">
        <v>13</v>
      </c>
      <c r="B5" s="1">
        <v>800</v>
      </c>
      <c r="D5" t="s">
        <v>12</v>
      </c>
    </row>
    <row r="6" spans="1:6" x14ac:dyDescent="0.25">
      <c r="A6" s="2" t="s">
        <v>11</v>
      </c>
      <c r="B6" s="1"/>
      <c r="D6" s="2">
        <f>COUNTBLANK(B2:B15)</f>
        <v>6</v>
      </c>
      <c r="E6" s="11" t="str">
        <f ca="1">_xlfn.FORMULATEXT(D6)</f>
        <v>=CONTAR.VAZIO(B2:B15)</v>
      </c>
    </row>
    <row r="7" spans="1:6" x14ac:dyDescent="0.25">
      <c r="A7" s="2" t="s">
        <v>10</v>
      </c>
      <c r="B7" s="1"/>
    </row>
    <row r="8" spans="1:6" x14ac:dyDescent="0.25">
      <c r="A8" s="2" t="s">
        <v>9</v>
      </c>
      <c r="B8" s="1">
        <v>450</v>
      </c>
    </row>
    <row r="9" spans="1:6" x14ac:dyDescent="0.25">
      <c r="A9" s="2" t="s">
        <v>8</v>
      </c>
      <c r="B9" s="1"/>
    </row>
    <row r="10" spans="1:6" x14ac:dyDescent="0.25">
      <c r="A10" s="2" t="s">
        <v>7</v>
      </c>
      <c r="B10" s="1"/>
    </row>
    <row r="11" spans="1:6" x14ac:dyDescent="0.25">
      <c r="A11" s="2" t="s">
        <v>6</v>
      </c>
      <c r="B11" s="1">
        <v>900</v>
      </c>
    </row>
    <row r="12" spans="1:6" x14ac:dyDescent="0.25">
      <c r="A12" s="2" t="s">
        <v>5</v>
      </c>
      <c r="B12" s="1">
        <v>850</v>
      </c>
    </row>
    <row r="13" spans="1:6" x14ac:dyDescent="0.25">
      <c r="A13" s="2" t="s">
        <v>4</v>
      </c>
      <c r="B13" s="1"/>
    </row>
    <row r="14" spans="1:6" x14ac:dyDescent="0.25">
      <c r="A14" s="2" t="s">
        <v>3</v>
      </c>
      <c r="B14" s="1"/>
    </row>
    <row r="15" spans="1:6" x14ac:dyDescent="0.25">
      <c r="A15" s="2" t="s">
        <v>2</v>
      </c>
      <c r="B15" s="1">
        <v>200</v>
      </c>
    </row>
  </sheetData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17"/>
  <sheetViews>
    <sheetView showGridLines="0" topLeftCell="B1" workbookViewId="0">
      <selection activeCell="M22" sqref="M22"/>
    </sheetView>
  </sheetViews>
  <sheetFormatPr defaultRowHeight="15" x14ac:dyDescent="0.25"/>
  <cols>
    <col min="1" max="1" width="16.140625" bestFit="1" customWidth="1"/>
    <col min="2" max="2" width="4.28515625" customWidth="1"/>
    <col min="3" max="11" width="4.85546875" bestFit="1" customWidth="1"/>
    <col min="12" max="13" width="22.28515625" bestFit="1" customWidth="1"/>
    <col min="15" max="15" width="9.85546875" bestFit="1" customWidth="1"/>
  </cols>
  <sheetData>
    <row r="2" spans="1:16" x14ac:dyDescent="0.25">
      <c r="A2" s="3" t="s">
        <v>37</v>
      </c>
      <c r="B2" t="s">
        <v>36</v>
      </c>
    </row>
    <row r="3" spans="1:16" x14ac:dyDescent="0.25">
      <c r="A3" s="3" t="s">
        <v>35</v>
      </c>
      <c r="B3" t="s">
        <v>34</v>
      </c>
    </row>
    <row r="4" spans="1:16" x14ac:dyDescent="0.25">
      <c r="A4" s="3" t="s">
        <v>33</v>
      </c>
      <c r="B4" t="s">
        <v>40</v>
      </c>
    </row>
    <row r="5" spans="1:16" x14ac:dyDescent="0.25">
      <c r="A5" s="3" t="s">
        <v>32</v>
      </c>
      <c r="B5">
        <f>COUNTA(B7:K7)</f>
        <v>10</v>
      </c>
    </row>
    <row r="6" spans="1:16" x14ac:dyDescent="0.25">
      <c r="L6" s="11" t="str">
        <f ca="1">_xlfn.FORMULATEXT(L8)</f>
        <v>=CONT.VALORES(B8:K8)</v>
      </c>
      <c r="M6" s="11" t="str">
        <f ca="1">_xlfn.FORMULATEXT(M8)</f>
        <v>=CONTAR.VAZIO(B8:K8)</v>
      </c>
      <c r="O6" s="4"/>
    </row>
    <row r="7" spans="1:16" x14ac:dyDescent="0.25">
      <c r="A7" s="6" t="s">
        <v>31</v>
      </c>
      <c r="B7" s="7">
        <v>40218</v>
      </c>
      <c r="C7" s="7">
        <v>40219</v>
      </c>
      <c r="D7" s="7">
        <v>40220</v>
      </c>
      <c r="E7" s="7">
        <v>40221</v>
      </c>
      <c r="F7" s="7">
        <v>40222</v>
      </c>
      <c r="G7" s="7">
        <v>40225</v>
      </c>
      <c r="H7" s="7">
        <v>40226</v>
      </c>
      <c r="I7" s="7">
        <v>40227</v>
      </c>
      <c r="J7" s="7">
        <v>40228</v>
      </c>
      <c r="K7" s="7">
        <v>40229</v>
      </c>
      <c r="L7" s="6" t="s">
        <v>30</v>
      </c>
      <c r="M7" s="6" t="s">
        <v>29</v>
      </c>
      <c r="O7" s="8"/>
      <c r="P7" s="8"/>
    </row>
    <row r="8" spans="1:16" x14ac:dyDescent="0.25">
      <c r="A8" s="2" t="s">
        <v>28</v>
      </c>
      <c r="B8" s="5" t="s">
        <v>18</v>
      </c>
      <c r="C8" s="5" t="s">
        <v>18</v>
      </c>
      <c r="D8" s="5"/>
      <c r="E8" s="5" t="s">
        <v>18</v>
      </c>
      <c r="F8" s="5" t="s">
        <v>18</v>
      </c>
      <c r="G8" s="5" t="s">
        <v>18</v>
      </c>
      <c r="H8" s="5" t="s">
        <v>18</v>
      </c>
      <c r="I8" s="5"/>
      <c r="J8" s="5" t="s">
        <v>18</v>
      </c>
      <c r="K8" s="5" t="s">
        <v>18</v>
      </c>
      <c r="L8" s="5">
        <f>COUNTA(B8:K8)</f>
        <v>8</v>
      </c>
      <c r="M8" s="5">
        <f>COUNTBLANK(B8:K8)</f>
        <v>2</v>
      </c>
      <c r="O8" s="9"/>
      <c r="P8" s="9"/>
    </row>
    <row r="9" spans="1:16" x14ac:dyDescent="0.25">
      <c r="A9" s="2" t="s">
        <v>27</v>
      </c>
      <c r="B9" s="5" t="s">
        <v>18</v>
      </c>
      <c r="C9" s="5" t="s">
        <v>18</v>
      </c>
      <c r="D9" s="5" t="s">
        <v>18</v>
      </c>
      <c r="E9" s="5" t="s">
        <v>18</v>
      </c>
      <c r="F9" s="5" t="s">
        <v>18</v>
      </c>
      <c r="G9" s="5" t="s">
        <v>18</v>
      </c>
      <c r="H9" s="5" t="s">
        <v>18</v>
      </c>
      <c r="I9" s="5" t="s">
        <v>18</v>
      </c>
      <c r="J9" s="5" t="s">
        <v>18</v>
      </c>
      <c r="K9" s="5" t="s">
        <v>18</v>
      </c>
      <c r="L9" s="5">
        <f t="shared" ref="L9:L17" si="0">COUNTA(B9:K9)</f>
        <v>10</v>
      </c>
      <c r="M9" s="5">
        <f t="shared" ref="M9:M17" si="1">COUNTBLANK(B9:K9)</f>
        <v>0</v>
      </c>
      <c r="O9" s="9"/>
      <c r="P9" s="9"/>
    </row>
    <row r="10" spans="1:16" x14ac:dyDescent="0.25">
      <c r="A10" s="2" t="s">
        <v>26</v>
      </c>
      <c r="B10" s="5"/>
      <c r="C10" s="5" t="s">
        <v>18</v>
      </c>
      <c r="D10" s="5"/>
      <c r="E10" s="5" t="s">
        <v>18</v>
      </c>
      <c r="F10" s="5"/>
      <c r="G10" s="5"/>
      <c r="H10" s="5" t="s">
        <v>18</v>
      </c>
      <c r="I10" s="5"/>
      <c r="J10" s="5" t="s">
        <v>18</v>
      </c>
      <c r="K10" s="5" t="s">
        <v>18</v>
      </c>
      <c r="L10" s="5">
        <f t="shared" si="0"/>
        <v>5</v>
      </c>
      <c r="M10" s="5">
        <f t="shared" si="1"/>
        <v>5</v>
      </c>
      <c r="O10" s="9"/>
      <c r="P10" s="9"/>
    </row>
    <row r="11" spans="1:16" x14ac:dyDescent="0.25">
      <c r="A11" s="2" t="s">
        <v>25</v>
      </c>
      <c r="B11" s="5" t="s">
        <v>18</v>
      </c>
      <c r="C11" s="5" t="s">
        <v>18</v>
      </c>
      <c r="D11" s="5"/>
      <c r="E11" s="5"/>
      <c r="F11" s="5" t="s">
        <v>18</v>
      </c>
      <c r="G11" s="5" t="s">
        <v>18</v>
      </c>
      <c r="H11" s="5" t="s">
        <v>18</v>
      </c>
      <c r="I11" s="5"/>
      <c r="J11" s="5" t="s">
        <v>18</v>
      </c>
      <c r="K11" s="5" t="s">
        <v>18</v>
      </c>
      <c r="L11" s="5">
        <f t="shared" si="0"/>
        <v>7</v>
      </c>
      <c r="M11" s="5">
        <f t="shared" si="1"/>
        <v>3</v>
      </c>
      <c r="O11" s="9"/>
      <c r="P11" s="9"/>
    </row>
    <row r="12" spans="1:16" x14ac:dyDescent="0.25">
      <c r="A12" s="2" t="s">
        <v>24</v>
      </c>
      <c r="B12" s="5" t="s">
        <v>18</v>
      </c>
      <c r="C12" s="5" t="s">
        <v>18</v>
      </c>
      <c r="D12" s="5" t="s">
        <v>18</v>
      </c>
      <c r="E12" s="5" t="s">
        <v>18</v>
      </c>
      <c r="F12" s="5" t="s">
        <v>18</v>
      </c>
      <c r="G12" s="5" t="s">
        <v>18</v>
      </c>
      <c r="H12" s="5" t="s">
        <v>18</v>
      </c>
      <c r="I12" s="5" t="s">
        <v>18</v>
      </c>
      <c r="J12" s="5" t="s">
        <v>18</v>
      </c>
      <c r="K12" s="5" t="s">
        <v>18</v>
      </c>
      <c r="L12" s="5">
        <f t="shared" si="0"/>
        <v>10</v>
      </c>
      <c r="M12" s="5">
        <f t="shared" si="1"/>
        <v>0</v>
      </c>
      <c r="O12" s="9"/>
      <c r="P12" s="9"/>
    </row>
    <row r="13" spans="1:16" x14ac:dyDescent="0.25">
      <c r="A13" s="2" t="s">
        <v>23</v>
      </c>
      <c r="B13" s="5" t="s">
        <v>18</v>
      </c>
      <c r="C13" s="5" t="s">
        <v>18</v>
      </c>
      <c r="D13" s="5" t="s">
        <v>18</v>
      </c>
      <c r="E13" s="5" t="s">
        <v>18</v>
      </c>
      <c r="F13" s="5"/>
      <c r="G13" s="5" t="s">
        <v>18</v>
      </c>
      <c r="H13" s="5" t="s">
        <v>18</v>
      </c>
      <c r="I13" s="5" t="s">
        <v>18</v>
      </c>
      <c r="J13" s="5" t="s">
        <v>18</v>
      </c>
      <c r="K13" s="5" t="s">
        <v>18</v>
      </c>
      <c r="L13" s="5">
        <f t="shared" si="0"/>
        <v>9</v>
      </c>
      <c r="M13" s="5">
        <f t="shared" si="1"/>
        <v>1</v>
      </c>
      <c r="O13" s="9"/>
      <c r="P13" s="9"/>
    </row>
    <row r="14" spans="1:16" x14ac:dyDescent="0.25">
      <c r="A14" s="2" t="s">
        <v>22</v>
      </c>
      <c r="B14" s="5" t="s">
        <v>18</v>
      </c>
      <c r="C14" s="5"/>
      <c r="D14" s="5"/>
      <c r="E14" s="5"/>
      <c r="F14" s="5" t="s">
        <v>18</v>
      </c>
      <c r="G14" s="5" t="s">
        <v>18</v>
      </c>
      <c r="H14" s="5"/>
      <c r="I14" s="5"/>
      <c r="J14" s="5"/>
      <c r="K14" s="5" t="s">
        <v>18</v>
      </c>
      <c r="L14" s="5">
        <f t="shared" si="0"/>
        <v>4</v>
      </c>
      <c r="M14" s="5">
        <f t="shared" si="1"/>
        <v>6</v>
      </c>
      <c r="O14" s="9"/>
      <c r="P14" s="9"/>
    </row>
    <row r="15" spans="1:16" x14ac:dyDescent="0.25">
      <c r="A15" s="2" t="s">
        <v>21</v>
      </c>
      <c r="B15" s="5" t="s">
        <v>18</v>
      </c>
      <c r="C15" s="5" t="s">
        <v>18</v>
      </c>
      <c r="D15" s="5" t="s">
        <v>18</v>
      </c>
      <c r="E15" s="5"/>
      <c r="F15" s="5" t="s">
        <v>18</v>
      </c>
      <c r="G15" s="5" t="s">
        <v>18</v>
      </c>
      <c r="H15" s="5" t="s">
        <v>18</v>
      </c>
      <c r="I15" s="5" t="s">
        <v>18</v>
      </c>
      <c r="J15" s="5"/>
      <c r="K15" s="5" t="s">
        <v>18</v>
      </c>
      <c r="L15" s="5">
        <f t="shared" si="0"/>
        <v>8</v>
      </c>
      <c r="M15" s="5">
        <f t="shared" si="1"/>
        <v>2</v>
      </c>
      <c r="O15" s="9"/>
      <c r="P15" s="9"/>
    </row>
    <row r="16" spans="1:16" x14ac:dyDescent="0.25">
      <c r="A16" s="2" t="s">
        <v>20</v>
      </c>
      <c r="B16" s="5" t="s">
        <v>18</v>
      </c>
      <c r="C16" s="5" t="s">
        <v>18</v>
      </c>
      <c r="D16" s="5" t="s">
        <v>18</v>
      </c>
      <c r="E16" s="5" t="s">
        <v>18</v>
      </c>
      <c r="F16" s="5" t="s">
        <v>18</v>
      </c>
      <c r="G16" s="5" t="s">
        <v>18</v>
      </c>
      <c r="H16" s="5" t="s">
        <v>18</v>
      </c>
      <c r="I16" s="5" t="s">
        <v>18</v>
      </c>
      <c r="J16" s="5" t="s">
        <v>18</v>
      </c>
      <c r="K16" s="5" t="s">
        <v>18</v>
      </c>
      <c r="L16" s="5">
        <f t="shared" si="0"/>
        <v>10</v>
      </c>
      <c r="M16" s="5">
        <f t="shared" si="1"/>
        <v>0</v>
      </c>
      <c r="O16" s="9"/>
      <c r="P16" s="9"/>
    </row>
    <row r="17" spans="1:16" x14ac:dyDescent="0.25">
      <c r="A17" s="2" t="s">
        <v>19</v>
      </c>
      <c r="B17" s="5" t="s">
        <v>18</v>
      </c>
      <c r="C17" s="5" t="s">
        <v>18</v>
      </c>
      <c r="D17" s="5" t="s">
        <v>18</v>
      </c>
      <c r="E17" s="5" t="s">
        <v>18</v>
      </c>
      <c r="F17" s="5" t="s">
        <v>18</v>
      </c>
      <c r="G17" s="5" t="s">
        <v>18</v>
      </c>
      <c r="H17" s="5"/>
      <c r="I17" s="5" t="s">
        <v>18</v>
      </c>
      <c r="J17" s="5"/>
      <c r="K17" s="5" t="s">
        <v>18</v>
      </c>
      <c r="L17" s="5">
        <f t="shared" si="0"/>
        <v>8</v>
      </c>
      <c r="M17" s="5">
        <f t="shared" si="1"/>
        <v>2</v>
      </c>
      <c r="O17" s="9"/>
      <c r="P17" s="9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showGridLines="0" tabSelected="1" workbookViewId="0">
      <selection activeCell="F12" sqref="F12"/>
    </sheetView>
  </sheetViews>
  <sheetFormatPr defaultRowHeight="15" x14ac:dyDescent="0.25"/>
  <cols>
    <col min="1" max="1" width="9.28515625" bestFit="1" customWidth="1"/>
    <col min="2" max="2" width="12.42578125" bestFit="1" customWidth="1"/>
  </cols>
  <sheetData>
    <row r="1" spans="1:4" x14ac:dyDescent="0.25">
      <c r="A1" s="6" t="s">
        <v>17</v>
      </c>
      <c r="B1" s="6" t="s">
        <v>39</v>
      </c>
    </row>
    <row r="2" spans="1:4" x14ac:dyDescent="0.25">
      <c r="A2" s="2" t="s">
        <v>0</v>
      </c>
      <c r="B2" s="5" t="s">
        <v>38</v>
      </c>
      <c r="D2" s="10" t="s">
        <v>38</v>
      </c>
    </row>
    <row r="3" spans="1:4" x14ac:dyDescent="0.25">
      <c r="A3" s="2" t="s">
        <v>1</v>
      </c>
      <c r="B3" s="5" t="s">
        <v>38</v>
      </c>
      <c r="D3" s="2">
        <f>COUNTIF(B2:B15,"OK")</f>
        <v>9</v>
      </c>
    </row>
    <row r="4" spans="1:4" x14ac:dyDescent="0.25">
      <c r="A4" s="2" t="s">
        <v>14</v>
      </c>
      <c r="B4" s="5" t="s">
        <v>41</v>
      </c>
    </row>
    <row r="5" spans="1:4" x14ac:dyDescent="0.25">
      <c r="A5" s="2" t="s">
        <v>13</v>
      </c>
      <c r="B5" s="5" t="s">
        <v>38</v>
      </c>
      <c r="D5" s="10" t="s">
        <v>41</v>
      </c>
    </row>
    <row r="6" spans="1:4" x14ac:dyDescent="0.25">
      <c r="A6" s="2" t="s">
        <v>11</v>
      </c>
      <c r="B6" s="5" t="s">
        <v>41</v>
      </c>
      <c r="D6" s="2">
        <f>COUNTIF(B2:B15,"Não")</f>
        <v>5</v>
      </c>
    </row>
    <row r="7" spans="1:4" x14ac:dyDescent="0.25">
      <c r="A7" s="2" t="s">
        <v>10</v>
      </c>
      <c r="B7" s="5" t="s">
        <v>38</v>
      </c>
    </row>
    <row r="8" spans="1:4" x14ac:dyDescent="0.25">
      <c r="A8" s="2" t="s">
        <v>9</v>
      </c>
      <c r="B8" s="5" t="s">
        <v>38</v>
      </c>
    </row>
    <row r="9" spans="1:4" x14ac:dyDescent="0.25">
      <c r="A9" s="2" t="s">
        <v>8</v>
      </c>
      <c r="B9" s="5" t="s">
        <v>41</v>
      </c>
    </row>
    <row r="10" spans="1:4" x14ac:dyDescent="0.25">
      <c r="A10" s="2" t="s">
        <v>7</v>
      </c>
      <c r="B10" s="5" t="s">
        <v>41</v>
      </c>
    </row>
    <row r="11" spans="1:4" x14ac:dyDescent="0.25">
      <c r="A11" s="2" t="s">
        <v>6</v>
      </c>
      <c r="B11" s="5" t="s">
        <v>38</v>
      </c>
    </row>
    <row r="12" spans="1:4" x14ac:dyDescent="0.25">
      <c r="A12" s="2" t="s">
        <v>5</v>
      </c>
      <c r="B12" s="5" t="s">
        <v>38</v>
      </c>
    </row>
    <row r="13" spans="1:4" x14ac:dyDescent="0.25">
      <c r="A13" s="2" t="s">
        <v>4</v>
      </c>
      <c r="B13" s="5" t="s">
        <v>38</v>
      </c>
    </row>
    <row r="14" spans="1:4" x14ac:dyDescent="0.25">
      <c r="A14" s="2" t="s">
        <v>3</v>
      </c>
      <c r="B14" s="5" t="s">
        <v>41</v>
      </c>
    </row>
    <row r="15" spans="1:4" x14ac:dyDescent="0.25">
      <c r="A15" s="2" t="s">
        <v>2</v>
      </c>
      <c r="B15" s="5" t="s">
        <v>38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</vt:lpstr>
      <vt:lpstr>2</vt:lpstr>
      <vt:lpstr>3</vt:lpstr>
    </vt:vector>
  </TitlesOfParts>
  <Company>Scipione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INGRID DA SILVA LOPES</cp:lastModifiedBy>
  <cp:lastPrinted>2020-01-28T19:31:19Z</cp:lastPrinted>
  <dcterms:created xsi:type="dcterms:W3CDTF">2008-05-25T00:01:30Z</dcterms:created>
  <dcterms:modified xsi:type="dcterms:W3CDTF">2024-12-04T22:30:27Z</dcterms:modified>
</cp:coreProperties>
</file>