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stevens/Documents/Programs/Stanford CPI/AVP_r/"/>
    </mc:Choice>
  </mc:AlternateContent>
  <xr:revisionPtr revIDLastSave="0" documentId="13_ncr:1_{0E44054D-020F-3E48-9184-4F48502D1674}" xr6:coauthVersionLast="45" xr6:coauthVersionMax="45" xr10:uidLastSave="{00000000-0000-0000-0000-000000000000}"/>
  <bookViews>
    <workbookView xWindow="800" yWindow="460" windowWidth="27240" windowHeight="17160" xr2:uid="{004D63CA-9B29-1F4A-B0A9-B5B32C9C2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18" i="1"/>
  <c r="G19" i="1"/>
  <c r="G20" i="1"/>
  <c r="G21" i="1"/>
  <c r="G22" i="1"/>
  <c r="G23" i="1"/>
  <c r="G24" i="1"/>
  <c r="G25" i="1"/>
  <c r="G26" i="1"/>
  <c r="G27" i="1"/>
  <c r="G14" i="1"/>
</calcChain>
</file>

<file path=xl/sharedStrings.xml><?xml version="1.0" encoding="utf-8"?>
<sst xmlns="http://schemas.openxmlformats.org/spreadsheetml/2006/main" count="253" uniqueCount="63">
  <si>
    <t>FOOD</t>
  </si>
  <si>
    <t>HEALTH</t>
  </si>
  <si>
    <t>UTIL</t>
  </si>
  <si>
    <t>EDUCA</t>
  </si>
  <si>
    <t>BBYDAY</t>
  </si>
  <si>
    <t>CASHO</t>
  </si>
  <si>
    <t>APPAR</t>
  </si>
  <si>
    <t>TOTAL</t>
  </si>
  <si>
    <t>HOUSING</t>
  </si>
  <si>
    <t>shelter</t>
  </si>
  <si>
    <t>food_home</t>
  </si>
  <si>
    <t>food_away</t>
  </si>
  <si>
    <t>health_insurance</t>
  </si>
  <si>
    <t>medical_services</t>
  </si>
  <si>
    <t>perscription_drugs</t>
  </si>
  <si>
    <t>medical_supplies</t>
  </si>
  <si>
    <t>utilities</t>
  </si>
  <si>
    <t>telephone</t>
  </si>
  <si>
    <t>education</t>
  </si>
  <si>
    <t>child_care</t>
  </si>
  <si>
    <t>cash_contributions</t>
  </si>
  <si>
    <t>apparel</t>
  </si>
  <si>
    <t>total_expenditures</t>
  </si>
  <si>
    <t>n of non "0" answers</t>
  </si>
  <si>
    <t>response rate</t>
  </si>
  <si>
    <t>value</t>
  </si>
  <si>
    <t>Breakdown by Education</t>
  </si>
  <si>
    <t>below high school</t>
  </si>
  <si>
    <t>key</t>
  </si>
  <si>
    <t>Showing 1 to 14 of 14 entries, 2 total columns</t>
  </si>
  <si>
    <t>some college</t>
  </si>
  <si>
    <t>high school grad</t>
  </si>
  <si>
    <t>at least bachelors</t>
  </si>
  <si>
    <r>
      <t xml:space="preserve">MEAN </t>
    </r>
    <r>
      <rPr>
        <sz val="12"/>
        <color theme="1"/>
        <rFont val="Calibri"/>
        <family val="2"/>
      </rPr>
      <t>unconditional</t>
    </r>
  </si>
  <si>
    <r>
      <t xml:space="preserve">MEAN </t>
    </r>
    <r>
      <rPr>
        <i/>
        <sz val="12"/>
        <color theme="1"/>
        <rFont val="Calibri"/>
        <family val="2"/>
      </rPr>
      <t>non-Zero</t>
    </r>
  </si>
  <si>
    <r>
      <t xml:space="preserve">MEDIAN </t>
    </r>
    <r>
      <rPr>
        <sz val="12"/>
        <color theme="1"/>
        <rFont val="Calibri"/>
        <family val="2"/>
      </rPr>
      <t>unconditional</t>
    </r>
  </si>
  <si>
    <r>
      <t xml:space="preserve">MEDIAN </t>
    </r>
    <r>
      <rPr>
        <i/>
        <sz val="12"/>
        <color theme="1"/>
        <rFont val="Calibri"/>
        <family val="2"/>
      </rPr>
      <t>non-Zero</t>
    </r>
  </si>
  <si>
    <t>Income Quintile 1</t>
  </si>
  <si>
    <t>Income Quintile 2</t>
  </si>
  <si>
    <t>Income Quintile 3</t>
  </si>
  <si>
    <t>Income Quintile 4</t>
  </si>
  <si>
    <t>Income Quintile 5</t>
  </si>
  <si>
    <t>Median</t>
  </si>
  <si>
    <t xml:space="preserve">Mean </t>
  </si>
  <si>
    <t>3rd Quartile</t>
  </si>
  <si>
    <t>Max</t>
  </si>
  <si>
    <t>Min</t>
  </si>
  <si>
    <t>1st Quartile</t>
  </si>
  <si>
    <t>some college</t>
  </si>
  <si>
    <t>at least bachelors</t>
  </si>
  <si>
    <t>below high school</t>
  </si>
  <si>
    <t>high school grad</t>
  </si>
  <si>
    <t>Inf</t>
  </si>
  <si>
    <t>Education Level</t>
  </si>
  <si>
    <t>Income Quintile</t>
  </si>
  <si>
    <t>EXPENSE RATIO (By Education Level, and by Income):</t>
  </si>
  <si>
    <t>1: -$71,846 to $21,270</t>
  </si>
  <si>
    <t>2: $21,280 to $41,100</t>
  </si>
  <si>
    <t>3: $41,100 to $69,980</t>
  </si>
  <si>
    <t>4: $70,000 to $115,700</t>
  </si>
  <si>
    <t>5: $115,700 to $882,892</t>
  </si>
  <si>
    <t>Breakdown by Income Quintile</t>
  </si>
  <si>
    <t>Quintile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</si>
</sst>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Lucida Grande"/>
      <family val="2"/>
    </font>
    <font>
      <b/>
      <sz val="11"/>
      <color theme="0"/>
      <name val="Lucida Grande"/>
      <family val="2"/>
    </font>
    <font>
      <sz val="12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0" borderId="0" xfId="0" applyFont="1"/>
    <xf numFmtId="0" fontId="9" fillId="5" borderId="0" xfId="0" applyFont="1" applyFill="1"/>
    <xf numFmtId="0" fontId="5" fillId="5" borderId="0" xfId="0" applyFont="1" applyFill="1"/>
    <xf numFmtId="0" fontId="9" fillId="4" borderId="0" xfId="0" applyFont="1" applyFill="1"/>
    <xf numFmtId="0" fontId="10" fillId="0" borderId="0" xfId="0" applyFont="1"/>
    <xf numFmtId="0" fontId="5" fillId="0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0" borderId="0" xfId="0" applyFont="1" applyFill="1"/>
    <xf numFmtId="0" fontId="7" fillId="0" borderId="0" xfId="0" applyFont="1" applyFill="1"/>
    <xf numFmtId="11" fontId="3" fillId="0" borderId="0" xfId="0" applyNumberFormat="1" applyFont="1"/>
    <xf numFmtId="0" fontId="13" fillId="0" borderId="0" xfId="0" applyFont="1"/>
    <xf numFmtId="3" fontId="3" fillId="0" borderId="0" xfId="0" applyNumberFormat="1" applyFont="1"/>
    <xf numFmtId="0" fontId="6" fillId="0" borderId="0" xfId="0" applyFont="1" applyFill="1"/>
    <xf numFmtId="0" fontId="0" fillId="6" borderId="0" xfId="0" applyFill="1"/>
    <xf numFmtId="0" fontId="12" fillId="8" borderId="0" xfId="0" applyFont="1" applyFill="1"/>
    <xf numFmtId="0" fontId="0" fillId="8" borderId="0" xfId="0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1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136F-E834-404A-A2FD-CB00CB8FBC1E}">
  <dimension ref="A1:M217"/>
  <sheetViews>
    <sheetView tabSelected="1" topLeftCell="A108" workbookViewId="0">
      <selection activeCell="H169" sqref="H169"/>
    </sheetView>
  </sheetViews>
  <sheetFormatPr baseColWidth="10" defaultRowHeight="16"/>
  <cols>
    <col min="1" max="1" width="24.33203125" style="1" customWidth="1"/>
    <col min="2" max="2" width="18.83203125" customWidth="1"/>
    <col min="3" max="3" width="17.1640625" customWidth="1"/>
    <col min="4" max="4" width="20.1640625" customWidth="1"/>
    <col min="5" max="5" width="16.33203125" customWidth="1"/>
    <col min="6" max="6" width="18" customWidth="1"/>
    <col min="7" max="7" width="9.83203125" customWidth="1"/>
  </cols>
  <sheetData>
    <row r="1" spans="1:7">
      <c r="A1" s="7"/>
      <c r="B1" s="8" t="s">
        <v>33</v>
      </c>
      <c r="C1" s="8" t="s">
        <v>34</v>
      </c>
      <c r="D1" s="9" t="s">
        <v>35</v>
      </c>
      <c r="E1" s="9" t="s">
        <v>36</v>
      </c>
      <c r="F1" s="6"/>
    </row>
    <row r="2" spans="1:7">
      <c r="A2" s="6" t="s">
        <v>8</v>
      </c>
      <c r="B2" s="6">
        <v>983.5865</v>
      </c>
      <c r="C2" s="6">
        <v>1004.385</v>
      </c>
      <c r="D2" s="6">
        <v>742.83330000000001</v>
      </c>
      <c r="E2" s="6">
        <v>755.66669999999999</v>
      </c>
      <c r="F2" s="6"/>
    </row>
    <row r="3" spans="1:7">
      <c r="A3" s="6" t="s">
        <v>0</v>
      </c>
      <c r="B3" s="6">
        <v>702.6277</v>
      </c>
      <c r="C3" s="6">
        <v>706.13599999999997</v>
      </c>
      <c r="D3" s="6">
        <v>592.66669999999999</v>
      </c>
      <c r="E3" s="6">
        <v>598</v>
      </c>
      <c r="F3" s="6"/>
    </row>
    <row r="4" spans="1:7">
      <c r="A4" s="6" t="s">
        <v>1</v>
      </c>
      <c r="B4" s="6">
        <v>402.88240000000002</v>
      </c>
      <c r="C4" s="6">
        <v>481.1859</v>
      </c>
      <c r="D4" s="6">
        <v>273.33330000000001</v>
      </c>
      <c r="E4" s="6">
        <v>348</v>
      </c>
      <c r="F4" s="6"/>
    </row>
    <row r="5" spans="1:7">
      <c r="A5" s="6" t="s">
        <v>2</v>
      </c>
      <c r="B5" s="6">
        <v>449.45699999999999</v>
      </c>
      <c r="C5" s="6">
        <v>462.17469999999997</v>
      </c>
      <c r="D5" s="6">
        <v>362.66669999999999</v>
      </c>
      <c r="E5" s="6">
        <v>373.33330000000001</v>
      </c>
      <c r="F5" s="6"/>
    </row>
    <row r="6" spans="1:7">
      <c r="A6" s="6" t="s">
        <v>3</v>
      </c>
      <c r="B6" s="6">
        <v>97.559399999999997</v>
      </c>
      <c r="C6" s="6">
        <v>767.41039999999998</v>
      </c>
      <c r="D6" s="6">
        <v>0</v>
      </c>
      <c r="E6" s="6">
        <v>155</v>
      </c>
      <c r="F6" s="6"/>
    </row>
    <row r="7" spans="1:7">
      <c r="A7" s="6" t="s">
        <v>4</v>
      </c>
      <c r="B7" s="6">
        <v>34.406080000000003</v>
      </c>
      <c r="C7" s="6">
        <v>604.93320000000006</v>
      </c>
      <c r="D7" s="6">
        <v>0</v>
      </c>
      <c r="E7" s="6">
        <v>400</v>
      </c>
      <c r="F7" s="6"/>
    </row>
    <row r="8" spans="1:7">
      <c r="A8" s="6" t="s">
        <v>5</v>
      </c>
      <c r="B8" s="6">
        <v>176.2679</v>
      </c>
      <c r="C8" s="6">
        <v>364.88369999999998</v>
      </c>
      <c r="D8" s="6">
        <v>0</v>
      </c>
      <c r="E8" s="6">
        <v>116.66670000000001</v>
      </c>
      <c r="F8" s="6"/>
    </row>
    <row r="9" spans="1:7">
      <c r="A9" s="6" t="s">
        <v>6</v>
      </c>
      <c r="B9" s="6">
        <v>84.321269999999998</v>
      </c>
      <c r="C9" s="6">
        <v>118.59529999999999</v>
      </c>
      <c r="D9" s="6">
        <v>32.333329999999997</v>
      </c>
      <c r="E9" s="6">
        <v>63.333329999999997</v>
      </c>
      <c r="F9" s="6"/>
    </row>
    <row r="10" spans="1:7">
      <c r="A10" s="7" t="s">
        <v>7</v>
      </c>
      <c r="B10" s="10">
        <v>4848.1959999999999</v>
      </c>
      <c r="C10" s="10">
        <v>4850.2190000000001</v>
      </c>
      <c r="D10" s="10">
        <v>3714.8249999999998</v>
      </c>
      <c r="E10" s="10">
        <v>3715.6669999999999</v>
      </c>
      <c r="F10" s="6"/>
    </row>
    <row r="11" spans="1:7">
      <c r="A11" s="7"/>
      <c r="B11" s="6"/>
      <c r="C11" s="6"/>
      <c r="D11" s="6"/>
      <c r="E11" s="6"/>
      <c r="F11" s="6"/>
    </row>
    <row r="12" spans="1:7">
      <c r="A12" s="7"/>
      <c r="B12" s="6"/>
      <c r="C12" s="6"/>
      <c r="D12" s="6"/>
      <c r="E12" s="6"/>
      <c r="F12" s="6"/>
    </row>
    <row r="13" spans="1:7">
      <c r="A13" s="6"/>
      <c r="B13" s="8" t="s">
        <v>33</v>
      </c>
      <c r="C13" s="8" t="s">
        <v>34</v>
      </c>
      <c r="D13" s="9" t="s">
        <v>35</v>
      </c>
      <c r="E13" s="9" t="s">
        <v>36</v>
      </c>
      <c r="F13" s="7" t="s">
        <v>23</v>
      </c>
      <c r="G13" s="1" t="s">
        <v>24</v>
      </c>
    </row>
    <row r="14" spans="1:7">
      <c r="A14" s="6" t="s">
        <v>9</v>
      </c>
      <c r="B14" s="6">
        <v>983.58646999999996</v>
      </c>
      <c r="C14" s="6">
        <v>1004.38465</v>
      </c>
      <c r="D14" s="6">
        <v>742.83333000000005</v>
      </c>
      <c r="E14" s="6">
        <v>755.66666999999995</v>
      </c>
      <c r="F14" s="6">
        <v>28186</v>
      </c>
      <c r="G14">
        <f>(F14/28782)*100</f>
        <v>97.92926134389549</v>
      </c>
    </row>
    <row r="15" spans="1:7">
      <c r="A15" s="6" t="s">
        <v>10</v>
      </c>
      <c r="B15" s="6">
        <v>463.96742999999998</v>
      </c>
      <c r="C15" s="6">
        <v>468.31178999999997</v>
      </c>
      <c r="D15" s="6">
        <v>390</v>
      </c>
      <c r="E15" s="6">
        <v>403</v>
      </c>
      <c r="F15" s="6">
        <v>28515</v>
      </c>
      <c r="G15">
        <f t="shared" ref="G15:G27" si="0">(F15/28782)*100</f>
        <v>99.072336877214923</v>
      </c>
    </row>
    <row r="16" spans="1:7">
      <c r="A16" s="6" t="s">
        <v>11</v>
      </c>
      <c r="B16" s="6">
        <v>238.66025999999999</v>
      </c>
      <c r="C16" s="6">
        <v>287.96510999999998</v>
      </c>
      <c r="D16" s="6">
        <v>160.33332999999999</v>
      </c>
      <c r="E16" s="6">
        <v>216.66667000000001</v>
      </c>
      <c r="F16" s="6">
        <v>23854</v>
      </c>
      <c r="G16">
        <f t="shared" si="0"/>
        <v>82.878187756236528</v>
      </c>
    </row>
    <row r="17" spans="1:7">
      <c r="A17" s="6" t="s">
        <v>12</v>
      </c>
      <c r="B17" s="6">
        <v>289.48430000000002</v>
      </c>
      <c r="C17" s="6">
        <v>380.99304999999998</v>
      </c>
      <c r="D17" s="6">
        <v>207.16667000000001</v>
      </c>
      <c r="E17" s="6">
        <v>298</v>
      </c>
      <c r="F17" s="6">
        <v>21869</v>
      </c>
      <c r="G17">
        <f>(F17/28782)*100</f>
        <v>75.981516225418659</v>
      </c>
    </row>
    <row r="18" spans="1:7">
      <c r="A18" s="6" t="s">
        <v>13</v>
      </c>
      <c r="B18" s="6">
        <v>78.223280000000003</v>
      </c>
      <c r="C18" s="6">
        <v>184.98253</v>
      </c>
      <c r="D18" s="6">
        <v>0</v>
      </c>
      <c r="E18" s="6">
        <v>66.666669999999996</v>
      </c>
      <c r="F18" s="6">
        <v>12171</v>
      </c>
      <c r="G18">
        <f t="shared" si="0"/>
        <v>42.286845945382531</v>
      </c>
    </row>
    <row r="19" spans="1:7">
      <c r="A19" s="6" t="s">
        <v>14</v>
      </c>
      <c r="B19" s="6">
        <v>24.384080000000001</v>
      </c>
      <c r="C19" s="6">
        <v>63.513359999999999</v>
      </c>
      <c r="D19" s="6">
        <v>0</v>
      </c>
      <c r="E19" s="6">
        <v>30</v>
      </c>
      <c r="F19" s="6">
        <v>11050</v>
      </c>
      <c r="G19">
        <f t="shared" si="0"/>
        <v>38.392050587172541</v>
      </c>
    </row>
    <row r="20" spans="1:7">
      <c r="A20" s="6" t="s">
        <v>15</v>
      </c>
      <c r="B20" s="6">
        <v>10.790699999999999</v>
      </c>
      <c r="C20" s="6">
        <v>108.40419</v>
      </c>
      <c r="D20" s="6">
        <v>0</v>
      </c>
      <c r="E20" s="6">
        <v>62</v>
      </c>
      <c r="F20" s="6">
        <v>2865</v>
      </c>
      <c r="G20">
        <f t="shared" si="0"/>
        <v>9.9541380029184907</v>
      </c>
    </row>
    <row r="21" spans="1:7">
      <c r="A21" s="6" t="s">
        <v>16</v>
      </c>
      <c r="B21" s="6">
        <v>220.93293</v>
      </c>
      <c r="C21" s="6">
        <v>237.75112999999999</v>
      </c>
      <c r="D21" s="6">
        <v>205</v>
      </c>
      <c r="E21" s="6">
        <v>216</v>
      </c>
      <c r="F21" s="6">
        <v>26746</v>
      </c>
      <c r="G21">
        <f t="shared" si="0"/>
        <v>92.92613438954902</v>
      </c>
    </row>
    <row r="22" spans="1:7">
      <c r="A22" s="6" t="s">
        <v>17</v>
      </c>
      <c r="B22" s="6">
        <v>115.74523000000001</v>
      </c>
      <c r="C22" s="6">
        <v>130.46325999999999</v>
      </c>
      <c r="D22" s="6">
        <v>94.333330000000004</v>
      </c>
      <c r="E22" s="6">
        <v>105</v>
      </c>
      <c r="F22" s="6">
        <v>25535</v>
      </c>
      <c r="G22">
        <f t="shared" si="0"/>
        <v>88.718643596692388</v>
      </c>
    </row>
    <row r="23" spans="1:7">
      <c r="A23" s="6" t="s">
        <v>18</v>
      </c>
      <c r="B23" s="6">
        <v>97.559399999999997</v>
      </c>
      <c r="C23" s="6">
        <v>767.41039999999998</v>
      </c>
      <c r="D23" s="6">
        <v>0</v>
      </c>
      <c r="E23" s="6">
        <v>155</v>
      </c>
      <c r="F23" s="6">
        <v>3659</v>
      </c>
      <c r="G23">
        <f t="shared" si="0"/>
        <v>12.71280661524564</v>
      </c>
    </row>
    <row r="24" spans="1:7">
      <c r="A24" s="6" t="s">
        <v>19</v>
      </c>
      <c r="B24" s="6">
        <v>34.406080000000003</v>
      </c>
      <c r="C24" s="6">
        <v>604.93321000000003</v>
      </c>
      <c r="D24" s="6">
        <v>0</v>
      </c>
      <c r="E24" s="6">
        <v>400</v>
      </c>
      <c r="F24" s="6">
        <v>1637</v>
      </c>
      <c r="G24">
        <f t="shared" si="0"/>
        <v>5.6875825168508092</v>
      </c>
    </row>
    <row r="25" spans="1:7">
      <c r="A25" s="6" t="s">
        <v>20</v>
      </c>
      <c r="B25" s="6">
        <v>176.26788999999999</v>
      </c>
      <c r="C25" s="6">
        <v>364.88364999999999</v>
      </c>
      <c r="D25" s="6">
        <v>0</v>
      </c>
      <c r="E25" s="6">
        <v>116.66667</v>
      </c>
      <c r="F25" s="6">
        <v>13904</v>
      </c>
      <c r="G25">
        <f t="shared" si="0"/>
        <v>48.307970259189773</v>
      </c>
    </row>
    <row r="26" spans="1:7">
      <c r="A26" s="6" t="s">
        <v>21</v>
      </c>
      <c r="B26" s="6">
        <v>84.321269999999998</v>
      </c>
      <c r="C26" s="6">
        <v>118.59532</v>
      </c>
      <c r="D26" s="6">
        <v>32.333329999999997</v>
      </c>
      <c r="E26" s="6">
        <v>63.333329999999997</v>
      </c>
      <c r="F26" s="6">
        <v>20464</v>
      </c>
      <c r="G26">
        <f t="shared" si="0"/>
        <v>71.099993051212564</v>
      </c>
    </row>
    <row r="27" spans="1:7">
      <c r="A27" s="7" t="s">
        <v>22</v>
      </c>
      <c r="B27" s="7">
        <v>4848.1962100000001</v>
      </c>
      <c r="C27" s="7">
        <v>4849.7126900000003</v>
      </c>
      <c r="D27" s="7">
        <v>3714.8249799999999</v>
      </c>
      <c r="E27" s="7">
        <v>3715.5999700000002</v>
      </c>
      <c r="F27" s="6">
        <v>28773</v>
      </c>
      <c r="G27">
        <f t="shared" si="0"/>
        <v>99.96873045653534</v>
      </c>
    </row>
    <row r="28" spans="1:7">
      <c r="A28" s="7"/>
      <c r="B28" s="7"/>
      <c r="C28" s="7"/>
      <c r="D28" s="7"/>
      <c r="E28" s="7"/>
      <c r="F28" s="6"/>
    </row>
    <row r="29" spans="1:7">
      <c r="A29" s="18"/>
      <c r="B29" s="19"/>
      <c r="C29" s="19"/>
      <c r="D29" s="19"/>
      <c r="E29" s="19"/>
      <c r="F29" s="6"/>
    </row>
    <row r="30" spans="1:7">
      <c r="A30" s="3"/>
      <c r="B30" s="3"/>
      <c r="C30" s="3"/>
      <c r="D30" s="3"/>
      <c r="E30" s="3"/>
      <c r="F30" s="6"/>
    </row>
    <row r="31" spans="1:7">
      <c r="A31" s="3"/>
      <c r="B31" s="3"/>
      <c r="C31" s="3"/>
      <c r="D31" s="3"/>
      <c r="E31" s="3"/>
      <c r="F31" s="6"/>
    </row>
    <row r="32" spans="1:7">
      <c r="A32" s="3"/>
      <c r="B32" s="3"/>
      <c r="C32" s="3"/>
      <c r="D32" s="3"/>
      <c r="E32" s="3"/>
      <c r="F32" s="6"/>
    </row>
    <row r="33" spans="1:10">
      <c r="A33" s="3"/>
      <c r="B33" s="3"/>
      <c r="C33" s="3"/>
      <c r="D33" s="3"/>
      <c r="E33" s="3"/>
      <c r="F33" s="6"/>
    </row>
    <row r="34" spans="1:10">
      <c r="A34" s="7"/>
      <c r="B34" s="7"/>
      <c r="C34" s="7"/>
      <c r="D34" s="7"/>
      <c r="E34" s="7"/>
      <c r="F34" s="6"/>
    </row>
    <row r="35" spans="1:10">
      <c r="A35" s="11" t="s">
        <v>26</v>
      </c>
      <c r="B35" s="12"/>
      <c r="C35" s="12"/>
      <c r="D35" s="12"/>
      <c r="E35" s="12"/>
      <c r="F35" s="15"/>
    </row>
    <row r="36" spans="1:10">
      <c r="A36" s="11"/>
      <c r="B36" s="12"/>
      <c r="C36" s="12"/>
      <c r="D36" s="12"/>
      <c r="E36" s="12"/>
      <c r="F36" s="15"/>
    </row>
    <row r="37" spans="1:10">
      <c r="A37" s="13" t="s">
        <v>27</v>
      </c>
      <c r="B37" s="8" t="s">
        <v>33</v>
      </c>
      <c r="C37" s="8" t="s">
        <v>34</v>
      </c>
      <c r="D37" s="9" t="s">
        <v>35</v>
      </c>
      <c r="E37" s="9" t="s">
        <v>36</v>
      </c>
      <c r="F37" s="6"/>
    </row>
    <row r="38" spans="1:10">
      <c r="A38" s="6" t="s">
        <v>9</v>
      </c>
      <c r="B38" s="6">
        <v>642.29331999999999</v>
      </c>
      <c r="C38" s="6">
        <v>662.39260000000002</v>
      </c>
      <c r="D38" s="6">
        <v>508.33332999999999</v>
      </c>
      <c r="E38" s="6">
        <v>538.16666999999995</v>
      </c>
      <c r="F38" s="6"/>
    </row>
    <row r="39" spans="1:10">
      <c r="A39" s="6" t="s">
        <v>10</v>
      </c>
      <c r="B39" s="6">
        <v>428.11648300000002</v>
      </c>
      <c r="C39" s="6">
        <v>437.30291</v>
      </c>
      <c r="D39" s="6">
        <v>368.33332999999999</v>
      </c>
      <c r="E39" s="6">
        <v>368.33332999999999</v>
      </c>
      <c r="F39" s="6"/>
    </row>
    <row r="40" spans="1:10">
      <c r="A40" s="6" t="s">
        <v>11</v>
      </c>
      <c r="B40" s="6">
        <v>138.24119200000001</v>
      </c>
      <c r="C40" s="6">
        <v>207.18906999999999</v>
      </c>
      <c r="D40" s="6">
        <v>86.666669999999996</v>
      </c>
      <c r="E40" s="6">
        <v>148.33332999999999</v>
      </c>
      <c r="F40" s="6"/>
    </row>
    <row r="41" spans="1:10">
      <c r="A41" s="6" t="s">
        <v>12</v>
      </c>
      <c r="B41" s="6">
        <v>188.54762700000001</v>
      </c>
      <c r="C41" s="6">
        <v>303.03019</v>
      </c>
      <c r="D41" s="6">
        <v>134</v>
      </c>
      <c r="E41" s="6">
        <v>224</v>
      </c>
      <c r="F41" s="6"/>
      <c r="G41" s="2"/>
      <c r="H41" s="2" t="s">
        <v>28</v>
      </c>
      <c r="I41" s="2" t="s">
        <v>25</v>
      </c>
    </row>
    <row r="42" spans="1:10">
      <c r="A42" s="6" t="s">
        <v>13</v>
      </c>
      <c r="B42" s="6">
        <v>38.683005000000001</v>
      </c>
      <c r="C42" s="6">
        <v>147.4083</v>
      </c>
      <c r="D42" s="6">
        <v>0</v>
      </c>
      <c r="E42" s="6">
        <v>53.333329999999997</v>
      </c>
      <c r="F42" s="6"/>
      <c r="G42" s="2"/>
      <c r="H42" s="2"/>
      <c r="I42" s="2" t="s">
        <v>28</v>
      </c>
      <c r="J42" s="2" t="s">
        <v>25</v>
      </c>
    </row>
    <row r="43" spans="1:10">
      <c r="A43" s="6" t="s">
        <v>14</v>
      </c>
      <c r="B43" s="6">
        <v>16.495387000000001</v>
      </c>
      <c r="C43" s="6">
        <v>55.211680000000001</v>
      </c>
      <c r="D43" s="6">
        <v>0</v>
      </c>
      <c r="E43" s="6">
        <v>29.83333</v>
      </c>
      <c r="F43" s="14">
        <v>2</v>
      </c>
      <c r="G43" s="2"/>
      <c r="H43" s="2"/>
      <c r="I43" s="2"/>
      <c r="J43" s="2"/>
    </row>
    <row r="44" spans="1:10">
      <c r="A44" s="6" t="s">
        <v>15</v>
      </c>
      <c r="B44" s="6">
        <v>5.7679229999999997</v>
      </c>
      <c r="C44" s="6">
        <v>102.35503</v>
      </c>
      <c r="D44" s="6">
        <v>0</v>
      </c>
      <c r="E44" s="6">
        <v>60</v>
      </c>
      <c r="F44" s="14">
        <v>3</v>
      </c>
      <c r="G44" s="2"/>
      <c r="H44" s="2"/>
      <c r="I44" s="2" t="s">
        <v>28</v>
      </c>
      <c r="J44" s="2" t="s">
        <v>25</v>
      </c>
    </row>
    <row r="45" spans="1:10">
      <c r="A45" s="6" t="s">
        <v>16</v>
      </c>
      <c r="B45" s="6">
        <v>184.94242499999999</v>
      </c>
      <c r="C45" s="6">
        <v>210.09179</v>
      </c>
      <c r="D45" s="6">
        <v>170.66667000000001</v>
      </c>
      <c r="E45" s="6">
        <v>190.33332999999999</v>
      </c>
      <c r="F45" s="14">
        <v>4</v>
      </c>
      <c r="G45" s="2"/>
      <c r="H45" s="2"/>
      <c r="I45" s="2"/>
      <c r="J45" s="2"/>
    </row>
    <row r="46" spans="1:10">
      <c r="A46" s="6" t="s">
        <v>17</v>
      </c>
      <c r="B46" s="6">
        <v>90.866844999999998</v>
      </c>
      <c r="C46" s="6">
        <v>104.85174000000001</v>
      </c>
      <c r="D46" s="6">
        <v>65</v>
      </c>
      <c r="E46" s="6">
        <v>78</v>
      </c>
      <c r="F46" s="14">
        <v>5</v>
      </c>
      <c r="G46" s="2"/>
      <c r="H46" s="2"/>
      <c r="I46" s="3"/>
      <c r="J46" s="3"/>
    </row>
    <row r="47" spans="1:10">
      <c r="A47" s="6" t="s">
        <v>18</v>
      </c>
      <c r="B47" s="6">
        <v>19.049906</v>
      </c>
      <c r="C47" s="6">
        <v>273.35246999999998</v>
      </c>
      <c r="D47" s="6">
        <v>0</v>
      </c>
      <c r="E47" s="6">
        <v>71</v>
      </c>
      <c r="F47" s="14">
        <v>6</v>
      </c>
      <c r="G47" s="2"/>
      <c r="H47" s="2"/>
      <c r="I47" s="3"/>
      <c r="J47" s="3"/>
    </row>
    <row r="48" spans="1:10">
      <c r="A48" s="6" t="s">
        <v>19</v>
      </c>
      <c r="B48" s="6">
        <v>11.065355</v>
      </c>
      <c r="C48" s="6">
        <v>414.8125</v>
      </c>
      <c r="D48" s="6">
        <v>0</v>
      </c>
      <c r="E48" s="6">
        <v>390</v>
      </c>
      <c r="F48" s="14">
        <v>7</v>
      </c>
      <c r="G48" s="2"/>
      <c r="H48" s="2"/>
      <c r="I48" s="3"/>
      <c r="J48" s="3"/>
    </row>
    <row r="49" spans="1:10">
      <c r="A49" s="6" t="s">
        <v>20</v>
      </c>
      <c r="B49" s="6">
        <v>64.613315999999998</v>
      </c>
      <c r="C49" s="6">
        <v>185.43093999999999</v>
      </c>
      <c r="D49" s="6">
        <v>0</v>
      </c>
      <c r="E49" s="6">
        <v>80</v>
      </c>
      <c r="F49" s="14">
        <v>8</v>
      </c>
      <c r="G49" s="2"/>
      <c r="H49" s="2" t="s">
        <v>28</v>
      </c>
      <c r="I49" s="2" t="s">
        <v>25</v>
      </c>
      <c r="J49" s="3"/>
    </row>
    <row r="50" spans="1:10">
      <c r="A50" s="6" t="s">
        <v>21</v>
      </c>
      <c r="B50" s="6">
        <v>58.977437000000002</v>
      </c>
      <c r="C50" s="6">
        <v>95.195549999999997</v>
      </c>
      <c r="D50" s="6">
        <v>15</v>
      </c>
      <c r="E50" s="6">
        <v>53.333329999999997</v>
      </c>
      <c r="F50" s="14">
        <v>9</v>
      </c>
      <c r="G50" s="2"/>
      <c r="H50" s="2"/>
      <c r="I50" s="2"/>
      <c r="J50" s="3"/>
    </row>
    <row r="51" spans="1:10">
      <c r="A51" s="7" t="s">
        <v>22</v>
      </c>
      <c r="B51" s="7">
        <v>2993.8314190000001</v>
      </c>
      <c r="C51" s="7">
        <v>3001.8389900000002</v>
      </c>
      <c r="D51" s="7">
        <v>2400.7166999999999</v>
      </c>
      <c r="E51" s="7">
        <v>2418.25</v>
      </c>
      <c r="F51" s="14">
        <v>10</v>
      </c>
      <c r="G51" s="2"/>
      <c r="H51" s="3"/>
      <c r="I51" s="3"/>
      <c r="J51" s="3"/>
    </row>
    <row r="52" spans="1:10">
      <c r="A52" s="7"/>
      <c r="B52" s="7"/>
      <c r="C52" s="7"/>
      <c r="D52" s="7"/>
      <c r="E52" s="7"/>
      <c r="F52" s="14"/>
      <c r="G52" s="2"/>
      <c r="H52" s="3"/>
      <c r="I52" s="3"/>
      <c r="J52" s="3"/>
    </row>
    <row r="53" spans="1:10">
      <c r="A53" s="13" t="s">
        <v>31</v>
      </c>
      <c r="B53" s="8" t="s">
        <v>33</v>
      </c>
      <c r="C53" s="8" t="s">
        <v>34</v>
      </c>
      <c r="D53" s="9" t="s">
        <v>35</v>
      </c>
      <c r="E53" s="9" t="s">
        <v>36</v>
      </c>
      <c r="F53" s="6"/>
      <c r="G53" s="2"/>
      <c r="H53" s="3"/>
      <c r="I53" s="3"/>
      <c r="J53" s="3"/>
    </row>
    <row r="54" spans="1:10">
      <c r="A54" s="6" t="s">
        <v>9</v>
      </c>
      <c r="B54" s="6">
        <v>708.83183699999995</v>
      </c>
      <c r="C54" s="6">
        <v>729.95559000000003</v>
      </c>
      <c r="D54" s="6">
        <v>540</v>
      </c>
      <c r="E54" s="6">
        <v>558.33333000000005</v>
      </c>
      <c r="F54" s="6"/>
      <c r="G54" s="2"/>
      <c r="H54" s="3"/>
      <c r="I54" s="3"/>
      <c r="J54" s="3"/>
    </row>
    <row r="55" spans="1:10">
      <c r="A55" s="6" t="s">
        <v>10</v>
      </c>
      <c r="B55" s="6">
        <v>411.16934900000001</v>
      </c>
      <c r="C55" s="6">
        <v>416.19303000000002</v>
      </c>
      <c r="D55" s="6">
        <v>346.66669999999999</v>
      </c>
      <c r="E55" s="6">
        <v>346.66667000000001</v>
      </c>
      <c r="F55" s="6"/>
      <c r="G55" s="2"/>
      <c r="H55" s="3"/>
      <c r="I55" s="3"/>
      <c r="J55" s="3"/>
    </row>
    <row r="56" spans="1:10">
      <c r="A56" s="6" t="s">
        <v>11</v>
      </c>
      <c r="B56" s="6">
        <v>167.54771500000001</v>
      </c>
      <c r="C56" s="6">
        <v>225.3733</v>
      </c>
      <c r="D56" s="6">
        <v>108.33329999999999</v>
      </c>
      <c r="E56" s="6">
        <v>160</v>
      </c>
      <c r="F56" s="6"/>
      <c r="G56" s="2"/>
      <c r="H56" s="3"/>
      <c r="I56" s="3"/>
      <c r="J56" s="3"/>
    </row>
    <row r="57" spans="1:10">
      <c r="A57" s="6" t="s">
        <v>12</v>
      </c>
      <c r="B57" s="6">
        <v>252.293511</v>
      </c>
      <c r="C57" s="6">
        <v>352.04505999999998</v>
      </c>
      <c r="D57" s="6">
        <v>160</v>
      </c>
      <c r="E57" s="6">
        <v>270.66667000000001</v>
      </c>
      <c r="F57" s="6"/>
      <c r="G57" s="2"/>
      <c r="H57" s="3"/>
      <c r="I57" s="3"/>
      <c r="J57" s="3"/>
    </row>
    <row r="58" spans="1:10">
      <c r="A58" s="6" t="s">
        <v>13</v>
      </c>
      <c r="B58" s="6">
        <v>55.773237999999999</v>
      </c>
      <c r="C58" s="6">
        <v>165.40002999999999</v>
      </c>
      <c r="D58" s="6">
        <v>0</v>
      </c>
      <c r="E58" s="6">
        <v>57.333329999999997</v>
      </c>
      <c r="F58" s="6"/>
      <c r="G58" s="2"/>
      <c r="H58" s="3"/>
      <c r="I58" s="3"/>
      <c r="J58" s="3"/>
    </row>
    <row r="59" spans="1:10">
      <c r="A59" s="6" t="s">
        <v>14</v>
      </c>
      <c r="B59" s="6">
        <v>23.22475</v>
      </c>
      <c r="C59" s="6">
        <v>63.972009999999997</v>
      </c>
      <c r="D59" s="6">
        <v>0</v>
      </c>
      <c r="E59" s="6">
        <v>30</v>
      </c>
      <c r="F59" s="6"/>
      <c r="G59" s="2"/>
      <c r="H59" s="3"/>
      <c r="I59" s="3"/>
      <c r="J59" s="3"/>
    </row>
    <row r="60" spans="1:10">
      <c r="A60" s="6" t="s">
        <v>15</v>
      </c>
      <c r="B60" s="6">
        <v>6.9416070000000003</v>
      </c>
      <c r="C60" s="6">
        <v>99.460459999999998</v>
      </c>
      <c r="D60" s="6">
        <v>0</v>
      </c>
      <c r="E60" s="6">
        <v>55.666670000000003</v>
      </c>
      <c r="F60" s="6"/>
      <c r="G60" s="2"/>
      <c r="H60" s="3"/>
      <c r="I60" s="3"/>
      <c r="J60" s="3"/>
    </row>
    <row r="61" spans="1:10">
      <c r="A61" s="6" t="s">
        <v>16</v>
      </c>
      <c r="B61" s="6">
        <v>206.748581</v>
      </c>
      <c r="C61" s="6">
        <v>226.32718</v>
      </c>
      <c r="D61" s="6">
        <v>195</v>
      </c>
      <c r="E61" s="6">
        <v>207.33332999999999</v>
      </c>
      <c r="F61" s="6"/>
      <c r="G61" s="2"/>
      <c r="H61" s="3"/>
      <c r="I61" s="3"/>
    </row>
    <row r="62" spans="1:10">
      <c r="A62" s="6" t="s">
        <v>17</v>
      </c>
      <c r="B62" s="6">
        <v>102.759259</v>
      </c>
      <c r="C62" s="6">
        <v>116.39445000000001</v>
      </c>
      <c r="D62" s="6">
        <v>78</v>
      </c>
      <c r="E62" s="6">
        <v>89</v>
      </c>
      <c r="F62" s="6"/>
      <c r="G62" s="2"/>
      <c r="H62" s="3"/>
      <c r="I62" s="3"/>
    </row>
    <row r="63" spans="1:10">
      <c r="A63" s="6" t="s">
        <v>18</v>
      </c>
      <c r="B63" s="6">
        <v>34.393583</v>
      </c>
      <c r="C63" s="6">
        <v>532.97681999999998</v>
      </c>
      <c r="D63" s="6">
        <v>0</v>
      </c>
      <c r="E63" s="6">
        <v>100</v>
      </c>
      <c r="F63" s="6"/>
      <c r="G63" s="2"/>
      <c r="H63" s="3"/>
      <c r="I63" s="3"/>
    </row>
    <row r="64" spans="1:10">
      <c r="A64" s="6" t="s">
        <v>19</v>
      </c>
      <c r="B64" s="6">
        <v>9.5730939999999993</v>
      </c>
      <c r="C64" s="6">
        <v>351.48484999999999</v>
      </c>
      <c r="D64" s="6">
        <v>0</v>
      </c>
      <c r="E64" s="6">
        <v>280</v>
      </c>
      <c r="F64" s="6"/>
      <c r="G64" s="2"/>
      <c r="H64" s="3"/>
      <c r="I64" s="3"/>
    </row>
    <row r="65" spans="1:9">
      <c r="A65" s="6" t="s">
        <v>20</v>
      </c>
      <c r="B65" s="6">
        <v>99.613947999999993</v>
      </c>
      <c r="C65" s="6">
        <v>252.23562999999999</v>
      </c>
      <c r="D65" s="6">
        <v>0</v>
      </c>
      <c r="E65" s="6">
        <v>100</v>
      </c>
      <c r="F65" s="6"/>
      <c r="G65" s="2"/>
      <c r="H65" s="3"/>
      <c r="I65" s="3"/>
    </row>
    <row r="66" spans="1:9">
      <c r="A66" s="6" t="s">
        <v>21</v>
      </c>
      <c r="B66" s="6">
        <v>54.147993</v>
      </c>
      <c r="C66" s="6">
        <v>88.026250000000005</v>
      </c>
      <c r="D66" s="6">
        <v>15</v>
      </c>
      <c r="E66" s="6">
        <v>47</v>
      </c>
      <c r="F66" s="6"/>
      <c r="G66" s="2" t="s">
        <v>29</v>
      </c>
    </row>
    <row r="67" spans="1:9" s="1" customFormat="1">
      <c r="A67" s="7" t="s">
        <v>22</v>
      </c>
      <c r="B67" s="7">
        <v>3544.835681</v>
      </c>
      <c r="C67" s="7">
        <v>3545.3843299999999</v>
      </c>
      <c r="D67" s="7">
        <v>2815.7</v>
      </c>
      <c r="E67" s="7">
        <v>2816.3333299999999</v>
      </c>
      <c r="F67" s="7"/>
      <c r="G67" s="5"/>
      <c r="H67" s="5"/>
    </row>
    <row r="68" spans="1:9">
      <c r="A68" s="7"/>
      <c r="B68" s="6"/>
      <c r="C68" s="6"/>
      <c r="D68" s="6"/>
      <c r="E68" s="6"/>
      <c r="F68" s="6"/>
      <c r="G68" s="3"/>
      <c r="H68" s="3"/>
    </row>
    <row r="69" spans="1:9">
      <c r="A69" s="13" t="s">
        <v>30</v>
      </c>
      <c r="B69" s="8" t="s">
        <v>33</v>
      </c>
      <c r="C69" s="8" t="s">
        <v>34</v>
      </c>
      <c r="D69" s="9" t="s">
        <v>35</v>
      </c>
      <c r="E69" s="9" t="s">
        <v>36</v>
      </c>
      <c r="F69" s="6"/>
      <c r="G69" s="3"/>
      <c r="H69" s="3"/>
    </row>
    <row r="70" spans="1:9">
      <c r="A70" s="6" t="s">
        <v>9</v>
      </c>
      <c r="B70" s="6">
        <v>868.62822200000005</v>
      </c>
      <c r="C70" s="6">
        <v>894.54688999999996</v>
      </c>
      <c r="D70" s="6">
        <v>684.83330000000001</v>
      </c>
      <c r="E70" s="6">
        <v>700</v>
      </c>
      <c r="F70" s="6"/>
      <c r="G70" s="3"/>
      <c r="H70" s="3"/>
    </row>
    <row r="71" spans="1:9">
      <c r="A71" s="6" t="s">
        <v>10</v>
      </c>
      <c r="B71" s="6">
        <v>443.55460399999998</v>
      </c>
      <c r="C71" s="6">
        <v>447.28618999999998</v>
      </c>
      <c r="D71" s="6">
        <v>390</v>
      </c>
      <c r="E71" s="6">
        <v>390</v>
      </c>
      <c r="F71" s="6"/>
      <c r="G71" s="3"/>
      <c r="H71" s="3"/>
    </row>
    <row r="72" spans="1:9">
      <c r="A72" s="6" t="s">
        <v>11</v>
      </c>
      <c r="B72" s="6">
        <v>212.128185</v>
      </c>
      <c r="C72" s="6">
        <v>250.94385</v>
      </c>
      <c r="D72" s="6">
        <v>142.5</v>
      </c>
      <c r="E72" s="6">
        <v>180</v>
      </c>
      <c r="F72" s="6"/>
      <c r="G72" s="3"/>
      <c r="H72" s="3"/>
    </row>
    <row r="73" spans="1:9">
      <c r="A73" s="6" t="s">
        <v>12</v>
      </c>
      <c r="B73" s="6">
        <v>271.60278099999999</v>
      </c>
      <c r="C73" s="6">
        <v>364.79658999999998</v>
      </c>
      <c r="D73" s="6">
        <v>192</v>
      </c>
      <c r="E73" s="6">
        <v>288</v>
      </c>
      <c r="F73" s="14">
        <v>13</v>
      </c>
      <c r="G73" s="3"/>
      <c r="H73" s="3"/>
    </row>
    <row r="74" spans="1:9">
      <c r="A74" s="6" t="s">
        <v>13</v>
      </c>
      <c r="B74" s="6">
        <v>75.404095999999996</v>
      </c>
      <c r="C74" s="6">
        <v>182.09484</v>
      </c>
      <c r="D74" s="6">
        <v>0</v>
      </c>
      <c r="E74" s="6">
        <v>66.666669999999996</v>
      </c>
      <c r="F74" s="14"/>
    </row>
    <row r="75" spans="1:9">
      <c r="A75" s="6" t="s">
        <v>14</v>
      </c>
      <c r="B75" s="6">
        <v>24.321458</v>
      </c>
      <c r="C75" s="6">
        <v>62.404200000000003</v>
      </c>
      <c r="D75" s="6">
        <v>0</v>
      </c>
      <c r="E75" s="6">
        <v>30</v>
      </c>
      <c r="F75" s="14"/>
    </row>
    <row r="76" spans="1:9">
      <c r="A76" s="6" t="s">
        <v>15</v>
      </c>
      <c r="B76" s="6">
        <v>9.2129650000000005</v>
      </c>
      <c r="C76" s="6">
        <v>97.053439999999995</v>
      </c>
      <c r="D76" s="6">
        <v>0</v>
      </c>
      <c r="E76" s="6">
        <v>57.5</v>
      </c>
      <c r="F76" s="14"/>
    </row>
    <row r="77" spans="1:9">
      <c r="A77" s="6" t="s">
        <v>16</v>
      </c>
      <c r="B77" s="6">
        <v>217.908794</v>
      </c>
      <c r="C77" s="6">
        <v>234.74021999999999</v>
      </c>
      <c r="D77" s="6">
        <v>203.66669999999999</v>
      </c>
      <c r="E77" s="6">
        <v>215</v>
      </c>
      <c r="F77" s="14"/>
    </row>
    <row r="78" spans="1:9">
      <c r="A78" s="6" t="s">
        <v>17</v>
      </c>
      <c r="B78" s="6">
        <v>117.345735</v>
      </c>
      <c r="C78" s="6">
        <v>132.44136</v>
      </c>
      <c r="D78" s="6">
        <v>98</v>
      </c>
      <c r="E78" s="6">
        <v>109</v>
      </c>
      <c r="F78" s="14"/>
    </row>
    <row r="79" spans="1:9">
      <c r="A79" s="6" t="s">
        <v>18</v>
      </c>
      <c r="B79" s="6">
        <v>58.924765000000001</v>
      </c>
      <c r="C79" s="6">
        <v>458.87855000000002</v>
      </c>
      <c r="D79" s="6">
        <v>0</v>
      </c>
      <c r="E79" s="6">
        <v>116.66667</v>
      </c>
      <c r="F79" s="14"/>
    </row>
    <row r="80" spans="1:9">
      <c r="A80" s="6" t="s">
        <v>19</v>
      </c>
      <c r="B80" s="6">
        <v>23.702141999999998</v>
      </c>
      <c r="C80" s="6">
        <v>440.75051999999999</v>
      </c>
      <c r="D80" s="6">
        <v>0</v>
      </c>
      <c r="E80" s="6">
        <v>275</v>
      </c>
      <c r="F80" s="14"/>
    </row>
    <row r="81" spans="1:8">
      <c r="A81" s="6" t="s">
        <v>20</v>
      </c>
      <c r="B81" s="6">
        <v>131.44885400000001</v>
      </c>
      <c r="C81" s="6">
        <v>277.47532999999999</v>
      </c>
      <c r="D81" s="6">
        <v>0</v>
      </c>
      <c r="E81" s="6">
        <v>100</v>
      </c>
      <c r="F81" s="14"/>
    </row>
    <row r="82" spans="1:8">
      <c r="A82" s="6" t="s">
        <v>21</v>
      </c>
      <c r="B82" s="6">
        <v>70.608041999999998</v>
      </c>
      <c r="C82" s="6">
        <v>98.597819999999999</v>
      </c>
      <c r="D82" s="6">
        <v>30</v>
      </c>
      <c r="E82" s="6">
        <v>58</v>
      </c>
      <c r="F82" s="14"/>
    </row>
    <row r="83" spans="1:8">
      <c r="A83" s="7" t="s">
        <v>22</v>
      </c>
      <c r="B83" s="7">
        <v>4395.8883519999999</v>
      </c>
      <c r="C83" s="7">
        <v>4395.8883500000002</v>
      </c>
      <c r="D83" s="7">
        <v>3546.125</v>
      </c>
      <c r="E83" s="7">
        <v>3546.1250199999999</v>
      </c>
      <c r="F83" s="14"/>
      <c r="G83" s="2" t="s">
        <v>28</v>
      </c>
      <c r="H83" s="2" t="s">
        <v>25</v>
      </c>
    </row>
    <row r="84" spans="1:8">
      <c r="A84" s="7"/>
      <c r="B84" s="7"/>
      <c r="C84" s="7"/>
      <c r="D84" s="7"/>
      <c r="E84" s="7"/>
      <c r="F84" s="14"/>
      <c r="G84" s="2"/>
      <c r="H84" s="2"/>
    </row>
    <row r="85" spans="1:8">
      <c r="A85" s="13" t="s">
        <v>32</v>
      </c>
      <c r="B85" s="8" t="s">
        <v>33</v>
      </c>
      <c r="C85" s="8" t="s">
        <v>34</v>
      </c>
      <c r="D85" s="9" t="s">
        <v>35</v>
      </c>
      <c r="E85" s="9" t="s">
        <v>36</v>
      </c>
      <c r="F85" s="14"/>
      <c r="G85" s="2" t="s">
        <v>28</v>
      </c>
      <c r="H85" s="2" t="s">
        <v>25</v>
      </c>
    </row>
    <row r="86" spans="1:8">
      <c r="A86" s="6" t="s">
        <v>9</v>
      </c>
      <c r="B86" s="6">
        <v>1348.9756299999999</v>
      </c>
      <c r="C86" s="6">
        <v>1356.8955100000001</v>
      </c>
      <c r="D86" s="6">
        <v>1044.666667</v>
      </c>
      <c r="E86" s="6">
        <v>1050</v>
      </c>
      <c r="F86" s="14"/>
      <c r="G86" s="2"/>
      <c r="H86" s="2"/>
    </row>
    <row r="87" spans="1:8">
      <c r="A87" s="6" t="s">
        <v>10</v>
      </c>
      <c r="B87" s="6">
        <v>524.22577999999999</v>
      </c>
      <c r="C87" s="6">
        <v>526.84716000000003</v>
      </c>
      <c r="D87" s="6">
        <v>433.33333299999998</v>
      </c>
      <c r="E87" s="6">
        <v>433.33332999999999</v>
      </c>
      <c r="F87" s="14"/>
      <c r="G87" s="3"/>
      <c r="H87" s="3"/>
    </row>
    <row r="88" spans="1:8">
      <c r="A88" s="6" t="s">
        <v>11</v>
      </c>
      <c r="B88" s="6">
        <v>333.96460000000002</v>
      </c>
      <c r="C88" s="6">
        <v>365.43439999999998</v>
      </c>
      <c r="D88" s="6">
        <v>217.66666699999999</v>
      </c>
      <c r="E88" s="6">
        <v>260</v>
      </c>
      <c r="F88" s="14"/>
      <c r="G88" s="3"/>
      <c r="H88" s="3"/>
    </row>
    <row r="89" spans="1:8">
      <c r="A89" s="6" t="s">
        <v>12</v>
      </c>
      <c r="B89" s="6">
        <v>356.62092999999999</v>
      </c>
      <c r="C89" s="6">
        <v>425.0736</v>
      </c>
      <c r="D89" s="6">
        <v>271</v>
      </c>
      <c r="E89" s="6">
        <v>336</v>
      </c>
      <c r="F89" s="14"/>
      <c r="G89" s="3"/>
      <c r="H89" s="3"/>
    </row>
    <row r="90" spans="1:8">
      <c r="A90" s="6" t="s">
        <v>13</v>
      </c>
      <c r="B90" s="6">
        <v>105.84356</v>
      </c>
      <c r="C90" s="6">
        <v>199.95859999999999</v>
      </c>
      <c r="D90" s="6">
        <v>6.6666670000000003</v>
      </c>
      <c r="E90" s="6">
        <v>77.166669999999996</v>
      </c>
      <c r="F90" s="14"/>
      <c r="G90" s="3"/>
      <c r="H90" s="3"/>
    </row>
    <row r="91" spans="1:8">
      <c r="A91" s="6" t="s">
        <v>14</v>
      </c>
      <c r="B91" s="6">
        <v>27.41779</v>
      </c>
      <c r="C91" s="6">
        <v>65.856890000000007</v>
      </c>
      <c r="D91" s="6">
        <v>0</v>
      </c>
      <c r="E91" s="6">
        <v>30</v>
      </c>
      <c r="F91" s="14"/>
      <c r="G91" s="3"/>
      <c r="H91" s="3"/>
    </row>
    <row r="92" spans="1:8">
      <c r="A92" s="6" t="s">
        <v>15</v>
      </c>
      <c r="B92" s="6">
        <v>15.951040000000001</v>
      </c>
      <c r="C92" s="6">
        <v>118.81990999999999</v>
      </c>
      <c r="D92" s="6">
        <v>0</v>
      </c>
      <c r="E92" s="6">
        <v>65.333330000000004</v>
      </c>
      <c r="F92" s="14"/>
      <c r="G92" s="3"/>
      <c r="H92" s="3"/>
    </row>
    <row r="93" spans="1:8">
      <c r="A93" s="6" t="s">
        <v>16</v>
      </c>
      <c r="B93" s="6">
        <v>242.59773999999999</v>
      </c>
      <c r="C93" s="6">
        <v>254.32731000000001</v>
      </c>
      <c r="D93" s="6">
        <v>222.66666699999999</v>
      </c>
      <c r="E93" s="6">
        <v>230</v>
      </c>
      <c r="F93" s="14"/>
      <c r="G93" s="3"/>
      <c r="H93" s="3"/>
    </row>
    <row r="94" spans="1:8">
      <c r="A94" s="6" t="s">
        <v>17</v>
      </c>
      <c r="B94" s="6">
        <v>129.55531999999999</v>
      </c>
      <c r="C94" s="6">
        <v>144.47104999999999</v>
      </c>
      <c r="D94" s="6">
        <v>110</v>
      </c>
      <c r="E94" s="6">
        <v>124</v>
      </c>
      <c r="F94" s="14"/>
      <c r="G94" s="3"/>
      <c r="H94" s="3"/>
    </row>
    <row r="95" spans="1:8">
      <c r="A95" s="6" t="s">
        <v>18</v>
      </c>
      <c r="B95" s="6">
        <v>191.93474000000001</v>
      </c>
      <c r="C95" s="6">
        <v>1059.0865899999999</v>
      </c>
      <c r="D95" s="6">
        <v>0</v>
      </c>
      <c r="E95" s="6">
        <v>233.33332999999999</v>
      </c>
      <c r="F95" s="14"/>
      <c r="H95" s="3"/>
    </row>
    <row r="96" spans="1:8">
      <c r="A96" s="6" t="s">
        <v>19</v>
      </c>
      <c r="B96" s="6">
        <v>65.543139999999994</v>
      </c>
      <c r="C96" s="6">
        <v>757.73378000000002</v>
      </c>
      <c r="D96" s="6">
        <v>0</v>
      </c>
      <c r="E96" s="6">
        <v>520</v>
      </c>
      <c r="F96" s="14"/>
      <c r="G96" s="3"/>
      <c r="H96" s="3"/>
    </row>
    <row r="97" spans="1:13">
      <c r="A97" s="6" t="s">
        <v>20</v>
      </c>
      <c r="B97" s="6">
        <v>293.74320999999998</v>
      </c>
      <c r="C97" s="6">
        <v>502.85181999999998</v>
      </c>
      <c r="D97" s="6">
        <v>26.666667</v>
      </c>
      <c r="E97" s="6">
        <v>158.33332999999999</v>
      </c>
      <c r="F97" s="14"/>
      <c r="G97" s="2"/>
      <c r="H97" s="2"/>
      <c r="I97" s="2"/>
    </row>
    <row r="98" spans="1:13">
      <c r="A98" s="6" t="s">
        <v>21</v>
      </c>
      <c r="B98" s="6">
        <v>121.88916999999999</v>
      </c>
      <c r="C98" s="6">
        <v>153.86685</v>
      </c>
      <c r="D98" s="6">
        <v>52.333333000000003</v>
      </c>
      <c r="E98" s="6">
        <v>79.666669999999996</v>
      </c>
      <c r="F98" s="14"/>
      <c r="G98" s="3"/>
      <c r="H98" s="2"/>
      <c r="I98" s="2"/>
    </row>
    <row r="99" spans="1:13">
      <c r="A99" s="7" t="s">
        <v>22</v>
      </c>
      <c r="B99" s="7">
        <v>6570.0913700000001</v>
      </c>
      <c r="C99" s="7">
        <v>6570.0913700000001</v>
      </c>
      <c r="D99" s="7">
        <v>5183</v>
      </c>
      <c r="E99" s="7">
        <v>5183</v>
      </c>
      <c r="F99" s="14"/>
      <c r="G99" s="3"/>
      <c r="H99" s="3"/>
      <c r="I99" s="3"/>
    </row>
    <row r="100" spans="1:13">
      <c r="A100" s="7"/>
      <c r="B100" s="6"/>
      <c r="C100" s="6"/>
      <c r="D100" s="6"/>
      <c r="E100" s="6"/>
      <c r="F100" s="14"/>
      <c r="G100" s="2"/>
      <c r="H100" s="2" t="s">
        <v>28</v>
      </c>
      <c r="I100" s="2" t="s">
        <v>25</v>
      </c>
    </row>
    <row r="101" spans="1:13">
      <c r="A101" s="16" t="s">
        <v>61</v>
      </c>
      <c r="B101" s="24"/>
      <c r="G101" s="2"/>
      <c r="H101" s="2"/>
      <c r="I101" s="2"/>
    </row>
    <row r="102" spans="1:13">
      <c r="A102" s="1" t="s">
        <v>62</v>
      </c>
      <c r="B102" s="3" t="s">
        <v>46</v>
      </c>
      <c r="C102" s="4" t="s">
        <v>47</v>
      </c>
      <c r="D102" s="4" t="s">
        <v>42</v>
      </c>
      <c r="E102" s="4" t="s">
        <v>43</v>
      </c>
      <c r="F102" s="4" t="s">
        <v>44</v>
      </c>
      <c r="G102" s="4" t="s">
        <v>45</v>
      </c>
      <c r="H102" s="2"/>
      <c r="I102" s="2"/>
    </row>
    <row r="103" spans="1:13">
      <c r="A103" s="23">
        <v>1</v>
      </c>
      <c r="B103" s="3">
        <v>-71846</v>
      </c>
      <c r="C103" s="4">
        <v>5500</v>
      </c>
      <c r="D103" s="4">
        <v>12360</v>
      </c>
      <c r="E103" s="3">
        <v>11282</v>
      </c>
      <c r="F103" s="3">
        <v>15886</v>
      </c>
      <c r="G103" s="3">
        <v>21270</v>
      </c>
      <c r="H103" s="2"/>
      <c r="I103" s="2"/>
    </row>
    <row r="104" spans="1:13">
      <c r="A104" s="23">
        <v>2</v>
      </c>
      <c r="B104" s="3">
        <v>21280</v>
      </c>
      <c r="C104">
        <v>26000</v>
      </c>
      <c r="D104">
        <v>30672</v>
      </c>
      <c r="E104">
        <v>30958</v>
      </c>
      <c r="F104">
        <v>35760</v>
      </c>
      <c r="G104">
        <v>41100</v>
      </c>
      <c r="H104" s="2"/>
      <c r="I104" s="2"/>
    </row>
    <row r="105" spans="1:13">
      <c r="A105" s="23">
        <v>3</v>
      </c>
      <c r="B105" s="3">
        <v>41100</v>
      </c>
      <c r="C105" s="3">
        <v>47200</v>
      </c>
      <c r="D105" s="3">
        <v>53897</v>
      </c>
      <c r="E105" s="4">
        <v>54352</v>
      </c>
      <c r="F105" s="4">
        <v>61110</v>
      </c>
      <c r="G105" s="4">
        <v>69980</v>
      </c>
      <c r="H105" s="2"/>
      <c r="I105" s="2"/>
    </row>
    <row r="106" spans="1:13">
      <c r="A106" s="23">
        <v>4</v>
      </c>
      <c r="B106" s="3">
        <v>70000</v>
      </c>
      <c r="C106" s="3">
        <v>78910</v>
      </c>
      <c r="D106" s="3">
        <v>89000</v>
      </c>
      <c r="E106">
        <v>90014</v>
      </c>
      <c r="F106">
        <v>100354</v>
      </c>
      <c r="G106">
        <v>115700</v>
      </c>
      <c r="H106" s="2"/>
      <c r="I106" s="2"/>
    </row>
    <row r="107" spans="1:13">
      <c r="A107" s="23">
        <v>5</v>
      </c>
      <c r="B107" s="3">
        <v>115700</v>
      </c>
      <c r="C107" s="3">
        <v>136708</v>
      </c>
      <c r="D107" s="3">
        <v>169042</v>
      </c>
      <c r="E107">
        <v>202120</v>
      </c>
      <c r="F107">
        <v>244970</v>
      </c>
      <c r="G107">
        <v>882892</v>
      </c>
      <c r="H107" s="3"/>
      <c r="I107" s="3"/>
      <c r="J107" s="4"/>
      <c r="K107" s="4"/>
      <c r="L107" s="4"/>
      <c r="M107" s="4"/>
    </row>
    <row r="108" spans="1:13">
      <c r="A108" s="23"/>
      <c r="G108" s="3"/>
      <c r="H108" s="3"/>
      <c r="I108" s="3"/>
      <c r="J108" s="4"/>
      <c r="K108" s="4"/>
      <c r="L108" s="4"/>
      <c r="M108" s="4"/>
    </row>
    <row r="109" spans="1:13">
      <c r="A109" s="18"/>
      <c r="F109" s="27"/>
      <c r="G109" s="28"/>
      <c r="H109" s="28"/>
      <c r="I109" s="28"/>
      <c r="J109" s="29"/>
      <c r="K109" s="29"/>
      <c r="L109" s="4"/>
      <c r="M109" s="4"/>
    </row>
    <row r="110" spans="1:13">
      <c r="A110" s="17" t="s">
        <v>37</v>
      </c>
      <c r="B110" s="8" t="s">
        <v>33</v>
      </c>
      <c r="C110" s="8" t="s">
        <v>34</v>
      </c>
      <c r="D110" s="9" t="s">
        <v>35</v>
      </c>
      <c r="E110" s="9" t="s">
        <v>36</v>
      </c>
      <c r="F110" s="18"/>
      <c r="G110" s="27"/>
      <c r="H110" s="27"/>
      <c r="I110" s="27"/>
      <c r="J110" s="27"/>
      <c r="K110" s="27"/>
    </row>
    <row r="111" spans="1:13">
      <c r="A111" s="6" t="s">
        <v>9</v>
      </c>
      <c r="B111" s="6">
        <v>558.162556</v>
      </c>
      <c r="C111" s="6">
        <v>599.16872000000001</v>
      </c>
      <c r="D111" s="6">
        <v>399</v>
      </c>
      <c r="E111" s="6">
        <v>433.33332999999999</v>
      </c>
      <c r="F111" s="27"/>
      <c r="G111" s="27"/>
      <c r="H111" s="27"/>
      <c r="I111" s="27"/>
      <c r="J111" s="27"/>
      <c r="K111" s="27"/>
    </row>
    <row r="112" spans="1:13">
      <c r="A112" s="6" t="s">
        <v>10</v>
      </c>
      <c r="B112" s="6">
        <v>303.34132399999999</v>
      </c>
      <c r="C112" s="6">
        <v>312.29185000000001</v>
      </c>
      <c r="D112" s="6">
        <v>238.33333300000001</v>
      </c>
      <c r="E112" s="6">
        <v>260</v>
      </c>
      <c r="F112" s="27"/>
      <c r="G112" s="27"/>
      <c r="H112" s="27"/>
      <c r="I112" s="27"/>
      <c r="J112" s="27"/>
      <c r="K112" s="27"/>
      <c r="L112" s="4"/>
      <c r="M112" s="4"/>
    </row>
    <row r="113" spans="1:13">
      <c r="A113" s="6" t="s">
        <v>11</v>
      </c>
      <c r="B113" s="6">
        <v>95.130566000000002</v>
      </c>
      <c r="C113" s="6">
        <v>152.12962999999999</v>
      </c>
      <c r="D113" s="6">
        <v>43.333333000000003</v>
      </c>
      <c r="E113" s="6">
        <v>108.33333</v>
      </c>
      <c r="F113" s="27"/>
      <c r="G113" s="27"/>
      <c r="H113" s="27"/>
      <c r="I113" s="27"/>
      <c r="J113" s="27"/>
      <c r="K113" s="27"/>
      <c r="L113" s="4"/>
      <c r="M113" s="4"/>
    </row>
    <row r="114" spans="1:13">
      <c r="A114" s="6" t="s">
        <v>12</v>
      </c>
      <c r="B114" s="6">
        <v>158.15007800000001</v>
      </c>
      <c r="C114" s="6">
        <v>258.72975000000002</v>
      </c>
      <c r="D114" s="6">
        <v>134</v>
      </c>
      <c r="E114" s="6">
        <v>174</v>
      </c>
      <c r="F114" s="27"/>
      <c r="G114" s="27"/>
      <c r="H114" s="27"/>
      <c r="I114" s="27"/>
      <c r="J114" s="27"/>
      <c r="K114" s="27"/>
      <c r="L114" s="4"/>
      <c r="M114" s="4"/>
    </row>
    <row r="115" spans="1:13">
      <c r="A115" s="6" t="s">
        <v>13</v>
      </c>
      <c r="B115" s="6">
        <v>31.307220000000001</v>
      </c>
      <c r="C115" s="6">
        <v>129.10864000000001</v>
      </c>
      <c r="D115" s="6">
        <v>0</v>
      </c>
      <c r="E115" s="6">
        <v>40</v>
      </c>
      <c r="F115" s="27"/>
      <c r="G115" s="27"/>
      <c r="H115" s="27"/>
      <c r="I115" s="27"/>
      <c r="J115" s="27"/>
      <c r="K115" s="27"/>
      <c r="L115" s="4"/>
      <c r="M115" s="4"/>
    </row>
    <row r="116" spans="1:13">
      <c r="A116" s="6" t="s">
        <v>14</v>
      </c>
      <c r="B116" s="6">
        <v>16.408894</v>
      </c>
      <c r="C116" s="6">
        <v>50.897629999999999</v>
      </c>
      <c r="D116" s="6">
        <v>0</v>
      </c>
      <c r="E116" s="6">
        <v>22</v>
      </c>
      <c r="F116" s="27"/>
      <c r="G116" s="27"/>
      <c r="H116" s="27"/>
      <c r="I116" s="27"/>
      <c r="J116" s="27"/>
      <c r="K116" s="27"/>
      <c r="L116" s="4"/>
      <c r="M116" s="4"/>
    </row>
    <row r="117" spans="1:13">
      <c r="A117" s="6" t="s">
        <v>15</v>
      </c>
      <c r="B117" s="6">
        <v>4.458977</v>
      </c>
      <c r="C117" s="6">
        <v>85.853960000000001</v>
      </c>
      <c r="D117" s="6">
        <v>0</v>
      </c>
      <c r="E117" s="6">
        <v>40</v>
      </c>
      <c r="F117" s="27"/>
      <c r="G117" s="28"/>
      <c r="H117" s="28"/>
      <c r="I117" s="28"/>
      <c r="J117" s="29"/>
      <c r="K117" s="29"/>
      <c r="L117" s="4"/>
      <c r="M117" s="4"/>
    </row>
    <row r="118" spans="1:13">
      <c r="A118" s="6" t="s">
        <v>16</v>
      </c>
      <c r="B118" s="6">
        <v>147.43790200000001</v>
      </c>
      <c r="C118" s="6">
        <v>180.25058000000001</v>
      </c>
      <c r="D118" s="6">
        <v>130</v>
      </c>
      <c r="E118" s="6">
        <v>159.66667000000001</v>
      </c>
      <c r="F118" s="27"/>
      <c r="G118" s="28"/>
      <c r="H118" s="28"/>
      <c r="I118" s="28"/>
      <c r="J118" s="29"/>
      <c r="K118" s="29"/>
      <c r="L118" s="4"/>
      <c r="M118" s="4"/>
    </row>
    <row r="119" spans="1:13">
      <c r="A119" s="6" t="s">
        <v>17</v>
      </c>
      <c r="B119" s="6">
        <v>59.979272000000002</v>
      </c>
      <c r="C119" s="6">
        <v>77.16216</v>
      </c>
      <c r="D119" s="6">
        <v>47.333333000000003</v>
      </c>
      <c r="E119" s="6">
        <v>56</v>
      </c>
      <c r="F119" s="27"/>
      <c r="G119" s="28"/>
      <c r="H119" s="28"/>
      <c r="I119" s="28"/>
      <c r="J119" s="29"/>
      <c r="K119" s="29"/>
      <c r="L119" s="4"/>
      <c r="M119" s="4"/>
    </row>
    <row r="120" spans="1:13">
      <c r="A120" s="6" t="s">
        <v>18</v>
      </c>
      <c r="B120" s="6">
        <v>49.295408000000002</v>
      </c>
      <c r="C120" s="6">
        <v>636.30867000000001</v>
      </c>
      <c r="D120" s="6">
        <v>0</v>
      </c>
      <c r="E120" s="6">
        <v>80.833330000000004</v>
      </c>
      <c r="F120" s="27"/>
      <c r="G120" s="30"/>
      <c r="H120" s="28"/>
      <c r="I120" s="28"/>
      <c r="J120" s="27"/>
      <c r="K120" s="27"/>
    </row>
    <row r="121" spans="1:13">
      <c r="A121" s="6" t="s">
        <v>19</v>
      </c>
      <c r="B121" s="6">
        <v>4.0602739999999997</v>
      </c>
      <c r="C121" s="6">
        <v>256.86813000000001</v>
      </c>
      <c r="D121" s="6">
        <v>0</v>
      </c>
      <c r="E121" s="6">
        <v>150</v>
      </c>
      <c r="F121" s="27"/>
      <c r="G121" s="30"/>
      <c r="H121" s="28"/>
      <c r="I121" s="28"/>
      <c r="J121" s="27"/>
      <c r="K121" s="27"/>
    </row>
    <row r="122" spans="1:13">
      <c r="A122" s="6" t="s">
        <v>20</v>
      </c>
      <c r="B122" s="6">
        <v>59.604018000000003</v>
      </c>
      <c r="C122" s="6">
        <v>175.69909999999999</v>
      </c>
      <c r="D122" s="6">
        <v>0</v>
      </c>
      <c r="E122" s="6">
        <v>66.666669999999996</v>
      </c>
      <c r="F122" s="27"/>
      <c r="G122" s="30"/>
      <c r="H122" s="28"/>
      <c r="I122" s="28"/>
      <c r="J122" s="27"/>
      <c r="K122" s="27"/>
    </row>
    <row r="123" spans="1:13">
      <c r="A123" s="6" t="s">
        <v>21</v>
      </c>
      <c r="B123" s="6">
        <v>33.854843000000002</v>
      </c>
      <c r="C123" s="6">
        <v>58.336530000000003</v>
      </c>
      <c r="D123" s="6">
        <v>7.6666670000000003</v>
      </c>
      <c r="E123" s="6">
        <v>30</v>
      </c>
      <c r="F123" s="27"/>
      <c r="G123" s="30"/>
      <c r="H123" s="28"/>
      <c r="I123" s="28"/>
      <c r="J123" s="27"/>
      <c r="K123" s="27"/>
    </row>
    <row r="124" spans="1:13">
      <c r="A124" s="7" t="s">
        <v>22</v>
      </c>
      <c r="B124" s="7">
        <v>2163.324658</v>
      </c>
      <c r="C124" s="7">
        <v>2166.71191</v>
      </c>
      <c r="D124" s="7">
        <v>1654.8333</v>
      </c>
      <c r="E124" s="7">
        <v>1655.6666700000001</v>
      </c>
      <c r="F124" s="27"/>
      <c r="G124" s="30"/>
      <c r="H124" s="28"/>
      <c r="I124" s="28"/>
      <c r="J124" s="27"/>
      <c r="K124" s="27"/>
    </row>
    <row r="125" spans="1:13">
      <c r="B125" s="4"/>
      <c r="C125" s="4"/>
      <c r="D125" s="4"/>
      <c r="E125" s="4"/>
      <c r="F125" s="27"/>
      <c r="G125" s="30"/>
      <c r="H125" s="28"/>
      <c r="I125" s="28"/>
      <c r="J125" s="27"/>
      <c r="K125" s="27"/>
    </row>
    <row r="126" spans="1:13">
      <c r="A126" s="17" t="s">
        <v>38</v>
      </c>
      <c r="B126" s="8" t="s">
        <v>33</v>
      </c>
      <c r="C126" s="8" t="s">
        <v>34</v>
      </c>
      <c r="D126" s="9" t="s">
        <v>35</v>
      </c>
      <c r="E126" s="9" t="s">
        <v>36</v>
      </c>
      <c r="F126" s="18"/>
      <c r="G126" s="27"/>
      <c r="H126" s="27"/>
      <c r="I126" s="27"/>
      <c r="J126" s="27"/>
      <c r="K126" s="27"/>
    </row>
    <row r="127" spans="1:13">
      <c r="A127" s="6" t="s">
        <v>9</v>
      </c>
      <c r="B127" s="6">
        <v>690.50683300000003</v>
      </c>
      <c r="C127" s="6">
        <v>703.83519000000001</v>
      </c>
      <c r="D127" s="6">
        <v>566.66666999999995</v>
      </c>
      <c r="E127" s="6">
        <v>578</v>
      </c>
      <c r="F127" s="28"/>
      <c r="G127" s="29"/>
      <c r="H127" s="29"/>
      <c r="I127" s="29"/>
      <c r="J127" s="29"/>
      <c r="K127" s="29"/>
    </row>
    <row r="128" spans="1:13">
      <c r="A128" s="6" t="s">
        <v>10</v>
      </c>
      <c r="B128" s="6">
        <v>383.30883699999998</v>
      </c>
      <c r="C128" s="6">
        <v>386.53217999999998</v>
      </c>
      <c r="D128" s="6">
        <v>346.66667000000001</v>
      </c>
      <c r="E128" s="6">
        <v>346.66667000000001</v>
      </c>
      <c r="F128" s="27"/>
      <c r="G128" s="27"/>
      <c r="H128" s="27"/>
      <c r="I128" s="27"/>
      <c r="J128" s="27"/>
      <c r="K128" s="27"/>
    </row>
    <row r="129" spans="1:11">
      <c r="A129" s="6" t="s">
        <v>11</v>
      </c>
      <c r="B129" s="6">
        <v>146.764478</v>
      </c>
      <c r="C129" s="6">
        <v>188.52405999999999</v>
      </c>
      <c r="D129" s="6">
        <v>95.5</v>
      </c>
      <c r="E129" s="6">
        <v>130</v>
      </c>
      <c r="F129" s="27"/>
      <c r="G129" s="27"/>
      <c r="H129" s="27"/>
      <c r="I129" s="27"/>
      <c r="J129" s="27"/>
      <c r="K129" s="27"/>
    </row>
    <row r="130" spans="1:11">
      <c r="A130" s="6" t="s">
        <v>12</v>
      </c>
      <c r="B130" s="6">
        <v>238.60533899999999</v>
      </c>
      <c r="C130" s="6">
        <v>327.93991</v>
      </c>
      <c r="D130" s="6">
        <v>166.33332999999999</v>
      </c>
      <c r="E130" s="6">
        <v>268</v>
      </c>
      <c r="F130" s="27"/>
      <c r="G130" s="27"/>
      <c r="H130" s="27"/>
      <c r="I130" s="27"/>
      <c r="J130" s="27"/>
      <c r="K130" s="27"/>
    </row>
    <row r="131" spans="1:11">
      <c r="A131" s="6" t="s">
        <v>13</v>
      </c>
      <c r="B131" s="6">
        <v>52.293895999999997</v>
      </c>
      <c r="C131" s="6">
        <v>146.11828</v>
      </c>
      <c r="D131" s="6">
        <v>0</v>
      </c>
      <c r="E131" s="6">
        <v>55.166670000000003</v>
      </c>
      <c r="F131" s="27"/>
      <c r="G131" s="27"/>
      <c r="H131" s="27"/>
      <c r="I131" s="27"/>
      <c r="J131" s="27"/>
      <c r="K131" s="27"/>
    </row>
    <row r="132" spans="1:11">
      <c r="A132" s="6" t="s">
        <v>14</v>
      </c>
      <c r="B132" s="6">
        <v>25.693016</v>
      </c>
      <c r="C132" s="6">
        <v>70.056370000000001</v>
      </c>
      <c r="D132" s="6">
        <v>0</v>
      </c>
      <c r="E132" s="6">
        <v>31</v>
      </c>
      <c r="F132" s="27"/>
      <c r="G132" s="27"/>
      <c r="H132" s="27"/>
      <c r="I132" s="27"/>
      <c r="J132" s="27"/>
      <c r="K132" s="27"/>
    </row>
    <row r="133" spans="1:11">
      <c r="A133" s="6" t="s">
        <v>15</v>
      </c>
      <c r="B133" s="6">
        <v>8.2771019999999993</v>
      </c>
      <c r="C133" s="6">
        <v>105.63858</v>
      </c>
      <c r="D133" s="6">
        <v>0</v>
      </c>
      <c r="E133" s="6">
        <v>50</v>
      </c>
      <c r="F133" s="27"/>
      <c r="G133" s="30"/>
      <c r="H133" s="30"/>
      <c r="I133" s="30"/>
      <c r="J133" s="27"/>
      <c r="K133" s="27"/>
    </row>
    <row r="134" spans="1:11">
      <c r="A134" s="6" t="s">
        <v>16</v>
      </c>
      <c r="B134" s="6">
        <v>191.42471599999999</v>
      </c>
      <c r="C134" s="6">
        <v>207.26875000000001</v>
      </c>
      <c r="D134" s="6">
        <v>179.33332999999999</v>
      </c>
      <c r="E134" s="6">
        <v>190</v>
      </c>
      <c r="F134" s="27"/>
      <c r="G134" s="30"/>
      <c r="H134" s="30"/>
      <c r="I134" s="30"/>
      <c r="J134" s="27"/>
      <c r="K134" s="27"/>
    </row>
    <row r="135" spans="1:11">
      <c r="A135" s="6" t="s">
        <v>17</v>
      </c>
      <c r="B135" s="6">
        <v>89.439310000000006</v>
      </c>
      <c r="C135" s="6">
        <v>99.692620000000005</v>
      </c>
      <c r="D135" s="6">
        <v>75</v>
      </c>
      <c r="E135" s="6">
        <v>80.333330000000004</v>
      </c>
      <c r="F135" s="27"/>
      <c r="G135" s="30"/>
      <c r="H135" s="28"/>
      <c r="I135" s="28"/>
      <c r="J135" s="27"/>
      <c r="K135" s="27"/>
    </row>
    <row r="136" spans="1:11">
      <c r="A136" s="6" t="s">
        <v>18</v>
      </c>
      <c r="B136" s="6">
        <v>24.697243</v>
      </c>
      <c r="C136" s="6">
        <v>328.30793</v>
      </c>
      <c r="D136" s="6">
        <v>0</v>
      </c>
      <c r="E136" s="6">
        <v>66.666669999999996</v>
      </c>
      <c r="F136" s="27"/>
      <c r="G136" s="30"/>
      <c r="H136" s="28"/>
      <c r="I136" s="28"/>
      <c r="J136" s="27"/>
      <c r="K136" s="27"/>
    </row>
    <row r="137" spans="1:11">
      <c r="A137" s="6" t="s">
        <v>19</v>
      </c>
      <c r="B137" s="6">
        <v>8.5761520000000004</v>
      </c>
      <c r="C137" s="6">
        <v>312.43248999999997</v>
      </c>
      <c r="D137" s="6">
        <v>0</v>
      </c>
      <c r="E137" s="6">
        <v>240</v>
      </c>
      <c r="F137" s="27"/>
      <c r="G137" s="30"/>
      <c r="H137" s="28"/>
      <c r="I137" s="28"/>
      <c r="J137" s="27"/>
      <c r="K137" s="27"/>
    </row>
    <row r="138" spans="1:11">
      <c r="A138" s="6" t="s">
        <v>20</v>
      </c>
      <c r="B138" s="6">
        <v>101.80229300000001</v>
      </c>
      <c r="C138" s="6">
        <v>232.89904999999999</v>
      </c>
      <c r="D138" s="6">
        <v>0</v>
      </c>
      <c r="E138" s="6">
        <v>100</v>
      </c>
      <c r="F138" s="27"/>
      <c r="G138" s="30"/>
      <c r="H138" s="28"/>
      <c r="I138" s="28"/>
      <c r="J138" s="27"/>
      <c r="K138" s="27"/>
    </row>
    <row r="139" spans="1:11">
      <c r="A139" s="6" t="s">
        <v>21</v>
      </c>
      <c r="B139" s="6">
        <v>49.818682000000003</v>
      </c>
      <c r="C139" s="6">
        <v>76.652320000000003</v>
      </c>
      <c r="D139" s="6">
        <v>18.33333</v>
      </c>
      <c r="E139" s="6">
        <v>44</v>
      </c>
      <c r="F139" s="27"/>
      <c r="G139" s="30"/>
      <c r="H139" s="28"/>
      <c r="I139" s="28"/>
      <c r="J139" s="27"/>
      <c r="K139" s="27"/>
    </row>
    <row r="140" spans="1:11" s="1" customFormat="1">
      <c r="A140" s="7" t="s">
        <v>22</v>
      </c>
      <c r="B140" s="7">
        <v>3130.4681559999999</v>
      </c>
      <c r="C140" s="7">
        <v>3130.4681599999999</v>
      </c>
      <c r="D140" s="7">
        <v>2589.2833300000002</v>
      </c>
      <c r="E140" s="7">
        <v>2589.2833300000002</v>
      </c>
      <c r="F140" s="31"/>
      <c r="G140" s="32"/>
      <c r="H140" s="33"/>
      <c r="I140" s="33"/>
      <c r="J140" s="31"/>
      <c r="K140" s="31"/>
    </row>
    <row r="141" spans="1:11">
      <c r="B141" s="4"/>
      <c r="C141" s="4"/>
      <c r="D141" s="4"/>
      <c r="E141" s="4"/>
      <c r="F141" s="27"/>
      <c r="G141" s="30"/>
      <c r="H141" s="28"/>
      <c r="I141" s="28"/>
      <c r="J141" s="27"/>
      <c r="K141" s="27"/>
    </row>
    <row r="142" spans="1:11">
      <c r="A142" s="17" t="s">
        <v>39</v>
      </c>
      <c r="B142" s="8" t="s">
        <v>33</v>
      </c>
      <c r="C142" s="8" t="s">
        <v>34</v>
      </c>
      <c r="D142" s="9" t="s">
        <v>35</v>
      </c>
      <c r="E142" s="9" t="s">
        <v>36</v>
      </c>
      <c r="F142" s="18"/>
      <c r="G142" s="27"/>
      <c r="H142" s="27"/>
      <c r="I142" s="27"/>
      <c r="J142" s="27"/>
      <c r="K142" s="27"/>
    </row>
    <row r="143" spans="1:11">
      <c r="A143" s="6" t="s">
        <v>9</v>
      </c>
      <c r="B143" s="6">
        <v>855.98997999999995</v>
      </c>
      <c r="C143" s="6">
        <v>863.48946000000001</v>
      </c>
      <c r="D143" s="6">
        <v>725</v>
      </c>
      <c r="E143" s="6">
        <v>730.66666999999995</v>
      </c>
      <c r="F143" s="28"/>
      <c r="G143" s="29"/>
      <c r="H143" s="29"/>
      <c r="I143" s="29"/>
      <c r="J143" s="29"/>
      <c r="K143" s="29"/>
    </row>
    <row r="144" spans="1:11">
      <c r="A144" s="6" t="s">
        <v>10</v>
      </c>
      <c r="B144" s="6">
        <v>451.51844</v>
      </c>
      <c r="C144" s="6">
        <v>453.32954999999998</v>
      </c>
      <c r="D144" s="6">
        <v>403.33330000000001</v>
      </c>
      <c r="E144" s="6">
        <v>407</v>
      </c>
      <c r="F144" s="27"/>
      <c r="G144" s="27"/>
      <c r="H144" s="27"/>
      <c r="I144" s="27"/>
      <c r="J144" s="27"/>
      <c r="K144" s="27"/>
    </row>
    <row r="145" spans="1:11">
      <c r="A145" s="6" t="s">
        <v>11</v>
      </c>
      <c r="B145" s="6">
        <v>205.98437000000001</v>
      </c>
      <c r="C145" s="6">
        <v>237.97953000000001</v>
      </c>
      <c r="D145" s="6">
        <v>152</v>
      </c>
      <c r="E145" s="6">
        <v>173.33332999999999</v>
      </c>
      <c r="F145" s="27"/>
      <c r="G145" s="27"/>
      <c r="H145" s="27"/>
      <c r="I145" s="27"/>
      <c r="J145" s="27"/>
      <c r="K145" s="27"/>
    </row>
    <row r="146" spans="1:11">
      <c r="A146" s="6" t="s">
        <v>12</v>
      </c>
      <c r="B146" s="6">
        <v>273.17178999999999</v>
      </c>
      <c r="C146" s="6">
        <v>358.6431</v>
      </c>
      <c r="D146" s="6">
        <v>200</v>
      </c>
      <c r="E146" s="6">
        <v>291</v>
      </c>
      <c r="F146" s="27"/>
      <c r="G146" s="27"/>
      <c r="H146" s="27"/>
      <c r="I146" s="27"/>
      <c r="J146" s="27"/>
      <c r="K146" s="27"/>
    </row>
    <row r="147" spans="1:11">
      <c r="A147" s="6" t="s">
        <v>13</v>
      </c>
      <c r="B147" s="6">
        <v>70.460189999999997</v>
      </c>
      <c r="C147" s="6">
        <v>167.55032</v>
      </c>
      <c r="D147" s="6">
        <v>0</v>
      </c>
      <c r="E147" s="6">
        <v>65.666669999999996</v>
      </c>
      <c r="F147" s="27"/>
      <c r="G147" s="30"/>
      <c r="H147" s="28"/>
      <c r="I147" s="28"/>
      <c r="J147" s="27"/>
      <c r="K147" s="27"/>
    </row>
    <row r="148" spans="1:11">
      <c r="A148" s="6" t="s">
        <v>14</v>
      </c>
      <c r="B148" s="6">
        <v>25.308440000000001</v>
      </c>
      <c r="C148" s="6">
        <v>66.988810000000001</v>
      </c>
      <c r="D148" s="6">
        <v>0</v>
      </c>
      <c r="E148" s="6">
        <v>30</v>
      </c>
      <c r="F148" s="27"/>
      <c r="G148" s="30"/>
      <c r="H148" s="28"/>
      <c r="I148" s="28"/>
      <c r="J148" s="27"/>
      <c r="K148" s="27"/>
    </row>
    <row r="149" spans="1:11">
      <c r="A149" s="6" t="s">
        <v>15</v>
      </c>
      <c r="B149" s="6">
        <v>10.705399999999999</v>
      </c>
      <c r="C149" s="6">
        <v>105.53252999999999</v>
      </c>
      <c r="D149" s="6">
        <v>0</v>
      </c>
      <c r="E149" s="6">
        <v>64.5</v>
      </c>
      <c r="F149" s="27"/>
      <c r="G149" s="30"/>
      <c r="H149" s="27"/>
      <c r="I149" s="27"/>
      <c r="J149" s="27"/>
      <c r="K149" s="27"/>
    </row>
    <row r="150" spans="1:11">
      <c r="A150" s="6" t="s">
        <v>16</v>
      </c>
      <c r="B150" s="6">
        <v>214.22628</v>
      </c>
      <c r="C150" s="6">
        <v>225.05486999999999</v>
      </c>
      <c r="D150" s="6">
        <v>200</v>
      </c>
      <c r="E150" s="6">
        <v>207.33332999999999</v>
      </c>
      <c r="F150" s="27"/>
      <c r="G150" s="30"/>
      <c r="H150" s="27"/>
      <c r="I150" s="27"/>
      <c r="J150" s="27"/>
      <c r="K150" s="27"/>
    </row>
    <row r="151" spans="1:11">
      <c r="A151" s="6" t="s">
        <v>17</v>
      </c>
      <c r="B151" s="6">
        <v>114.49499</v>
      </c>
      <c r="C151" s="6">
        <v>126.29769</v>
      </c>
      <c r="D151" s="6">
        <v>100</v>
      </c>
      <c r="E151" s="6">
        <v>106.33333</v>
      </c>
      <c r="F151" s="27"/>
      <c r="G151" s="30"/>
      <c r="H151" s="27"/>
      <c r="I151" s="27"/>
      <c r="J151" s="27"/>
      <c r="K151" s="27"/>
    </row>
    <row r="152" spans="1:11">
      <c r="A152" s="6" t="s">
        <v>18</v>
      </c>
      <c r="B152" s="6">
        <v>46.949680000000001</v>
      </c>
      <c r="C152" s="6">
        <v>455.79989</v>
      </c>
      <c r="D152" s="6">
        <v>0</v>
      </c>
      <c r="E152" s="6">
        <v>100</v>
      </c>
      <c r="F152" s="27"/>
      <c r="G152" s="27"/>
      <c r="H152" s="27"/>
      <c r="I152" s="27"/>
      <c r="J152" s="27"/>
      <c r="K152" s="27"/>
    </row>
    <row r="153" spans="1:11">
      <c r="A153" s="6" t="s">
        <v>19</v>
      </c>
      <c r="B153" s="6">
        <v>12.414859999999999</v>
      </c>
      <c r="C153" s="6">
        <v>321.94745</v>
      </c>
      <c r="D153" s="6">
        <v>0</v>
      </c>
      <c r="E153" s="6">
        <v>273.33332999999999</v>
      </c>
      <c r="F153" s="27"/>
      <c r="G153" s="27"/>
      <c r="H153" s="27"/>
      <c r="I153" s="27"/>
      <c r="J153" s="27"/>
      <c r="K153" s="27"/>
    </row>
    <row r="154" spans="1:11">
      <c r="A154" s="6" t="s">
        <v>20</v>
      </c>
      <c r="B154" s="6">
        <v>120.64610999999999</v>
      </c>
      <c r="C154" s="6">
        <v>253.48893000000001</v>
      </c>
      <c r="D154" s="6">
        <v>0</v>
      </c>
      <c r="E154" s="6">
        <v>100</v>
      </c>
      <c r="F154" s="27"/>
      <c r="G154" s="30"/>
      <c r="H154" s="30"/>
      <c r="I154" s="30"/>
      <c r="J154" s="27"/>
      <c r="K154" s="27"/>
    </row>
    <row r="155" spans="1:11">
      <c r="A155" s="6" t="s">
        <v>21</v>
      </c>
      <c r="B155" s="6">
        <v>67.500140000000002</v>
      </c>
      <c r="C155" s="6">
        <v>94.43459</v>
      </c>
      <c r="D155" s="6">
        <v>31</v>
      </c>
      <c r="E155" s="6">
        <v>58.333329999999997</v>
      </c>
      <c r="F155" s="27"/>
      <c r="G155" s="30"/>
      <c r="H155" s="30"/>
      <c r="I155" s="30"/>
      <c r="J155" s="27"/>
      <c r="K155" s="27"/>
    </row>
    <row r="156" spans="1:11" s="1" customFormat="1">
      <c r="A156" s="7" t="s">
        <v>22</v>
      </c>
      <c r="B156" s="7">
        <v>4127.6447699999999</v>
      </c>
      <c r="C156" s="7">
        <v>4127.6447699999999</v>
      </c>
      <c r="D156" s="7">
        <v>3527.9166</v>
      </c>
      <c r="E156" s="7">
        <v>3527.9166300000002</v>
      </c>
      <c r="F156" s="31"/>
      <c r="G156" s="32"/>
      <c r="H156" s="33"/>
      <c r="I156" s="33"/>
      <c r="J156" s="31"/>
      <c r="K156" s="31"/>
    </row>
    <row r="157" spans="1:11">
      <c r="B157" s="4"/>
      <c r="C157" s="4"/>
      <c r="D157" s="4"/>
      <c r="E157" s="4"/>
      <c r="F157" s="27"/>
      <c r="G157" s="30"/>
      <c r="H157" s="28"/>
      <c r="I157" s="28"/>
      <c r="J157" s="27"/>
      <c r="K157" s="27"/>
    </row>
    <row r="158" spans="1:11">
      <c r="A158" s="17" t="s">
        <v>40</v>
      </c>
      <c r="B158" s="8" t="s">
        <v>33</v>
      </c>
      <c r="C158" s="8" t="s">
        <v>34</v>
      </c>
      <c r="D158" s="9" t="s">
        <v>35</v>
      </c>
      <c r="E158" s="9" t="s">
        <v>36</v>
      </c>
      <c r="F158" s="18"/>
      <c r="G158" s="27"/>
      <c r="H158" s="27"/>
      <c r="I158" s="27"/>
      <c r="J158" s="27"/>
      <c r="K158" s="27"/>
    </row>
    <row r="159" spans="1:11">
      <c r="A159" s="6" t="s">
        <v>9</v>
      </c>
      <c r="B159" s="6">
        <v>1097.8011100000001</v>
      </c>
      <c r="C159" s="6">
        <v>1104.32422</v>
      </c>
      <c r="D159" s="6">
        <v>934.16666999999995</v>
      </c>
      <c r="E159" s="6">
        <v>939.41666999999995</v>
      </c>
      <c r="F159" s="28"/>
      <c r="G159" s="29"/>
      <c r="H159" s="29"/>
      <c r="I159" s="29"/>
      <c r="J159" s="29"/>
      <c r="K159" s="29"/>
    </row>
    <row r="160" spans="1:11">
      <c r="A160" s="6" t="s">
        <v>10</v>
      </c>
      <c r="B160" s="6">
        <v>519.47712999999999</v>
      </c>
      <c r="C160" s="6">
        <v>520.83441000000005</v>
      </c>
      <c r="D160" s="6">
        <v>450.66667000000001</v>
      </c>
      <c r="E160" s="6">
        <v>453.33332999999999</v>
      </c>
      <c r="F160" s="27"/>
      <c r="G160" s="27"/>
      <c r="H160" s="27"/>
      <c r="I160" s="27"/>
      <c r="J160" s="27"/>
      <c r="K160" s="27"/>
    </row>
    <row r="161" spans="1:11">
      <c r="A161" s="6" t="s">
        <v>11</v>
      </c>
      <c r="B161" s="6">
        <v>277.86831000000001</v>
      </c>
      <c r="C161" s="6">
        <v>303.43578000000002</v>
      </c>
      <c r="D161" s="6">
        <v>216.66667000000001</v>
      </c>
      <c r="E161" s="6">
        <v>221.66667000000001</v>
      </c>
      <c r="F161" s="27"/>
      <c r="G161" s="27"/>
      <c r="H161" s="27"/>
      <c r="I161" s="27"/>
      <c r="J161" s="27"/>
      <c r="K161" s="27"/>
    </row>
    <row r="162" spans="1:11">
      <c r="A162" s="6" t="s">
        <v>12</v>
      </c>
      <c r="B162" s="6">
        <v>343.94150999999999</v>
      </c>
      <c r="C162" s="6">
        <v>410.90231</v>
      </c>
      <c r="D162" s="6">
        <v>270.66667000000001</v>
      </c>
      <c r="E162" s="6">
        <v>328</v>
      </c>
      <c r="F162" s="27"/>
      <c r="G162" s="30"/>
      <c r="H162" s="28"/>
      <c r="I162" s="28"/>
      <c r="J162" s="27"/>
      <c r="K162" s="27"/>
    </row>
    <row r="163" spans="1:11">
      <c r="A163" s="6" t="s">
        <v>13</v>
      </c>
      <c r="B163" s="6">
        <v>92.561269999999993</v>
      </c>
      <c r="C163" s="6">
        <v>187.26983000000001</v>
      </c>
      <c r="D163" s="6">
        <v>0</v>
      </c>
      <c r="E163" s="6">
        <v>75</v>
      </c>
      <c r="F163" s="27"/>
      <c r="G163" s="30"/>
      <c r="H163" s="28"/>
      <c r="I163" s="28"/>
      <c r="J163" s="27"/>
      <c r="K163" s="27"/>
    </row>
    <row r="164" spans="1:11">
      <c r="A164" s="6" t="s">
        <v>14</v>
      </c>
      <c r="B164" s="6">
        <v>25.613330000000001</v>
      </c>
      <c r="C164" s="6">
        <v>63.301990000000004</v>
      </c>
      <c r="D164" s="6">
        <v>0</v>
      </c>
      <c r="E164" s="6">
        <v>30</v>
      </c>
      <c r="F164" s="27"/>
      <c r="G164" s="30"/>
      <c r="H164" s="28"/>
      <c r="I164" s="28"/>
      <c r="J164" s="27"/>
      <c r="K164" s="27"/>
    </row>
    <row r="165" spans="1:11">
      <c r="A165" s="6" t="s">
        <v>15</v>
      </c>
      <c r="B165" s="6">
        <v>12.3576</v>
      </c>
      <c r="C165" s="6">
        <v>105.53462</v>
      </c>
      <c r="D165" s="6">
        <v>0</v>
      </c>
      <c r="E165" s="6">
        <v>62.166670000000003</v>
      </c>
      <c r="F165" s="27"/>
      <c r="G165" s="30"/>
      <c r="H165" s="28"/>
      <c r="I165" s="28"/>
      <c r="J165" s="27"/>
      <c r="K165" s="27"/>
    </row>
    <row r="166" spans="1:11">
      <c r="A166" s="6" t="s">
        <v>16</v>
      </c>
      <c r="B166" s="6">
        <v>241.02519000000001</v>
      </c>
      <c r="C166" s="6">
        <v>248.49382</v>
      </c>
      <c r="D166" s="6">
        <v>228.66667000000001</v>
      </c>
      <c r="E166" s="6">
        <v>233.33332999999999</v>
      </c>
      <c r="F166" s="27"/>
      <c r="G166" s="30"/>
      <c r="H166" s="28"/>
      <c r="I166" s="28"/>
      <c r="J166" s="27"/>
      <c r="K166" s="27"/>
    </row>
    <row r="167" spans="1:11">
      <c r="A167" s="6" t="s">
        <v>17</v>
      </c>
      <c r="B167" s="6">
        <v>141.42327</v>
      </c>
      <c r="C167" s="6">
        <v>153.67798999999999</v>
      </c>
      <c r="D167" s="6">
        <v>125</v>
      </c>
      <c r="E167" s="6">
        <v>136</v>
      </c>
      <c r="F167" s="27"/>
      <c r="G167" s="30"/>
      <c r="H167" s="30"/>
      <c r="I167" s="30"/>
      <c r="J167" s="27"/>
      <c r="K167" s="27"/>
    </row>
    <row r="168" spans="1:11">
      <c r="A168" s="6" t="s">
        <v>18</v>
      </c>
      <c r="B168" s="6">
        <v>76.002899999999997</v>
      </c>
      <c r="C168" s="6">
        <v>516.49665000000005</v>
      </c>
      <c r="D168" s="6">
        <v>0</v>
      </c>
      <c r="E168" s="6">
        <v>146.66667000000001</v>
      </c>
      <c r="F168" s="27"/>
      <c r="G168" s="30"/>
      <c r="H168" s="30"/>
      <c r="I168" s="30"/>
      <c r="J168" s="27"/>
      <c r="K168" s="27"/>
    </row>
    <row r="169" spans="1:11">
      <c r="A169" s="6" t="s">
        <v>19</v>
      </c>
      <c r="B169" s="6">
        <v>36.973880000000001</v>
      </c>
      <c r="C169" s="6">
        <v>455.72091</v>
      </c>
      <c r="D169" s="6">
        <v>0</v>
      </c>
      <c r="E169" s="6">
        <v>350</v>
      </c>
      <c r="F169" s="27"/>
      <c r="G169" s="30"/>
      <c r="H169" s="28"/>
      <c r="I169" s="28"/>
      <c r="J169" s="27"/>
      <c r="K169" s="27"/>
    </row>
    <row r="170" spans="1:11">
      <c r="A170" s="6" t="s">
        <v>20</v>
      </c>
      <c r="B170" s="6">
        <v>190.01801</v>
      </c>
      <c r="C170" s="6">
        <v>353.27638000000002</v>
      </c>
      <c r="D170" s="6">
        <v>13.33333</v>
      </c>
      <c r="E170" s="6">
        <v>130</v>
      </c>
      <c r="F170" s="27"/>
      <c r="G170" s="30"/>
      <c r="H170" s="28"/>
      <c r="I170" s="28"/>
      <c r="J170" s="27"/>
      <c r="K170" s="27"/>
    </row>
    <row r="171" spans="1:11">
      <c r="A171" s="6" t="s">
        <v>21</v>
      </c>
      <c r="B171" s="6">
        <v>92.851460000000003</v>
      </c>
      <c r="C171" s="6">
        <v>120.3723</v>
      </c>
      <c r="D171" s="6">
        <v>50</v>
      </c>
      <c r="E171" s="6">
        <v>74</v>
      </c>
      <c r="F171" s="27"/>
      <c r="G171" s="30"/>
      <c r="H171" s="28"/>
      <c r="I171" s="28"/>
      <c r="J171" s="27"/>
      <c r="K171" s="27"/>
    </row>
    <row r="172" spans="1:11">
      <c r="A172" s="7" t="s">
        <v>22</v>
      </c>
      <c r="B172" s="7">
        <v>5489.1344099999997</v>
      </c>
      <c r="C172" s="7">
        <v>5489.1344099999997</v>
      </c>
      <c r="D172" s="7">
        <v>4801.0333700000001</v>
      </c>
      <c r="E172" s="7">
        <v>4801.0333700000001</v>
      </c>
      <c r="F172" s="27"/>
      <c r="G172" s="30"/>
      <c r="H172" s="28"/>
      <c r="I172" s="28"/>
      <c r="J172" s="27"/>
      <c r="K172" s="27"/>
    </row>
    <row r="173" spans="1:11">
      <c r="B173" s="4"/>
      <c r="C173" s="4"/>
      <c r="D173" s="4"/>
      <c r="E173" s="4"/>
      <c r="F173" s="27"/>
      <c r="G173" s="30"/>
      <c r="H173" s="28"/>
      <c r="I173" s="28"/>
      <c r="J173" s="27"/>
      <c r="K173" s="27"/>
    </row>
    <row r="174" spans="1:11">
      <c r="A174" s="17" t="s">
        <v>41</v>
      </c>
      <c r="B174" s="8" t="s">
        <v>33</v>
      </c>
      <c r="C174" s="8" t="s">
        <v>34</v>
      </c>
      <c r="D174" s="9" t="s">
        <v>35</v>
      </c>
      <c r="E174" s="9" t="s">
        <v>36</v>
      </c>
      <c r="F174" s="18"/>
      <c r="G174" s="27"/>
      <c r="H174" s="27"/>
      <c r="I174" s="27"/>
      <c r="J174" s="27"/>
      <c r="K174" s="27"/>
    </row>
    <row r="175" spans="1:11">
      <c r="A175" s="6" t="s">
        <v>9</v>
      </c>
      <c r="B175" s="6">
        <v>1715.5679299999999</v>
      </c>
      <c r="C175" s="6">
        <v>1718.2545700000001</v>
      </c>
      <c r="D175" s="6">
        <v>1376.3333299999999</v>
      </c>
      <c r="E175" s="6">
        <v>1378.3333</v>
      </c>
      <c r="F175" s="28"/>
      <c r="G175" s="29"/>
      <c r="H175" s="29"/>
      <c r="I175" s="29"/>
      <c r="J175" s="29"/>
      <c r="K175" s="29"/>
    </row>
    <row r="176" spans="1:11">
      <c r="A176" s="6" t="s">
        <v>10</v>
      </c>
      <c r="B176" s="6">
        <v>662.22150999999997</v>
      </c>
      <c r="C176" s="6">
        <v>664.06741999999997</v>
      </c>
      <c r="D176" s="6">
        <v>585</v>
      </c>
      <c r="E176" s="6">
        <v>585</v>
      </c>
      <c r="F176" s="27"/>
      <c r="G176" s="27"/>
      <c r="H176" s="27"/>
      <c r="I176" s="27"/>
      <c r="J176" s="27"/>
      <c r="K176" s="27"/>
    </row>
    <row r="177" spans="1:9">
      <c r="A177" s="6" t="s">
        <v>11</v>
      </c>
      <c r="B177" s="6">
        <v>467.58420000000001</v>
      </c>
      <c r="C177" s="6">
        <v>487.66347000000002</v>
      </c>
      <c r="D177" s="6">
        <v>357.5</v>
      </c>
      <c r="E177" s="6">
        <v>381.33330000000001</v>
      </c>
      <c r="G177" s="2"/>
      <c r="H177" s="3"/>
      <c r="I177" s="3"/>
    </row>
    <row r="178" spans="1:9">
      <c r="A178" s="6" t="s">
        <v>12</v>
      </c>
      <c r="B178" s="6">
        <v>433.57841000000002</v>
      </c>
      <c r="C178" s="6">
        <v>503.26222000000001</v>
      </c>
      <c r="D178" s="6">
        <v>351</v>
      </c>
      <c r="E178" s="6">
        <v>410</v>
      </c>
      <c r="G178" s="2"/>
      <c r="H178" s="3"/>
      <c r="I178" s="3"/>
    </row>
    <row r="179" spans="1:9">
      <c r="A179" s="6" t="s">
        <v>13</v>
      </c>
      <c r="B179" s="6">
        <v>144.5033</v>
      </c>
      <c r="C179" s="6">
        <v>241.16005000000001</v>
      </c>
      <c r="D179" s="6">
        <v>18.83333</v>
      </c>
      <c r="E179" s="6">
        <v>91</v>
      </c>
      <c r="G179" s="2"/>
      <c r="H179" s="3"/>
      <c r="I179" s="3"/>
    </row>
    <row r="180" spans="1:9">
      <c r="A180" s="6" t="s">
        <v>14</v>
      </c>
      <c r="B180" s="6">
        <v>28.897960000000001</v>
      </c>
      <c r="C180" s="6">
        <v>64.496570000000006</v>
      </c>
      <c r="D180" s="6">
        <v>0</v>
      </c>
      <c r="E180" s="6">
        <v>33</v>
      </c>
      <c r="G180" s="2"/>
      <c r="H180" s="3"/>
      <c r="I180" s="3"/>
    </row>
    <row r="181" spans="1:9">
      <c r="A181" s="6" t="s">
        <v>15</v>
      </c>
      <c r="B181" s="6">
        <v>18.155550000000002</v>
      </c>
      <c r="C181" s="6">
        <v>121.94088000000001</v>
      </c>
      <c r="D181" s="6">
        <v>0</v>
      </c>
      <c r="E181" s="6">
        <v>72</v>
      </c>
      <c r="G181" s="2"/>
      <c r="H181" s="3"/>
      <c r="I181" s="3"/>
    </row>
    <row r="182" spans="1:9">
      <c r="A182" s="6" t="s">
        <v>16</v>
      </c>
      <c r="B182" s="6">
        <v>310.56450999999998</v>
      </c>
      <c r="C182" s="6">
        <v>315.94367999999997</v>
      </c>
      <c r="D182" s="6">
        <v>280</v>
      </c>
      <c r="E182" s="6">
        <v>282.66669999999999</v>
      </c>
      <c r="G182" s="2"/>
      <c r="H182" s="3"/>
      <c r="I182" s="3"/>
    </row>
    <row r="183" spans="1:9">
      <c r="A183" s="6" t="s">
        <v>17</v>
      </c>
      <c r="B183" s="6">
        <v>173.39923999999999</v>
      </c>
      <c r="C183" s="6">
        <v>185.51784000000001</v>
      </c>
      <c r="D183" s="6">
        <v>160</v>
      </c>
      <c r="E183" s="6">
        <v>171</v>
      </c>
      <c r="G183" s="2"/>
    </row>
    <row r="184" spans="1:9">
      <c r="A184" s="6" t="s">
        <v>18</v>
      </c>
      <c r="B184" s="6">
        <v>290.86894999999998</v>
      </c>
      <c r="C184" s="6">
        <v>1249.43408</v>
      </c>
      <c r="D184" s="6">
        <v>0</v>
      </c>
      <c r="E184" s="6">
        <v>350</v>
      </c>
      <c r="G184" s="2"/>
      <c r="H184" s="3"/>
      <c r="I184" s="3"/>
    </row>
    <row r="185" spans="1:9">
      <c r="A185" s="6" t="s">
        <v>19</v>
      </c>
      <c r="B185" s="6">
        <v>110.01430000000001</v>
      </c>
      <c r="C185" s="6">
        <v>905.92607999999996</v>
      </c>
      <c r="D185" s="6">
        <v>0</v>
      </c>
      <c r="E185" s="6">
        <v>681.66669999999999</v>
      </c>
      <c r="G185" s="2"/>
    </row>
    <row r="186" spans="1:9">
      <c r="A186" s="6" t="s">
        <v>20</v>
      </c>
      <c r="B186" s="6">
        <v>409.29892999999998</v>
      </c>
      <c r="C186" s="6">
        <v>654.60535000000004</v>
      </c>
      <c r="D186" s="6">
        <v>50</v>
      </c>
      <c r="E186" s="6">
        <v>200</v>
      </c>
      <c r="G186" s="2"/>
    </row>
    <row r="187" spans="1:9">
      <c r="A187" s="6" t="s">
        <v>21</v>
      </c>
      <c r="B187" s="6">
        <v>177.59289000000001</v>
      </c>
      <c r="C187" s="6">
        <v>211.77225000000001</v>
      </c>
      <c r="D187" s="6">
        <v>93.666669999999996</v>
      </c>
      <c r="E187" s="6">
        <v>120.66670000000001</v>
      </c>
      <c r="G187" s="2"/>
      <c r="H187" s="3"/>
      <c r="I187" s="3"/>
    </row>
    <row r="188" spans="1:9">
      <c r="A188" s="7" t="s">
        <v>22</v>
      </c>
      <c r="B188" s="7">
        <v>9331.0006699999994</v>
      </c>
      <c r="C188" s="7">
        <v>9331.0006699999994</v>
      </c>
      <c r="D188" s="7">
        <v>7707.9833699999999</v>
      </c>
      <c r="E188" s="7">
        <v>7707.9834000000001</v>
      </c>
      <c r="G188" s="2"/>
      <c r="H188" s="3"/>
      <c r="I188" s="3"/>
    </row>
    <row r="189" spans="1:9">
      <c r="B189" s="4"/>
      <c r="C189" s="4"/>
      <c r="D189" s="4"/>
      <c r="E189" s="4"/>
      <c r="G189" s="2"/>
      <c r="H189" s="3"/>
      <c r="I189" s="3"/>
    </row>
    <row r="190" spans="1:9">
      <c r="B190" s="4"/>
      <c r="C190" s="4"/>
      <c r="D190" s="4"/>
      <c r="E190" s="4"/>
      <c r="G190" s="2"/>
      <c r="H190" s="3"/>
      <c r="I190" s="3"/>
    </row>
    <row r="191" spans="1:9">
      <c r="A191" s="25" t="s">
        <v>55</v>
      </c>
      <c r="B191" s="26"/>
      <c r="C191" s="26"/>
      <c r="E191" s="4"/>
      <c r="G191" s="2"/>
      <c r="H191" s="3"/>
      <c r="I191" s="3"/>
    </row>
    <row r="192" spans="1:9">
      <c r="A192" s="3"/>
      <c r="E192" s="4"/>
      <c r="G192" s="2"/>
    </row>
    <row r="193" spans="1:10">
      <c r="A193" s="11" t="s">
        <v>53</v>
      </c>
      <c r="B193" s="8" t="s">
        <v>33</v>
      </c>
      <c r="C193" s="8" t="s">
        <v>34</v>
      </c>
      <c r="D193" s="9" t="s">
        <v>35</v>
      </c>
      <c r="E193" s="9" t="s">
        <v>36</v>
      </c>
      <c r="F193" s="3"/>
      <c r="G193" s="3"/>
      <c r="H193" s="3"/>
      <c r="I193" s="3"/>
    </row>
    <row r="194" spans="1:10">
      <c r="A194" s="3" t="s">
        <v>50</v>
      </c>
      <c r="B194" s="3" t="s">
        <v>52</v>
      </c>
      <c r="C194" s="3">
        <v>1.45144469</v>
      </c>
      <c r="D194" s="3">
        <v>8.2026440000000006E-2</v>
      </c>
      <c r="E194" s="3">
        <v>8.1751539999999998E-2</v>
      </c>
      <c r="F194" s="3"/>
      <c r="G194" s="3"/>
      <c r="H194" s="3"/>
      <c r="I194" s="3"/>
    </row>
    <row r="195" spans="1:10">
      <c r="A195" s="3" t="s">
        <v>51</v>
      </c>
      <c r="B195" s="3" t="s">
        <v>52</v>
      </c>
      <c r="C195" s="3">
        <v>1.63979926</v>
      </c>
      <c r="D195" s="3">
        <v>7.2601730000000003E-2</v>
      </c>
      <c r="E195" s="3">
        <v>7.2409490000000007E-2</v>
      </c>
      <c r="F195" s="3"/>
      <c r="G195" s="3"/>
      <c r="H195" s="3"/>
      <c r="I195" s="3"/>
    </row>
    <row r="196" spans="1:10">
      <c r="A196" s="3" t="s">
        <v>48</v>
      </c>
      <c r="B196" s="3" t="s">
        <v>52</v>
      </c>
      <c r="C196" s="3">
        <v>1.15222498</v>
      </c>
      <c r="D196" s="3">
        <v>6.9097240000000004E-2</v>
      </c>
      <c r="E196" s="3">
        <v>6.9018679999999999E-2</v>
      </c>
      <c r="F196" s="3"/>
      <c r="G196" s="22"/>
      <c r="H196" s="3"/>
      <c r="I196" s="3"/>
    </row>
    <row r="197" spans="1:10">
      <c r="A197" s="3" t="s">
        <v>49</v>
      </c>
      <c r="B197" s="3" t="s">
        <v>52</v>
      </c>
      <c r="C197" s="3">
        <v>0.33617808999999998</v>
      </c>
      <c r="D197" s="3">
        <v>5.8749999999999997E-2</v>
      </c>
      <c r="E197" s="3">
        <v>5.868951E-2</v>
      </c>
      <c r="F197" s="3"/>
      <c r="G197" s="3"/>
      <c r="H197" s="3"/>
      <c r="I197" s="3"/>
    </row>
    <row r="198" spans="1:10">
      <c r="B198" s="3"/>
      <c r="E198" s="4"/>
      <c r="F198" s="3"/>
      <c r="G198" s="3"/>
      <c r="H198" s="3"/>
    </row>
    <row r="199" spans="1:10">
      <c r="A199" s="16" t="s">
        <v>54</v>
      </c>
      <c r="B199" s="8" t="s">
        <v>33</v>
      </c>
      <c r="C199" s="8" t="s">
        <v>34</v>
      </c>
      <c r="D199" s="9" t="s">
        <v>35</v>
      </c>
      <c r="E199" s="9" t="s">
        <v>36</v>
      </c>
      <c r="F199" s="3"/>
      <c r="G199" s="3"/>
      <c r="H199" s="3"/>
    </row>
    <row r="200" spans="1:10">
      <c r="A200" s="21" t="s">
        <v>56</v>
      </c>
      <c r="B200" s="3" t="s">
        <v>52</v>
      </c>
      <c r="C200" s="3">
        <v>4.7351785700000004</v>
      </c>
      <c r="D200" s="3">
        <v>0.14543046000000001</v>
      </c>
      <c r="E200" s="3">
        <v>0.14390741000000001</v>
      </c>
      <c r="F200" s="3"/>
      <c r="H200" s="3"/>
      <c r="J200" s="4"/>
    </row>
    <row r="201" spans="1:10">
      <c r="A201" s="21" t="s">
        <v>57</v>
      </c>
      <c r="B201" s="3">
        <v>0.10291355000000001</v>
      </c>
      <c r="C201" s="3">
        <v>0.10291355000000001</v>
      </c>
      <c r="D201" s="3">
        <v>8.4529450000000006E-2</v>
      </c>
      <c r="E201" s="3">
        <v>8.4529450000000006E-2</v>
      </c>
      <c r="F201" s="3"/>
      <c r="H201" s="3"/>
    </row>
    <row r="202" spans="1:10">
      <c r="A202" s="21" t="s">
        <v>58</v>
      </c>
      <c r="B202" s="3">
        <v>7.6928200000000002E-2</v>
      </c>
      <c r="C202" s="3">
        <v>7.6928200000000002E-2</v>
      </c>
      <c r="D202" s="3">
        <v>6.54256E-2</v>
      </c>
      <c r="E202" s="3">
        <v>6.54256E-2</v>
      </c>
      <c r="F202" s="3"/>
      <c r="H202" s="3"/>
    </row>
    <row r="203" spans="1:10">
      <c r="A203" s="21" t="s">
        <v>59</v>
      </c>
      <c r="B203" s="3">
        <v>6.1487439999999997E-2</v>
      </c>
      <c r="C203" s="3">
        <v>6.1487439999999997E-2</v>
      </c>
      <c r="D203" s="3">
        <v>5.3703859999999999E-2</v>
      </c>
      <c r="E203" s="3">
        <v>5.3703859999999999E-2</v>
      </c>
      <c r="F203" s="3"/>
      <c r="H203" s="3"/>
    </row>
    <row r="204" spans="1:10">
      <c r="A204" s="21" t="s">
        <v>60</v>
      </c>
      <c r="B204" s="3">
        <v>4.8605219999999998E-2</v>
      </c>
      <c r="C204" s="3">
        <v>4.8605219999999998E-2</v>
      </c>
      <c r="D204" s="3">
        <v>4.2866849999999998E-2</v>
      </c>
      <c r="E204" s="3">
        <v>4.2866849999999998E-2</v>
      </c>
      <c r="F204" s="3"/>
      <c r="H204" s="3"/>
    </row>
    <row r="205" spans="1:10">
      <c r="A205" s="3"/>
      <c r="B205" s="3"/>
      <c r="E205" s="4"/>
      <c r="F205" s="3"/>
      <c r="G205" s="3"/>
      <c r="H205" s="3"/>
    </row>
    <row r="206" spans="1:10">
      <c r="B206" s="3"/>
      <c r="C206" s="3"/>
      <c r="E206" s="4"/>
      <c r="F206" s="3"/>
      <c r="G206" s="3"/>
      <c r="H206" s="3"/>
    </row>
    <row r="207" spans="1:10">
      <c r="A207" s="3"/>
      <c r="B207" s="3"/>
      <c r="E207" s="4"/>
      <c r="F207" s="3"/>
      <c r="G207" s="3"/>
      <c r="H207" s="3"/>
    </row>
    <row r="208" spans="1:10">
      <c r="A208" s="3"/>
      <c r="B208" s="3"/>
      <c r="E208" s="4"/>
      <c r="F208" s="3"/>
      <c r="G208" s="3"/>
      <c r="H208" s="3"/>
    </row>
    <row r="209" spans="1:10">
      <c r="A209" s="3"/>
      <c r="B209" s="3"/>
      <c r="E209" s="4"/>
      <c r="F209" s="3"/>
      <c r="G209" s="3"/>
      <c r="H209" s="3"/>
    </row>
    <row r="210" spans="1:10">
      <c r="B210" s="3"/>
      <c r="C210" s="3"/>
      <c r="E210" s="4"/>
      <c r="F210" s="3"/>
      <c r="G210" s="3"/>
      <c r="H210" s="3"/>
    </row>
    <row r="211" spans="1:10">
      <c r="A211" s="3"/>
      <c r="B211" s="3"/>
      <c r="E211" s="4"/>
      <c r="F211" s="3"/>
      <c r="G211" s="3"/>
      <c r="H211" s="3"/>
    </row>
    <row r="212" spans="1:10">
      <c r="A212" s="3"/>
      <c r="B212" s="3"/>
      <c r="E212" s="4"/>
      <c r="F212" s="3"/>
      <c r="G212" s="3"/>
      <c r="H212" s="3"/>
    </row>
    <row r="213" spans="1:10">
      <c r="A213" s="3"/>
      <c r="B213" s="3"/>
      <c r="E213" s="4"/>
      <c r="F213" s="3"/>
      <c r="G213" s="3"/>
      <c r="H213" s="3"/>
    </row>
    <row r="214" spans="1:10">
      <c r="A214"/>
      <c r="E214" s="4"/>
      <c r="F214" s="3"/>
      <c r="G214" s="3"/>
      <c r="H214" s="3"/>
    </row>
    <row r="215" spans="1:10">
      <c r="F215" s="3"/>
      <c r="G215" s="3"/>
      <c r="H215" s="3"/>
    </row>
    <row r="216" spans="1:10">
      <c r="F216" s="3"/>
      <c r="G216" s="3"/>
      <c r="H216" s="3"/>
    </row>
    <row r="217" spans="1:10">
      <c r="F217" s="3"/>
      <c r="G217" s="4"/>
      <c r="H217" s="4"/>
      <c r="I217" s="4"/>
      <c r="J217" s="20"/>
    </row>
  </sheetData>
  <sortState xmlns:xlrd2="http://schemas.microsoft.com/office/spreadsheetml/2017/richdata2" ref="A193:C209">
    <sortCondition ref="B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2020-03-02T18:41:54Z</dcterms:created>
  <dcterms:modified xsi:type="dcterms:W3CDTF">2020-03-17T02:40:18Z</dcterms:modified>
</cp:coreProperties>
</file>