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tiaseisler/Desktop/Pain Log/"/>
    </mc:Choice>
  </mc:AlternateContent>
  <bookViews>
    <workbookView xWindow="0" yWindow="460" windowWidth="28800" windowHeight="1630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2" l="1"/>
  <c r="A11" i="2"/>
  <c r="A10" i="2"/>
  <c r="A9" i="2"/>
  <c r="A6" i="2"/>
  <c r="A7" i="2"/>
  <c r="A8" i="2"/>
  <c r="A5" i="2"/>
  <c r="J30" i="1"/>
</calcChain>
</file>

<file path=xl/sharedStrings.xml><?xml version="1.0" encoding="utf-8"?>
<sst xmlns="http://schemas.openxmlformats.org/spreadsheetml/2006/main" count="18" uniqueCount="7">
  <si>
    <t>Time</t>
  </si>
  <si>
    <t>Remaining Battery</t>
  </si>
  <si>
    <t>Relative Time</t>
  </si>
  <si>
    <t>Log Count</t>
  </si>
  <si>
    <t>Aiplane Mode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</si>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</sst>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18" fontId="0" fillId="0" borderId="0" xfId="0" applyNumberFormat="1"/>
    <xf numFmtId="9" fontId="0" fillId="0" borderId="0" xfId="1" applyFont="1"/>
    <xf numFmtId="2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Remaining Battery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31936419662313"/>
                  <c:y val="0.06005872781341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Sheet1!$B$2:$B$12</c:f>
              <c:numCache>
                <c:formatCode>h:mm</c:formatCode>
                <c:ptCount val="11"/>
                <c:pt idx="0">
                  <c:v>0.0</c:v>
                </c:pt>
                <c:pt idx="1">
                  <c:v>0.000694444444444444</c:v>
                </c:pt>
                <c:pt idx="2">
                  <c:v>0.00138888888888889</c:v>
                </c:pt>
                <c:pt idx="3">
                  <c:v>0.0701388888888889</c:v>
                </c:pt>
                <c:pt idx="4">
                  <c:v>0.146527777777778</c:v>
                </c:pt>
                <c:pt idx="5">
                  <c:v>0.147222222222222</c:v>
                </c:pt>
                <c:pt idx="6">
                  <c:v>0.302777777777778</c:v>
                </c:pt>
                <c:pt idx="7">
                  <c:v>0.361805555555555</c:v>
                </c:pt>
                <c:pt idx="8">
                  <c:v>0.456944444444444</c:v>
                </c:pt>
                <c:pt idx="9">
                  <c:v>0.568055555555556</c:v>
                </c:pt>
                <c:pt idx="10">
                  <c:v>0.582638888888889</c:v>
                </c:pt>
              </c:numCache>
            </c:numRef>
          </c:xVal>
          <c:yVal>
            <c:numRef>
              <c:f>Sheet1!$C$2:$C$12</c:f>
              <c:numCache>
                <c:formatCode>0%</c:formatCode>
                <c:ptCount val="1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0.97</c:v>
                </c:pt>
                <c:pt idx="4">
                  <c:v>0.89</c:v>
                </c:pt>
                <c:pt idx="5">
                  <c:v>0.89</c:v>
                </c:pt>
                <c:pt idx="6">
                  <c:v>0.78</c:v>
                </c:pt>
                <c:pt idx="7">
                  <c:v>0.73</c:v>
                </c:pt>
                <c:pt idx="8">
                  <c:v>0.65</c:v>
                </c:pt>
                <c:pt idx="9">
                  <c:v>0.59</c:v>
                </c:pt>
                <c:pt idx="10">
                  <c:v>0.58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8074336"/>
        <c:axId val="-2038072128"/>
      </c:scatterChart>
      <c:valAx>
        <c:axId val="-20380743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072128"/>
        <c:crosses val="autoZero"/>
        <c:crossBetween val="midCat"/>
      </c:valAx>
      <c:valAx>
        <c:axId val="-20380721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07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Remaining Battery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5209973752517E-5"/>
                  <c:y val="0.06313759900247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Sheet2!$D$4:$D$12</c:f>
              <c:numCache>
                <c:formatCode>[$-F400]h:mm:ss\ AM/PM</c:formatCode>
                <c:ptCount val="9"/>
                <c:pt idx="0">
                  <c:v>0.675</c:v>
                </c:pt>
                <c:pt idx="1">
                  <c:v>0.71875</c:v>
                </c:pt>
                <c:pt idx="2">
                  <c:v>0.760416666666667</c:v>
                </c:pt>
                <c:pt idx="3">
                  <c:v>0.8125</c:v>
                </c:pt>
                <c:pt idx="4">
                  <c:v>0.822916666666667</c:v>
                </c:pt>
                <c:pt idx="5">
                  <c:v>0.895833333333333</c:v>
                </c:pt>
                <c:pt idx="6">
                  <c:v>0.923611111111111</c:v>
                </c:pt>
                <c:pt idx="7">
                  <c:v>0.996527777777778</c:v>
                </c:pt>
                <c:pt idx="8">
                  <c:v>1.076388888888889</c:v>
                </c:pt>
              </c:numCache>
            </c:numRef>
          </c:xVal>
          <c:yVal>
            <c:numRef>
              <c:f>Sheet2!$E$4:$E$12</c:f>
              <c:numCache>
                <c:formatCode>0%</c:formatCode>
                <c:ptCount val="9"/>
                <c:pt idx="0">
                  <c:v>1.0</c:v>
                </c:pt>
                <c:pt idx="1">
                  <c:v>0.99</c:v>
                </c:pt>
                <c:pt idx="2">
                  <c:v>0.98</c:v>
                </c:pt>
                <c:pt idx="3">
                  <c:v>0.94</c:v>
                </c:pt>
                <c:pt idx="4">
                  <c:v>0.92</c:v>
                </c:pt>
                <c:pt idx="5">
                  <c:v>0.86</c:v>
                </c:pt>
                <c:pt idx="6">
                  <c:v>0.84</c:v>
                </c:pt>
                <c:pt idx="7">
                  <c:v>0.79</c:v>
                </c:pt>
                <c:pt idx="8">
                  <c:v>0.74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2757856"/>
        <c:axId val="-2098400000"/>
      </c:scatterChart>
      <c:valAx>
        <c:axId val="-2072757856"/>
        <c:scaling>
          <c:orientation val="minMax"/>
          <c:min val="0.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400000"/>
        <c:crosses val="autoZero"/>
        <c:crossBetween val="midCat"/>
      </c:valAx>
      <c:valAx>
        <c:axId val="-20984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275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0</xdr:row>
      <xdr:rowOff>101600</xdr:rowOff>
    </xdr:from>
    <xdr:to>
      <xdr:col>13</xdr:col>
      <xdr:colOff>304800</xdr:colOff>
      <xdr:row>26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13</xdr:row>
      <xdr:rowOff>177800</xdr:rowOff>
    </xdr:from>
    <xdr:to>
      <xdr:col>7</xdr:col>
      <xdr:colOff>635000</xdr:colOff>
      <xdr:row>35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workbookViewId="0">
      <selection sqref="A1:C12"/>
    </sheetView>
  </sheetViews>
  <sheetFormatPr baseColWidth="10" defaultRowHeight="16" x14ac:dyDescent="0.2"/>
  <cols>
    <col min="2" max="2" width="12.1640625" bestFit="1" customWidth="1"/>
    <col min="3" max="3" width="16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0.48958333333333331</v>
      </c>
      <c r="B2" s="1">
        <v>0</v>
      </c>
      <c r="C2" s="3">
        <v>1</v>
      </c>
    </row>
    <row r="3" spans="1:3" x14ac:dyDescent="0.2">
      <c r="A3" s="1">
        <v>0.49027777777777781</v>
      </c>
      <c r="B3" s="1">
        <v>6.9444444444444447E-4</v>
      </c>
      <c r="C3" s="3">
        <v>1</v>
      </c>
    </row>
    <row r="4" spans="1:3" x14ac:dyDescent="0.2">
      <c r="A4" s="1">
        <v>0.4909722222222222</v>
      </c>
      <c r="B4" s="1">
        <v>1.3888888888888889E-3</v>
      </c>
      <c r="C4" s="3">
        <v>1</v>
      </c>
    </row>
    <row r="5" spans="1:3" x14ac:dyDescent="0.2">
      <c r="A5" s="2">
        <v>0.5625</v>
      </c>
      <c r="B5" s="1">
        <v>7.013888888888889E-2</v>
      </c>
      <c r="C5" s="3">
        <v>0.97</v>
      </c>
    </row>
    <row r="6" spans="1:3" x14ac:dyDescent="0.2">
      <c r="A6" s="2">
        <v>0.63888888888888895</v>
      </c>
      <c r="B6" s="1">
        <v>0.14652777777777778</v>
      </c>
      <c r="C6" s="3">
        <v>0.89</v>
      </c>
    </row>
    <row r="7" spans="1:3" x14ac:dyDescent="0.2">
      <c r="A7" s="2">
        <v>0.63958333333333328</v>
      </c>
      <c r="B7" s="1">
        <v>0.14722222222222223</v>
      </c>
      <c r="C7" s="3">
        <v>0.89</v>
      </c>
    </row>
    <row r="8" spans="1:3" x14ac:dyDescent="0.2">
      <c r="A8" s="2">
        <v>0.79513888888888884</v>
      </c>
      <c r="B8" s="1">
        <v>0.30277777777777776</v>
      </c>
      <c r="C8" s="3">
        <v>0.78</v>
      </c>
    </row>
    <row r="9" spans="1:3" x14ac:dyDescent="0.2">
      <c r="A9" s="2">
        <v>0.85416666666666663</v>
      </c>
      <c r="B9" s="1">
        <v>0.36180555555555555</v>
      </c>
      <c r="C9" s="3">
        <v>0.73</v>
      </c>
    </row>
    <row r="10" spans="1:3" x14ac:dyDescent="0.2">
      <c r="A10" s="2">
        <v>0.94930555555555562</v>
      </c>
      <c r="B10" s="1">
        <v>0.45694444444444443</v>
      </c>
      <c r="C10" s="3">
        <v>0.65</v>
      </c>
    </row>
    <row r="11" spans="1:3" x14ac:dyDescent="0.2">
      <c r="A11" s="2">
        <v>5.9027777777777783E-2</v>
      </c>
      <c r="B11" s="1">
        <v>0.56805555555555554</v>
      </c>
      <c r="C11" s="3">
        <v>0.59</v>
      </c>
    </row>
    <row r="12" spans="1:3" x14ac:dyDescent="0.2">
      <c r="A12" s="2">
        <v>7.3611111111111113E-2</v>
      </c>
      <c r="B12" s="1">
        <v>0.58263888888888882</v>
      </c>
      <c r="C12" s="3">
        <v>0.57999999999999996</v>
      </c>
    </row>
    <row r="30" spans="10:10" x14ac:dyDescent="0.2">
      <c r="J30">
        <f>1.0026/0.7385</f>
        <v>1.3576167907921461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"/>
  <sheetViews>
    <sheetView tabSelected="1" topLeftCell="A12" zoomScale="144" workbookViewId="0">
      <selection activeCell="I28" sqref="I28"/>
    </sheetView>
  </sheetViews>
  <sheetFormatPr baseColWidth="10" defaultRowHeight="16" x14ac:dyDescent="0.2"/>
  <cols>
    <col min="4" max="4" width="11.5" bestFit="1" customWidth="1"/>
    <col min="5" max="5" width="16.1640625" bestFit="1" customWidth="1"/>
  </cols>
  <sheetData>
    <row r="3" spans="1:9" x14ac:dyDescent="0.2">
      <c r="A3" t="s">
        <v>2</v>
      </c>
      <c r="C3" t="s">
        <v>0</v>
      </c>
      <c r="D3" t="s">
        <v>0</v>
      </c>
      <c r="E3" t="s">
        <v>1</v>
      </c>
      <c r="F3" t="s">
        <v>3</v>
      </c>
      <c r="G3" t="s">
        <v>4</v>
      </c>
    </row>
    <row r="4" spans="1:9" x14ac:dyDescent="0.2">
      <c r="A4" s="4">
        <v>0</v>
      </c>
      <c r="C4" s="4">
        <v>1612</v>
      </c>
      <c r="D4" s="5">
        <v>0.67499999999999993</v>
      </c>
      <c r="E4" s="3">
        <v>1</v>
      </c>
      <c r="F4">
        <v>10</v>
      </c>
      <c r="G4" t="s">
        <v>5</v>
      </c>
    </row>
    <row r="5" spans="1:9" x14ac:dyDescent="0.2">
      <c r="A5" s="4">
        <f>C5-$C$4</f>
        <v>103</v>
      </c>
      <c r="C5" s="4">
        <v>1715</v>
      </c>
      <c r="D5" s="5">
        <v>0.71875</v>
      </c>
      <c r="E5" s="3">
        <v>0.99</v>
      </c>
      <c r="F5">
        <v>10</v>
      </c>
      <c r="G5" t="s">
        <v>6</v>
      </c>
      <c r="I5" s="4"/>
    </row>
    <row r="6" spans="1:9" x14ac:dyDescent="0.2">
      <c r="A6" s="4">
        <f>C6-$C$4</f>
        <v>203</v>
      </c>
      <c r="C6" s="4">
        <v>1815</v>
      </c>
      <c r="D6" s="5">
        <v>0.76041666666666663</v>
      </c>
      <c r="E6" s="3">
        <v>0.98</v>
      </c>
      <c r="F6">
        <v>10</v>
      </c>
      <c r="G6" t="s">
        <v>5</v>
      </c>
    </row>
    <row r="7" spans="1:9" x14ac:dyDescent="0.2">
      <c r="A7" s="4">
        <f>C7-$C$4</f>
        <v>318</v>
      </c>
      <c r="C7" s="4">
        <v>1930</v>
      </c>
      <c r="D7" s="5">
        <v>0.8125</v>
      </c>
      <c r="E7" s="3">
        <v>0.94</v>
      </c>
      <c r="F7">
        <v>10</v>
      </c>
      <c r="G7" t="s">
        <v>6</v>
      </c>
    </row>
    <row r="8" spans="1:9" x14ac:dyDescent="0.2">
      <c r="A8" s="4">
        <f>C8-$C$4</f>
        <v>333</v>
      </c>
      <c r="C8" s="4">
        <v>1945</v>
      </c>
      <c r="D8" s="5">
        <v>0.82291666666666663</v>
      </c>
      <c r="E8" s="3">
        <v>0.92</v>
      </c>
      <c r="F8">
        <v>10</v>
      </c>
      <c r="G8" t="s">
        <v>5</v>
      </c>
    </row>
    <row r="9" spans="1:9" x14ac:dyDescent="0.2">
      <c r="A9" s="4">
        <f>C9-$C$4</f>
        <v>518</v>
      </c>
      <c r="C9" s="4">
        <v>2130</v>
      </c>
      <c r="D9" s="5">
        <v>0.89583333333333337</v>
      </c>
      <c r="E9" s="3">
        <v>0.86</v>
      </c>
      <c r="F9">
        <v>10</v>
      </c>
      <c r="G9" t="s">
        <v>6</v>
      </c>
    </row>
    <row r="10" spans="1:9" x14ac:dyDescent="0.2">
      <c r="A10" s="4">
        <f>C10-$C$4</f>
        <v>598</v>
      </c>
      <c r="C10" s="4">
        <v>2210</v>
      </c>
      <c r="D10" s="5">
        <v>0.92361111111111116</v>
      </c>
      <c r="E10" s="3">
        <v>0.84</v>
      </c>
      <c r="F10">
        <v>10</v>
      </c>
      <c r="G10" t="s">
        <v>5</v>
      </c>
    </row>
    <row r="11" spans="1:9" x14ac:dyDescent="0.2">
      <c r="A11" s="4">
        <f>C11-$C$4</f>
        <v>743</v>
      </c>
      <c r="C11" s="4">
        <v>2355</v>
      </c>
      <c r="D11" s="5">
        <v>0.99652777777777779</v>
      </c>
      <c r="E11" s="3">
        <v>0.79</v>
      </c>
      <c r="F11">
        <v>10</v>
      </c>
      <c r="G11" t="s">
        <v>6</v>
      </c>
    </row>
    <row r="12" spans="1:9" x14ac:dyDescent="0.2">
      <c r="A12" s="4">
        <f>C12-$C$4</f>
        <v>938</v>
      </c>
      <c r="C12" s="4">
        <v>2550</v>
      </c>
      <c r="D12" s="5">
        <v>1.0763888888888888</v>
      </c>
      <c r="E12" s="3">
        <v>0.74</v>
      </c>
      <c r="F12">
        <v>10</v>
      </c>
      <c r="G12" t="s">
        <v>5</v>
      </c>
    </row>
    <row r="13" spans="1:9" x14ac:dyDescent="0.2">
      <c r="A13" s="1"/>
      <c r="C13" s="4"/>
      <c r="D13" s="4"/>
      <c r="E13" s="3"/>
    </row>
    <row r="14" spans="1:9" x14ac:dyDescent="0.2">
      <c r="A14" s="1"/>
      <c r="C14" s="4"/>
      <c r="D14" s="4"/>
      <c r="E1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2016-10-28T19:17:43Z</dcterms:created>
  <dcterms:modified xsi:type="dcterms:W3CDTF">2016-11-07T17:27:12Z</dcterms:modified>
</cp:coreProperties>
</file>