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cnwmain03.ccmc.local\vol1\data\INJPRDIR\Education_Training\GIS_2018\"/>
    </mc:Choice>
  </mc:AlternateContent>
  <bookViews>
    <workbookView xWindow="0" yWindow="0" windowWidth="19200" windowHeight="1215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6" i="2"/>
  <c r="E2" i="2"/>
  <c r="D18" i="2" l="1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7" i="2"/>
  <c r="E17" i="2" s="1"/>
  <c r="D15" i="2"/>
  <c r="E15" i="2" s="1"/>
</calcChain>
</file>

<file path=xl/sharedStrings.xml><?xml version="1.0" encoding="utf-8"?>
<sst xmlns="http://schemas.openxmlformats.org/spreadsheetml/2006/main" count="162" uniqueCount="162">
  <si>
    <t>name</t>
  </si>
  <si>
    <t>TWNRESF</t>
  </si>
  <si>
    <t>death total</t>
  </si>
  <si>
    <t>children-adolescents (0-19)</t>
  </si>
  <si>
    <t>young adults (20-39)</t>
  </si>
  <si>
    <t>adults (40-65)</t>
  </si>
  <si>
    <t>elderly adults (&gt;65)</t>
  </si>
  <si>
    <t>Andover</t>
  </si>
  <si>
    <t>Ansonia</t>
  </si>
  <si>
    <t>Ashford</t>
  </si>
  <si>
    <t>Avon</t>
  </si>
  <si>
    <t>Barkhamsted</t>
  </si>
  <si>
    <t>Beacon Falls</t>
  </si>
  <si>
    <t>Berlin</t>
  </si>
  <si>
    <t>Bethany</t>
  </si>
  <si>
    <t>Bethel</t>
  </si>
  <si>
    <t>Bloomfield</t>
  </si>
  <si>
    <t>Bolton</t>
  </si>
  <si>
    <t>Bozrah</t>
  </si>
  <si>
    <t>Branford</t>
  </si>
  <si>
    <t>Bridgeport</t>
  </si>
  <si>
    <t>Bridgewater</t>
  </si>
  <si>
    <t>Bristol</t>
  </si>
  <si>
    <t>Brookfield</t>
  </si>
  <si>
    <t>Brooklyn</t>
  </si>
  <si>
    <t>Burlington</t>
  </si>
  <si>
    <t>Canaan</t>
  </si>
  <si>
    <t>Canterbury</t>
  </si>
  <si>
    <t>Canton</t>
  </si>
  <si>
    <t>Cheshire</t>
  </si>
  <si>
    <t>Chester</t>
  </si>
  <si>
    <t>Clinton</t>
  </si>
  <si>
    <t>Colchester</t>
  </si>
  <si>
    <t>Colebrook</t>
  </si>
  <si>
    <t>Columbia</t>
  </si>
  <si>
    <t>Coventry</t>
  </si>
  <si>
    <t>Cromwell</t>
  </si>
  <si>
    <t>Danbury</t>
  </si>
  <si>
    <t>Darien</t>
  </si>
  <si>
    <t>Deep River</t>
  </si>
  <si>
    <t>Derby</t>
  </si>
  <si>
    <t>Durham</t>
  </si>
  <si>
    <t>East Haddam</t>
  </si>
  <si>
    <t>East Hampton</t>
  </si>
  <si>
    <t>East Hartford</t>
  </si>
  <si>
    <t>East Haven</t>
  </si>
  <si>
    <t>East Lyme</t>
  </si>
  <si>
    <t>Easton</t>
  </si>
  <si>
    <t>East Windsor</t>
  </si>
  <si>
    <t>Ellington</t>
  </si>
  <si>
    <t>Enfield</t>
  </si>
  <si>
    <t>Essex</t>
  </si>
  <si>
    <t>Fairfield</t>
  </si>
  <si>
    <t>Farmington</t>
  </si>
  <si>
    <t>Glastonbury</t>
  </si>
  <si>
    <t>Granby</t>
  </si>
  <si>
    <t>Greenwich</t>
  </si>
  <si>
    <t>Griswold</t>
  </si>
  <si>
    <t>Groton</t>
  </si>
  <si>
    <t>Guilford</t>
  </si>
  <si>
    <t>Haddam</t>
  </si>
  <si>
    <t>Hamden</t>
  </si>
  <si>
    <t>Hartford</t>
  </si>
  <si>
    <t>Hartland</t>
  </si>
  <si>
    <t>Harwinton</t>
  </si>
  <si>
    <t>Hebron</t>
  </si>
  <si>
    <t>Kent</t>
  </si>
  <si>
    <t>Killingly</t>
  </si>
  <si>
    <t>Killingworth</t>
  </si>
  <si>
    <t>Lebanon</t>
  </si>
  <si>
    <t>Ledyard</t>
  </si>
  <si>
    <t>Lisbon</t>
  </si>
  <si>
    <t>Litchfield</t>
  </si>
  <si>
    <t>Lyme</t>
  </si>
  <si>
    <t>Madison</t>
  </si>
  <si>
    <t>Manchester</t>
  </si>
  <si>
    <t>Mansfield</t>
  </si>
  <si>
    <t>Meriden</t>
  </si>
  <si>
    <t>Middlebury</t>
  </si>
  <si>
    <t>Middlefield</t>
  </si>
  <si>
    <t>Middletown</t>
  </si>
  <si>
    <t>Milford</t>
  </si>
  <si>
    <t>Monroe</t>
  </si>
  <si>
    <t>Montville</t>
  </si>
  <si>
    <t>Naugatuck</t>
  </si>
  <si>
    <t>New Britain</t>
  </si>
  <si>
    <t>New Canaan</t>
  </si>
  <si>
    <t>New Fairfield</t>
  </si>
  <si>
    <t>New Hartford</t>
  </si>
  <si>
    <t>New Haven</t>
  </si>
  <si>
    <t>Newington</t>
  </si>
  <si>
    <t>New London</t>
  </si>
  <si>
    <t>New Milford</t>
  </si>
  <si>
    <t>Newtown</t>
  </si>
  <si>
    <t>North Branford</t>
  </si>
  <si>
    <t>North Canaan</t>
  </si>
  <si>
    <t>North Haven</t>
  </si>
  <si>
    <t>Norwalk</t>
  </si>
  <si>
    <t>Norwich</t>
  </si>
  <si>
    <t>Old Lyme</t>
  </si>
  <si>
    <t>Old Saybrook</t>
  </si>
  <si>
    <t>Orange</t>
  </si>
  <si>
    <t>Oxford</t>
  </si>
  <si>
    <t>Plainfield</t>
  </si>
  <si>
    <t>Plainville</t>
  </si>
  <si>
    <t>Plymouth</t>
  </si>
  <si>
    <t>Portland</t>
  </si>
  <si>
    <t>Preston</t>
  </si>
  <si>
    <t>Prospect</t>
  </si>
  <si>
    <t>Putnam</t>
  </si>
  <si>
    <t>Redding</t>
  </si>
  <si>
    <t>Ridgefield</t>
  </si>
  <si>
    <t>Rocky Hill</t>
  </si>
  <si>
    <t>Salisbury</t>
  </si>
  <si>
    <t>Scotland</t>
  </si>
  <si>
    <t>Seymour</t>
  </si>
  <si>
    <t>Sharon</t>
  </si>
  <si>
    <t>Shelton</t>
  </si>
  <si>
    <t>Sherman</t>
  </si>
  <si>
    <t>Simsbury</t>
  </si>
  <si>
    <t>Somers</t>
  </si>
  <si>
    <t>Southbury</t>
  </si>
  <si>
    <t>Southington</t>
  </si>
  <si>
    <t>South Windsor</t>
  </si>
  <si>
    <t>Sprague</t>
  </si>
  <si>
    <t>Stafford</t>
  </si>
  <si>
    <t>Stamford</t>
  </si>
  <si>
    <t>Sterling</t>
  </si>
  <si>
    <t>Stonington</t>
  </si>
  <si>
    <t>Stratford</t>
  </si>
  <si>
    <t>Thomaston</t>
  </si>
  <si>
    <t>Thompson</t>
  </si>
  <si>
    <t>Tolland</t>
  </si>
  <si>
    <t>Torrington</t>
  </si>
  <si>
    <t>Trumbull</t>
  </si>
  <si>
    <t>Vernon</t>
  </si>
  <si>
    <t xml:space="preserve">Wallingford </t>
  </si>
  <si>
    <t>Waterbury</t>
  </si>
  <si>
    <t>Waterford</t>
  </si>
  <si>
    <t>Watertown</t>
  </si>
  <si>
    <t>Westbrook</t>
  </si>
  <si>
    <t>West Hartford</t>
  </si>
  <si>
    <t>West Haven</t>
  </si>
  <si>
    <t>Weston</t>
  </si>
  <si>
    <t>Westport</t>
  </si>
  <si>
    <t>Wethersfield</t>
  </si>
  <si>
    <t>Willington</t>
  </si>
  <si>
    <t>Wilton</t>
  </si>
  <si>
    <t>Winchester</t>
  </si>
  <si>
    <t>Windham</t>
  </si>
  <si>
    <t>Windsor</t>
  </si>
  <si>
    <t>Windsor Locks</t>
  </si>
  <si>
    <t>Wolcott</t>
  </si>
  <si>
    <t>Woodbridge</t>
  </si>
  <si>
    <t>Woodbury</t>
  </si>
  <si>
    <t>Woodstock</t>
  </si>
  <si>
    <t>population</t>
  </si>
  <si>
    <t>death total rate</t>
  </si>
  <si>
    <t>children-adolescents rate</t>
  </si>
  <si>
    <t>young adults rate</t>
  </si>
  <si>
    <t>adults rate</t>
  </si>
  <si>
    <t>elderly adults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</si>
</sst>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3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tabSelected="1" workbookViewId="0">
      <pane ySplit="1" topLeftCell="A2" activePane="bottomLeft" state="frozen"/>
      <selection pane="bottomLeft" activeCell="F9" sqref="F9"/>
    </sheetView>
  </sheetViews>
  <sheetFormatPr defaultColWidth="8.85546875" defaultRowHeight="15" x14ac:dyDescent="0.25"/>
  <cols>
    <col min="1" max="2" width="13.85546875" customWidth="1"/>
    <col min="3" max="3" width="13.85546875" style="4" customWidth="1"/>
    <col min="4" max="5" width="14" customWidth="1"/>
    <col min="6" max="7" width="27.7109375" customWidth="1"/>
    <col min="8" max="9" width="23.140625" customWidth="1"/>
    <col min="10" max="11" width="13.7109375" customWidth="1"/>
    <col min="12" max="12" width="18.42578125" customWidth="1"/>
  </cols>
  <sheetData>
    <row r="1" spans="1:13" s="1" customFormat="1" x14ac:dyDescent="0.25">
      <c r="A1" s="1" t="s">
        <v>1</v>
      </c>
      <c r="B1" s="1" t="s">
        <v>0</v>
      </c>
      <c r="C1" s="2" t="s">
        <v>156</v>
      </c>
      <c r="D1" s="1" t="s">
        <v>2</v>
      </c>
      <c r="E1" s="1" t="s">
        <v>157</v>
      </c>
      <c r="F1" s="1" t="s">
        <v>3</v>
      </c>
      <c r="G1" s="1" t="s">
        <v>158</v>
      </c>
      <c r="H1" s="1" t="s">
        <v>4</v>
      </c>
      <c r="I1" s="1" t="s">
        <v>159</v>
      </c>
      <c r="J1" s="1" t="s">
        <v>5</v>
      </c>
      <c r="K1" s="1" t="s">
        <v>160</v>
      </c>
      <c r="L1" s="1" t="s">
        <v>6</v>
      </c>
      <c r="M1" s="1" t="s">
        <v>161</v>
      </c>
    </row>
    <row r="2" spans="1:13" x14ac:dyDescent="0.25">
      <c r="A2">
        <v>1080</v>
      </c>
      <c r="B2" t="s">
        <v>7</v>
      </c>
      <c r="C2" s="3">
        <v>3252</v>
      </c>
      <c r="D2">
        <v>1</v>
      </c>
      <c r="E2">
        <f>(D2/C2)*1000</f>
        <v>0.30750307503075031</v>
      </c>
      <c r="G2">
        <f>(F2/C2)*1000</f>
        <v>0</v>
      </c>
      <c r="I2">
        <f>(H2/C2)*1000</f>
        <v>0</v>
      </c>
      <c r="K2">
        <f>(J2/C2)*1000</f>
        <v>0</v>
      </c>
      <c r="L2">
        <v>1</v>
      </c>
      <c r="M2">
        <f>(L2/C2)*1000</f>
        <v>0.30750307503075031</v>
      </c>
    </row>
    <row r="3" spans="1:13" x14ac:dyDescent="0.25">
      <c r="A3">
        <v>1220</v>
      </c>
      <c r="B3" t="s">
        <v>8</v>
      </c>
      <c r="C3" s="3">
        <v>18732</v>
      </c>
      <c r="D3">
        <v>4</v>
      </c>
      <c r="E3">
        <f t="shared" ref="E3:E66" si="0">(D3/C3)*1000</f>
        <v>0.21353833013025839</v>
      </c>
      <c r="G3">
        <f t="shared" ref="G3:G66" si="1">(F3/C3)*1000</f>
        <v>0</v>
      </c>
      <c r="H3">
        <v>1</v>
      </c>
      <c r="I3">
        <f t="shared" ref="I3:I66" si="2">(H3/C3)*1000</f>
        <v>5.3384582532564596E-2</v>
      </c>
      <c r="J3">
        <v>1</v>
      </c>
      <c r="K3">
        <f t="shared" ref="K3:K66" si="3">(J3/C3)*1000</f>
        <v>5.3384582532564596E-2</v>
      </c>
      <c r="L3">
        <v>2</v>
      </c>
      <c r="M3">
        <f t="shared" ref="M3:M66" si="4">(L3/C3)*1000</f>
        <v>0.10676916506512919</v>
      </c>
    </row>
    <row r="4" spans="1:13" x14ac:dyDescent="0.25">
      <c r="A4">
        <v>1430</v>
      </c>
      <c r="B4" t="s">
        <v>9</v>
      </c>
      <c r="C4" s="3">
        <v>4236</v>
      </c>
      <c r="D4">
        <v>1</v>
      </c>
      <c r="E4">
        <f t="shared" si="0"/>
        <v>0.23607176581680833</v>
      </c>
      <c r="G4">
        <f t="shared" si="1"/>
        <v>0</v>
      </c>
      <c r="I4">
        <f t="shared" si="2"/>
        <v>0</v>
      </c>
      <c r="J4">
        <v>1</v>
      </c>
      <c r="K4">
        <f t="shared" si="3"/>
        <v>0.23607176581680833</v>
      </c>
      <c r="M4">
        <f t="shared" si="4"/>
        <v>0</v>
      </c>
    </row>
    <row r="5" spans="1:13" x14ac:dyDescent="0.25">
      <c r="A5">
        <v>2060</v>
      </c>
      <c r="B5" t="s">
        <v>10</v>
      </c>
      <c r="C5" s="3">
        <v>18364</v>
      </c>
      <c r="D5">
        <v>7</v>
      </c>
      <c r="E5">
        <f t="shared" si="0"/>
        <v>0.38118057068176869</v>
      </c>
      <c r="G5">
        <f t="shared" si="1"/>
        <v>0</v>
      </c>
      <c r="I5">
        <f t="shared" si="2"/>
        <v>0</v>
      </c>
      <c r="K5">
        <f t="shared" si="3"/>
        <v>0</v>
      </c>
      <c r="L5">
        <v>7</v>
      </c>
      <c r="M5">
        <f t="shared" si="4"/>
        <v>0.38118057068176869</v>
      </c>
    </row>
    <row r="6" spans="1:13" x14ac:dyDescent="0.25">
      <c r="A6">
        <v>2760</v>
      </c>
      <c r="B6" t="s">
        <v>11</v>
      </c>
      <c r="C6" s="3">
        <v>3664</v>
      </c>
      <c r="D6">
        <v>4</v>
      </c>
      <c r="E6">
        <f t="shared" si="0"/>
        <v>1.0917030567685588</v>
      </c>
      <c r="G6">
        <f t="shared" si="1"/>
        <v>0</v>
      </c>
      <c r="H6">
        <v>1</v>
      </c>
      <c r="I6">
        <f t="shared" si="2"/>
        <v>0.27292576419213971</v>
      </c>
      <c r="K6">
        <f t="shared" si="3"/>
        <v>0</v>
      </c>
      <c r="L6">
        <v>3</v>
      </c>
      <c r="M6">
        <f t="shared" si="4"/>
        <v>0.81877729257641918</v>
      </c>
    </row>
    <row r="7" spans="1:13" x14ac:dyDescent="0.25">
      <c r="A7">
        <v>3250</v>
      </c>
      <c r="B7" t="s">
        <v>12</v>
      </c>
      <c r="C7" s="3">
        <v>6095</v>
      </c>
      <c r="D7">
        <v>3</v>
      </c>
      <c r="E7">
        <f t="shared" si="0"/>
        <v>0.49220672682526667</v>
      </c>
      <c r="F7">
        <v>1</v>
      </c>
      <c r="G7">
        <f t="shared" si="1"/>
        <v>0.16406890894175555</v>
      </c>
      <c r="H7">
        <v>1</v>
      </c>
      <c r="I7">
        <f t="shared" si="2"/>
        <v>0.16406890894175555</v>
      </c>
      <c r="K7">
        <f t="shared" si="3"/>
        <v>0</v>
      </c>
      <c r="L7">
        <v>1</v>
      </c>
      <c r="M7">
        <f t="shared" si="4"/>
        <v>0.16406890894175555</v>
      </c>
    </row>
    <row r="8" spans="1:13" x14ac:dyDescent="0.25">
      <c r="A8">
        <v>4300</v>
      </c>
      <c r="B8" t="s">
        <v>13</v>
      </c>
      <c r="C8" s="3">
        <v>20499</v>
      </c>
      <c r="D8">
        <v>5</v>
      </c>
      <c r="E8">
        <f t="shared" si="0"/>
        <v>0.2439143372847456</v>
      </c>
      <c r="F8">
        <v>1</v>
      </c>
      <c r="G8">
        <f t="shared" si="1"/>
        <v>4.8782867456949118E-2</v>
      </c>
      <c r="I8">
        <f t="shared" si="2"/>
        <v>0</v>
      </c>
      <c r="J8">
        <v>1</v>
      </c>
      <c r="K8">
        <f t="shared" si="3"/>
        <v>4.8782867456949118E-2</v>
      </c>
      <c r="L8">
        <v>3</v>
      </c>
      <c r="M8">
        <f t="shared" si="4"/>
        <v>0.14634860237084735</v>
      </c>
    </row>
    <row r="9" spans="1:13" x14ac:dyDescent="0.25">
      <c r="A9">
        <v>4580</v>
      </c>
      <c r="B9" t="s">
        <v>14</v>
      </c>
      <c r="C9" s="3">
        <v>5488</v>
      </c>
      <c r="D9">
        <v>2</v>
      </c>
      <c r="E9">
        <f t="shared" si="0"/>
        <v>0.36443148688046645</v>
      </c>
      <c r="G9">
        <f t="shared" si="1"/>
        <v>0</v>
      </c>
      <c r="I9">
        <f t="shared" si="2"/>
        <v>0</v>
      </c>
      <c r="J9">
        <v>1</v>
      </c>
      <c r="K9">
        <f t="shared" si="3"/>
        <v>0.18221574344023322</v>
      </c>
      <c r="L9">
        <v>1</v>
      </c>
      <c r="M9">
        <f t="shared" si="4"/>
        <v>0.18221574344023322</v>
      </c>
    </row>
    <row r="10" spans="1:13" x14ac:dyDescent="0.25">
      <c r="A10">
        <v>4720</v>
      </c>
      <c r="B10" t="s">
        <v>15</v>
      </c>
      <c r="C10" s="3">
        <v>19627</v>
      </c>
      <c r="D10">
        <v>6</v>
      </c>
      <c r="E10">
        <f t="shared" si="0"/>
        <v>0.30570132980078463</v>
      </c>
      <c r="G10">
        <f t="shared" si="1"/>
        <v>0</v>
      </c>
      <c r="I10">
        <f t="shared" si="2"/>
        <v>0</v>
      </c>
      <c r="J10">
        <v>2</v>
      </c>
      <c r="K10">
        <f t="shared" si="3"/>
        <v>0.10190044326692821</v>
      </c>
      <c r="L10">
        <v>4</v>
      </c>
      <c r="M10">
        <f t="shared" si="4"/>
        <v>0.20380088653385642</v>
      </c>
    </row>
    <row r="11" spans="1:13" x14ac:dyDescent="0.25">
      <c r="A11">
        <v>5910</v>
      </c>
      <c r="B11" t="s">
        <v>16</v>
      </c>
      <c r="C11" s="3">
        <v>20642</v>
      </c>
      <c r="D11">
        <v>11</v>
      </c>
      <c r="E11">
        <f t="shared" si="0"/>
        <v>0.53289409940897192</v>
      </c>
      <c r="G11">
        <f t="shared" si="1"/>
        <v>0</v>
      </c>
      <c r="H11">
        <v>1</v>
      </c>
      <c r="I11">
        <f t="shared" si="2"/>
        <v>4.844491812808837E-2</v>
      </c>
      <c r="J11">
        <v>1</v>
      </c>
      <c r="K11">
        <f t="shared" si="3"/>
        <v>4.844491812808837E-2</v>
      </c>
      <c r="L11">
        <v>9</v>
      </c>
      <c r="M11">
        <f t="shared" si="4"/>
        <v>0.43600426315279528</v>
      </c>
    </row>
    <row r="12" spans="1:13" x14ac:dyDescent="0.25">
      <c r="A12">
        <v>6260</v>
      </c>
      <c r="B12" t="s">
        <v>17</v>
      </c>
      <c r="C12" s="3">
        <v>4930</v>
      </c>
      <c r="D12">
        <v>1</v>
      </c>
      <c r="E12">
        <f t="shared" si="0"/>
        <v>0.20283975659229209</v>
      </c>
      <c r="G12">
        <f t="shared" si="1"/>
        <v>0</v>
      </c>
      <c r="I12">
        <f t="shared" si="2"/>
        <v>0</v>
      </c>
      <c r="K12">
        <f t="shared" si="3"/>
        <v>0</v>
      </c>
      <c r="L12">
        <v>1</v>
      </c>
      <c r="M12">
        <f t="shared" si="4"/>
        <v>0.20283975659229209</v>
      </c>
    </row>
    <row r="13" spans="1:13" x14ac:dyDescent="0.25">
      <c r="A13">
        <v>6820</v>
      </c>
      <c r="B13" t="s">
        <v>18</v>
      </c>
      <c r="C13" s="3">
        <v>2578</v>
      </c>
      <c r="D13">
        <v>1</v>
      </c>
      <c r="E13">
        <f t="shared" si="0"/>
        <v>0.38789759503491078</v>
      </c>
      <c r="G13">
        <f t="shared" si="1"/>
        <v>0</v>
      </c>
      <c r="H13">
        <v>1</v>
      </c>
      <c r="I13">
        <f t="shared" si="2"/>
        <v>0.38789759503491078</v>
      </c>
      <c r="K13">
        <f t="shared" si="3"/>
        <v>0</v>
      </c>
      <c r="M13">
        <f t="shared" si="4"/>
        <v>0</v>
      </c>
    </row>
    <row r="14" spans="1:13" x14ac:dyDescent="0.25">
      <c r="A14">
        <v>7310</v>
      </c>
      <c r="B14" t="s">
        <v>19</v>
      </c>
      <c r="C14" s="3">
        <v>28028</v>
      </c>
      <c r="D14">
        <v>9</v>
      </c>
      <c r="E14">
        <f t="shared" si="0"/>
        <v>0.32110746396460682</v>
      </c>
      <c r="F14">
        <v>1</v>
      </c>
      <c r="G14">
        <f t="shared" si="1"/>
        <v>3.5678607107178538E-2</v>
      </c>
      <c r="I14">
        <f t="shared" si="2"/>
        <v>0</v>
      </c>
      <c r="J14">
        <v>1</v>
      </c>
      <c r="K14">
        <f t="shared" si="3"/>
        <v>3.5678607107178538E-2</v>
      </c>
      <c r="L14">
        <v>7</v>
      </c>
      <c r="M14">
        <f t="shared" si="4"/>
        <v>0.24975024975024976</v>
      </c>
    </row>
    <row r="15" spans="1:13" x14ac:dyDescent="0.25">
      <c r="A15">
        <v>8070</v>
      </c>
      <c r="B15" t="s">
        <v>20</v>
      </c>
      <c r="C15" s="3">
        <v>145936</v>
      </c>
      <c r="D15">
        <f>F15+H15+J15+L15</f>
        <v>46</v>
      </c>
      <c r="E15">
        <f t="shared" si="0"/>
        <v>0.31520666593575269</v>
      </c>
      <c r="F15">
        <v>2</v>
      </c>
      <c r="G15">
        <f t="shared" si="1"/>
        <v>1.370463764938055E-2</v>
      </c>
      <c r="H15">
        <v>13</v>
      </c>
      <c r="I15">
        <f t="shared" si="2"/>
        <v>8.9080144720973573E-2</v>
      </c>
      <c r="J15">
        <v>14</v>
      </c>
      <c r="K15">
        <f t="shared" si="3"/>
        <v>9.5932463545663857E-2</v>
      </c>
      <c r="L15">
        <v>17</v>
      </c>
      <c r="M15">
        <f t="shared" si="4"/>
        <v>0.11648942001973468</v>
      </c>
    </row>
    <row r="16" spans="1:13" x14ac:dyDescent="0.25">
      <c r="A16">
        <v>8210</v>
      </c>
      <c r="B16" t="s">
        <v>21</v>
      </c>
      <c r="C16" s="3">
        <v>1648</v>
      </c>
      <c r="D16">
        <v>1</v>
      </c>
      <c r="E16">
        <f t="shared" si="0"/>
        <v>0.60679611650485432</v>
      </c>
      <c r="G16">
        <f t="shared" si="1"/>
        <v>0</v>
      </c>
      <c r="H16">
        <v>1</v>
      </c>
      <c r="I16">
        <f t="shared" si="2"/>
        <v>0.60679611650485432</v>
      </c>
      <c r="K16">
        <f t="shared" si="3"/>
        <v>0</v>
      </c>
      <c r="M16">
        <f t="shared" si="4"/>
        <v>0</v>
      </c>
    </row>
    <row r="17" spans="1:13" x14ac:dyDescent="0.25">
      <c r="A17">
        <v>8490</v>
      </c>
      <c r="B17" t="s">
        <v>22</v>
      </c>
      <c r="C17" s="3">
        <v>60147</v>
      </c>
      <c r="D17">
        <f>F17+H17+J17+L17</f>
        <v>25</v>
      </c>
      <c r="E17">
        <f t="shared" si="0"/>
        <v>0.41564832826242371</v>
      </c>
      <c r="F17">
        <v>1</v>
      </c>
      <c r="G17">
        <f t="shared" si="1"/>
        <v>1.6625933130496949E-2</v>
      </c>
      <c r="H17">
        <v>2</v>
      </c>
      <c r="I17">
        <f t="shared" si="2"/>
        <v>3.3251866260993898E-2</v>
      </c>
      <c r="J17">
        <v>3</v>
      </c>
      <c r="K17">
        <f t="shared" si="3"/>
        <v>4.9877799391490847E-2</v>
      </c>
      <c r="L17">
        <v>19</v>
      </c>
      <c r="M17">
        <f t="shared" si="4"/>
        <v>0.31589272947944202</v>
      </c>
    </row>
    <row r="18" spans="1:13" x14ac:dyDescent="0.25">
      <c r="A18">
        <v>8980</v>
      </c>
      <c r="B18" t="s">
        <v>23</v>
      </c>
      <c r="C18" s="3">
        <v>17098</v>
      </c>
      <c r="D18">
        <f>F18+H18+J18+L18</f>
        <v>4</v>
      </c>
      <c r="E18">
        <f t="shared" si="0"/>
        <v>0.23394549070066675</v>
      </c>
      <c r="G18">
        <f t="shared" si="1"/>
        <v>0</v>
      </c>
      <c r="I18">
        <f t="shared" si="2"/>
        <v>0</v>
      </c>
      <c r="K18">
        <f t="shared" si="3"/>
        <v>0</v>
      </c>
      <c r="L18">
        <v>4</v>
      </c>
      <c r="M18">
        <f t="shared" si="4"/>
        <v>0.23394549070066675</v>
      </c>
    </row>
    <row r="19" spans="1:13" x14ac:dyDescent="0.25">
      <c r="A19">
        <v>9190</v>
      </c>
      <c r="B19" t="s">
        <v>24</v>
      </c>
      <c r="C19" s="3">
        <v>8205</v>
      </c>
      <c r="D19">
        <f>F19+H19+J19+L19</f>
        <v>2</v>
      </c>
      <c r="E19">
        <f t="shared" si="0"/>
        <v>0.24375380865326018</v>
      </c>
      <c r="G19">
        <f t="shared" si="1"/>
        <v>0</v>
      </c>
      <c r="I19">
        <f t="shared" si="2"/>
        <v>0</v>
      </c>
      <c r="K19">
        <f t="shared" si="3"/>
        <v>0</v>
      </c>
      <c r="L19">
        <v>2</v>
      </c>
      <c r="M19">
        <f t="shared" si="4"/>
        <v>0.24375380865326018</v>
      </c>
    </row>
    <row r="20" spans="1:13" x14ac:dyDescent="0.25">
      <c r="A20">
        <v>10100</v>
      </c>
      <c r="B20" t="s">
        <v>25</v>
      </c>
      <c r="C20" s="3">
        <v>9614</v>
      </c>
      <c r="D20">
        <f>F20+H20+J20+L20</f>
        <v>3</v>
      </c>
      <c r="E20">
        <f t="shared" si="0"/>
        <v>0.31204493447056375</v>
      </c>
      <c r="G20">
        <f t="shared" si="1"/>
        <v>0</v>
      </c>
      <c r="I20">
        <f t="shared" si="2"/>
        <v>0</v>
      </c>
      <c r="K20">
        <f t="shared" si="3"/>
        <v>0</v>
      </c>
      <c r="L20">
        <v>3</v>
      </c>
      <c r="M20">
        <f t="shared" si="4"/>
        <v>0.31204493447056375</v>
      </c>
    </row>
    <row r="21" spans="1:13" x14ac:dyDescent="0.25">
      <c r="A21">
        <v>10940</v>
      </c>
      <c r="B21" t="s">
        <v>26</v>
      </c>
      <c r="C21" s="3">
        <v>1177</v>
      </c>
      <c r="D21">
        <f>F21+H21+J21+L21</f>
        <v>2</v>
      </c>
      <c r="E21">
        <f t="shared" si="0"/>
        <v>1.6992353440951573</v>
      </c>
      <c r="G21">
        <f t="shared" si="1"/>
        <v>0</v>
      </c>
      <c r="H21">
        <v>1</v>
      </c>
      <c r="I21">
        <f t="shared" si="2"/>
        <v>0.84961767204757865</v>
      </c>
      <c r="J21">
        <v>1</v>
      </c>
      <c r="K21">
        <f t="shared" si="3"/>
        <v>0.84961767204757865</v>
      </c>
      <c r="M21">
        <f t="shared" si="4"/>
        <v>0</v>
      </c>
    </row>
    <row r="22" spans="1:13" x14ac:dyDescent="0.25">
      <c r="A22">
        <v>12130</v>
      </c>
      <c r="B22" t="s">
        <v>27</v>
      </c>
      <c r="C22" s="3">
        <v>5065</v>
      </c>
      <c r="D22">
        <f>F22+H22+J22+L22</f>
        <v>1</v>
      </c>
      <c r="E22">
        <f t="shared" si="0"/>
        <v>0.19743336623889435</v>
      </c>
      <c r="G22">
        <f t="shared" si="1"/>
        <v>0</v>
      </c>
      <c r="I22">
        <f t="shared" si="2"/>
        <v>0</v>
      </c>
      <c r="K22">
        <f t="shared" si="3"/>
        <v>0</v>
      </c>
      <c r="L22">
        <v>1</v>
      </c>
      <c r="M22">
        <f t="shared" si="4"/>
        <v>0.19743336623889435</v>
      </c>
    </row>
    <row r="23" spans="1:13" x14ac:dyDescent="0.25">
      <c r="A23">
        <v>12270</v>
      </c>
      <c r="B23" t="s">
        <v>28</v>
      </c>
      <c r="C23" s="3">
        <v>10287</v>
      </c>
      <c r="D23">
        <f>F23+H23+J23+L23</f>
        <v>8</v>
      </c>
      <c r="E23">
        <f t="shared" si="0"/>
        <v>0.77768056770681437</v>
      </c>
      <c r="F23">
        <v>1</v>
      </c>
      <c r="G23">
        <f t="shared" si="1"/>
        <v>9.7210070963351797E-2</v>
      </c>
      <c r="I23">
        <f t="shared" si="2"/>
        <v>0</v>
      </c>
      <c r="J23">
        <v>2</v>
      </c>
      <c r="K23">
        <f t="shared" si="3"/>
        <v>0.19442014192670359</v>
      </c>
      <c r="L23">
        <v>5</v>
      </c>
      <c r="M23">
        <f t="shared" si="4"/>
        <v>0.48605035481675901</v>
      </c>
    </row>
    <row r="24" spans="1:13" x14ac:dyDescent="0.25">
      <c r="A24">
        <v>14160</v>
      </c>
      <c r="B24" t="s">
        <v>29</v>
      </c>
      <c r="C24" s="3">
        <v>29282</v>
      </c>
      <c r="D24">
        <f>F24+H24+J24+L24</f>
        <v>8</v>
      </c>
      <c r="E24">
        <f t="shared" si="0"/>
        <v>0.27320538214602824</v>
      </c>
      <c r="F24">
        <v>1</v>
      </c>
      <c r="G24">
        <f t="shared" si="1"/>
        <v>3.415067276825353E-2</v>
      </c>
      <c r="H24">
        <v>1</v>
      </c>
      <c r="I24">
        <f t="shared" si="2"/>
        <v>3.415067276825353E-2</v>
      </c>
      <c r="J24">
        <v>1</v>
      </c>
      <c r="K24">
        <f t="shared" si="3"/>
        <v>3.415067276825353E-2</v>
      </c>
      <c r="L24">
        <v>5</v>
      </c>
      <c r="M24">
        <f t="shared" si="4"/>
        <v>0.17075336384126769</v>
      </c>
    </row>
    <row r="25" spans="1:13" x14ac:dyDescent="0.25">
      <c r="A25">
        <v>14300</v>
      </c>
      <c r="B25" t="s">
        <v>30</v>
      </c>
      <c r="C25" s="3">
        <v>4255</v>
      </c>
      <c r="D25">
        <f>F25+H25+J25+L25</f>
        <v>1</v>
      </c>
      <c r="E25">
        <f t="shared" si="0"/>
        <v>0.23501762632197415</v>
      </c>
      <c r="G25">
        <f t="shared" si="1"/>
        <v>0</v>
      </c>
      <c r="I25">
        <f t="shared" si="2"/>
        <v>0</v>
      </c>
      <c r="J25">
        <v>1</v>
      </c>
      <c r="K25">
        <f t="shared" si="3"/>
        <v>0.23501762632197415</v>
      </c>
      <c r="M25">
        <f t="shared" si="4"/>
        <v>0</v>
      </c>
    </row>
    <row r="26" spans="1:13" x14ac:dyDescent="0.25">
      <c r="A26">
        <v>15350</v>
      </c>
      <c r="B26" t="s">
        <v>31</v>
      </c>
      <c r="C26" s="3">
        <v>12961</v>
      </c>
      <c r="D26">
        <f>F26+H26+J26+L26</f>
        <v>7</v>
      </c>
      <c r="E26">
        <f t="shared" si="0"/>
        <v>0.54008178381297745</v>
      </c>
      <c r="G26">
        <f t="shared" si="1"/>
        <v>0</v>
      </c>
      <c r="I26">
        <f t="shared" si="2"/>
        <v>0</v>
      </c>
      <c r="J26">
        <v>1</v>
      </c>
      <c r="K26">
        <f t="shared" si="3"/>
        <v>7.7154540544711062E-2</v>
      </c>
      <c r="L26">
        <v>6</v>
      </c>
      <c r="M26">
        <f t="shared" si="4"/>
        <v>0.46292724326826634</v>
      </c>
    </row>
    <row r="27" spans="1:13" x14ac:dyDescent="0.25">
      <c r="A27">
        <v>15910</v>
      </c>
      <c r="B27" t="s">
        <v>32</v>
      </c>
      <c r="C27" s="3">
        <v>16061</v>
      </c>
      <c r="D27">
        <f>F27+H27+J27+L27</f>
        <v>6</v>
      </c>
      <c r="E27">
        <f t="shared" si="0"/>
        <v>0.37357574248178821</v>
      </c>
      <c r="G27">
        <f t="shared" si="1"/>
        <v>0</v>
      </c>
      <c r="I27">
        <f t="shared" si="2"/>
        <v>0</v>
      </c>
      <c r="J27">
        <v>1</v>
      </c>
      <c r="K27">
        <f t="shared" si="3"/>
        <v>6.2262623746964688E-2</v>
      </c>
      <c r="L27">
        <v>5</v>
      </c>
      <c r="M27">
        <f t="shared" si="4"/>
        <v>0.31131311873482348</v>
      </c>
    </row>
    <row r="28" spans="1:13" x14ac:dyDescent="0.25">
      <c r="A28">
        <v>16050</v>
      </c>
      <c r="B28" t="s">
        <v>33</v>
      </c>
      <c r="C28" s="3">
        <v>1430</v>
      </c>
      <c r="D28">
        <f>F28+H28+J28+L28</f>
        <v>1</v>
      </c>
      <c r="E28">
        <f t="shared" si="0"/>
        <v>0.69930069930069927</v>
      </c>
      <c r="G28">
        <f t="shared" si="1"/>
        <v>0</v>
      </c>
      <c r="I28">
        <f t="shared" si="2"/>
        <v>0</v>
      </c>
      <c r="K28">
        <f t="shared" si="3"/>
        <v>0</v>
      </c>
      <c r="L28">
        <v>1</v>
      </c>
      <c r="M28">
        <f t="shared" si="4"/>
        <v>0.69930069930069927</v>
      </c>
    </row>
    <row r="29" spans="1:13" x14ac:dyDescent="0.25">
      <c r="A29">
        <v>16400</v>
      </c>
      <c r="B29" t="s">
        <v>34</v>
      </c>
      <c r="C29" s="3">
        <v>5433</v>
      </c>
      <c r="D29">
        <f>F29+H29+J29+L29</f>
        <v>1</v>
      </c>
      <c r="E29">
        <f t="shared" si="0"/>
        <v>0.18406037180195103</v>
      </c>
      <c r="G29">
        <f t="shared" si="1"/>
        <v>0</v>
      </c>
      <c r="I29">
        <f t="shared" si="2"/>
        <v>0</v>
      </c>
      <c r="J29">
        <v>1</v>
      </c>
      <c r="K29">
        <f t="shared" si="3"/>
        <v>0.18406037180195103</v>
      </c>
      <c r="M29">
        <f t="shared" si="4"/>
        <v>0</v>
      </c>
    </row>
    <row r="30" spans="1:13" x14ac:dyDescent="0.25">
      <c r="A30">
        <v>17800</v>
      </c>
      <c r="B30" t="s">
        <v>35</v>
      </c>
      <c r="C30" s="3">
        <v>12433</v>
      </c>
      <c r="D30">
        <f>F30+H30+J30+L30</f>
        <v>5</v>
      </c>
      <c r="E30">
        <f t="shared" si="0"/>
        <v>0.40215555376819756</v>
      </c>
      <c r="G30">
        <f t="shared" si="1"/>
        <v>0</v>
      </c>
      <c r="H30">
        <v>1</v>
      </c>
      <c r="I30">
        <f t="shared" si="2"/>
        <v>8.0431110753639512E-2</v>
      </c>
      <c r="J30">
        <v>2</v>
      </c>
      <c r="K30">
        <f t="shared" si="3"/>
        <v>0.16086222150727902</v>
      </c>
      <c r="L30">
        <v>2</v>
      </c>
      <c r="M30">
        <f t="shared" si="4"/>
        <v>0.16086222150727902</v>
      </c>
    </row>
    <row r="31" spans="1:13" x14ac:dyDescent="0.25">
      <c r="A31">
        <v>18080</v>
      </c>
      <c r="B31" t="s">
        <v>36</v>
      </c>
      <c r="C31" s="3">
        <v>13960</v>
      </c>
      <c r="D31">
        <f>F31+H31+J31+L31</f>
        <v>7</v>
      </c>
      <c r="E31">
        <f t="shared" si="0"/>
        <v>0.50143266475644699</v>
      </c>
      <c r="F31">
        <v>1</v>
      </c>
      <c r="G31">
        <f t="shared" si="1"/>
        <v>7.1633237822349566E-2</v>
      </c>
      <c r="H31">
        <v>1</v>
      </c>
      <c r="I31">
        <f t="shared" si="2"/>
        <v>7.1633237822349566E-2</v>
      </c>
      <c r="K31">
        <f t="shared" si="3"/>
        <v>0</v>
      </c>
      <c r="L31">
        <v>5</v>
      </c>
      <c r="M31">
        <f t="shared" si="4"/>
        <v>0.35816618911174786</v>
      </c>
    </row>
    <row r="32" spans="1:13" x14ac:dyDescent="0.25">
      <c r="A32">
        <v>18500</v>
      </c>
      <c r="B32" t="s">
        <v>37</v>
      </c>
      <c r="C32" s="3">
        <v>84992</v>
      </c>
      <c r="D32">
        <f>F32+H32+J32+L32</f>
        <v>24</v>
      </c>
      <c r="E32">
        <f t="shared" si="0"/>
        <v>0.28237951807228917</v>
      </c>
      <c r="G32">
        <f t="shared" si="1"/>
        <v>0</v>
      </c>
      <c r="H32">
        <v>7</v>
      </c>
      <c r="I32">
        <f t="shared" si="2"/>
        <v>8.2360692771084335E-2</v>
      </c>
      <c r="J32">
        <v>2</v>
      </c>
      <c r="K32">
        <f t="shared" si="3"/>
        <v>2.3531626506024098E-2</v>
      </c>
      <c r="L32">
        <v>15</v>
      </c>
      <c r="M32">
        <f t="shared" si="4"/>
        <v>0.17648719879518071</v>
      </c>
    </row>
    <row r="33" spans="1:13" x14ac:dyDescent="0.25">
      <c r="A33">
        <v>18850</v>
      </c>
      <c r="B33" t="s">
        <v>38</v>
      </c>
      <c r="C33" s="3">
        <v>21744</v>
      </c>
      <c r="D33">
        <f>F33+H33+J33+L33</f>
        <v>3</v>
      </c>
      <c r="E33">
        <f t="shared" si="0"/>
        <v>0.13796909492273732</v>
      </c>
      <c r="G33">
        <f t="shared" si="1"/>
        <v>0</v>
      </c>
      <c r="H33">
        <v>1</v>
      </c>
      <c r="I33">
        <f t="shared" si="2"/>
        <v>4.5989698307579104E-2</v>
      </c>
      <c r="K33">
        <f t="shared" si="3"/>
        <v>0</v>
      </c>
      <c r="L33">
        <v>2</v>
      </c>
      <c r="M33">
        <f t="shared" si="4"/>
        <v>9.1979396615158207E-2</v>
      </c>
    </row>
    <row r="34" spans="1:13" x14ac:dyDescent="0.25">
      <c r="A34">
        <v>19130</v>
      </c>
      <c r="B34" t="s">
        <v>39</v>
      </c>
      <c r="C34" s="3">
        <v>4482</v>
      </c>
      <c r="D34">
        <f>F34+H34+J34+L34</f>
        <v>2</v>
      </c>
      <c r="E34">
        <f t="shared" si="0"/>
        <v>0.44622936189201245</v>
      </c>
      <c r="G34">
        <f t="shared" si="1"/>
        <v>0</v>
      </c>
      <c r="I34">
        <f t="shared" si="2"/>
        <v>0</v>
      </c>
      <c r="J34">
        <v>1</v>
      </c>
      <c r="K34">
        <f t="shared" si="3"/>
        <v>0.22311468094600623</v>
      </c>
      <c r="L34">
        <v>1</v>
      </c>
      <c r="M34">
        <f t="shared" si="4"/>
        <v>0.22311468094600623</v>
      </c>
    </row>
    <row r="35" spans="1:13" x14ac:dyDescent="0.25">
      <c r="A35">
        <v>19550</v>
      </c>
      <c r="B35" t="s">
        <v>40</v>
      </c>
      <c r="C35" s="3">
        <v>12631</v>
      </c>
      <c r="D35">
        <f>F35+H35+J35+L35</f>
        <v>3</v>
      </c>
      <c r="E35">
        <f t="shared" si="0"/>
        <v>0.23751088591560446</v>
      </c>
      <c r="G35">
        <f t="shared" si="1"/>
        <v>0</v>
      </c>
      <c r="I35">
        <f t="shared" si="2"/>
        <v>0</v>
      </c>
      <c r="J35">
        <v>1</v>
      </c>
      <c r="K35">
        <f t="shared" si="3"/>
        <v>7.9170295305201491E-2</v>
      </c>
      <c r="L35">
        <v>2</v>
      </c>
      <c r="M35">
        <f t="shared" si="4"/>
        <v>0.15834059061040298</v>
      </c>
    </row>
    <row r="36" spans="1:13" x14ac:dyDescent="0.25">
      <c r="A36">
        <v>20810</v>
      </c>
      <c r="B36" t="s">
        <v>41</v>
      </c>
      <c r="C36" s="3">
        <v>7255</v>
      </c>
      <c r="D36">
        <f>F36+H36+J36+L36</f>
        <v>2</v>
      </c>
      <c r="E36">
        <f t="shared" si="0"/>
        <v>0.2756719503790489</v>
      </c>
      <c r="G36">
        <f t="shared" si="1"/>
        <v>0</v>
      </c>
      <c r="I36">
        <f t="shared" si="2"/>
        <v>0</v>
      </c>
      <c r="K36">
        <f t="shared" si="3"/>
        <v>0</v>
      </c>
      <c r="L36">
        <v>2</v>
      </c>
      <c r="M36">
        <f t="shared" si="4"/>
        <v>0.2756719503790489</v>
      </c>
    </row>
    <row r="37" spans="1:13" x14ac:dyDescent="0.25">
      <c r="A37">
        <v>22280</v>
      </c>
      <c r="B37" t="s">
        <v>42</v>
      </c>
      <c r="C37" s="3">
        <v>9023</v>
      </c>
      <c r="D37">
        <f>F37+H37+J37+L37</f>
        <v>3</v>
      </c>
      <c r="E37">
        <f t="shared" si="0"/>
        <v>0.33248365288706644</v>
      </c>
      <c r="G37">
        <f t="shared" si="1"/>
        <v>0</v>
      </c>
      <c r="H37">
        <v>2</v>
      </c>
      <c r="I37">
        <f t="shared" si="2"/>
        <v>0.22165576859137759</v>
      </c>
      <c r="J37">
        <v>1</v>
      </c>
      <c r="K37">
        <f t="shared" si="3"/>
        <v>0.11082788429568879</v>
      </c>
      <c r="M37">
        <f t="shared" si="4"/>
        <v>0</v>
      </c>
    </row>
    <row r="38" spans="1:13" x14ac:dyDescent="0.25">
      <c r="A38">
        <v>22490</v>
      </c>
      <c r="B38" t="s">
        <v>43</v>
      </c>
      <c r="C38" s="3">
        <v>12869</v>
      </c>
      <c r="D38">
        <f>F38+H38+J38+L38</f>
        <v>9</v>
      </c>
      <c r="E38">
        <f t="shared" si="0"/>
        <v>0.69935503924158826</v>
      </c>
      <c r="G38">
        <f t="shared" si="1"/>
        <v>0</v>
      </c>
      <c r="H38">
        <v>1</v>
      </c>
      <c r="I38">
        <f t="shared" si="2"/>
        <v>7.7706115471287598E-2</v>
      </c>
      <c r="J38">
        <v>2</v>
      </c>
      <c r="K38">
        <f t="shared" si="3"/>
        <v>0.1554122309425752</v>
      </c>
      <c r="L38">
        <v>6</v>
      </c>
      <c r="M38">
        <f t="shared" si="4"/>
        <v>0.46623669282772556</v>
      </c>
    </row>
    <row r="39" spans="1:13" x14ac:dyDescent="0.25">
      <c r="A39">
        <v>22630</v>
      </c>
      <c r="B39" t="s">
        <v>44</v>
      </c>
      <c r="C39" s="3">
        <v>50237</v>
      </c>
      <c r="D39">
        <f>F39+H39+J39+L39</f>
        <v>16</v>
      </c>
      <c r="E39">
        <f t="shared" si="0"/>
        <v>0.31849035571391604</v>
      </c>
      <c r="G39">
        <f t="shared" si="1"/>
        <v>0</v>
      </c>
      <c r="H39">
        <v>4</v>
      </c>
      <c r="I39">
        <f t="shared" si="2"/>
        <v>7.962258892847901E-2</v>
      </c>
      <c r="J39">
        <v>3</v>
      </c>
      <c r="K39">
        <f t="shared" si="3"/>
        <v>5.9716941696359258E-2</v>
      </c>
      <c r="L39">
        <v>9</v>
      </c>
      <c r="M39">
        <f t="shared" si="4"/>
        <v>0.17915082508907779</v>
      </c>
    </row>
    <row r="40" spans="1:13" x14ac:dyDescent="0.25">
      <c r="A40">
        <v>22910</v>
      </c>
      <c r="B40" t="s">
        <v>45</v>
      </c>
      <c r="C40" s="3">
        <v>28807</v>
      </c>
      <c r="D40">
        <f>F40+H40+J40+L40</f>
        <v>13</v>
      </c>
      <c r="E40">
        <f t="shared" si="0"/>
        <v>0.45127920297149998</v>
      </c>
      <c r="F40">
        <v>2</v>
      </c>
      <c r="G40">
        <f t="shared" si="1"/>
        <v>6.9427569687923074E-2</v>
      </c>
      <c r="H40">
        <v>1</v>
      </c>
      <c r="I40">
        <f t="shared" si="2"/>
        <v>3.4713784843961537E-2</v>
      </c>
      <c r="J40">
        <v>4</v>
      </c>
      <c r="K40">
        <f t="shared" si="3"/>
        <v>0.13885513937584615</v>
      </c>
      <c r="L40">
        <v>6</v>
      </c>
      <c r="M40">
        <f t="shared" si="4"/>
        <v>0.20828270906376922</v>
      </c>
    </row>
    <row r="41" spans="1:13" x14ac:dyDescent="0.25">
      <c r="A41">
        <v>23400</v>
      </c>
      <c r="B41" t="s">
        <v>46</v>
      </c>
      <c r="C41" s="3">
        <v>18886</v>
      </c>
      <c r="D41">
        <f>F41+H41+J41+L41</f>
        <v>3</v>
      </c>
      <c r="E41">
        <f t="shared" si="0"/>
        <v>0.15884782378481416</v>
      </c>
      <c r="G41">
        <f t="shared" si="1"/>
        <v>0</v>
      </c>
      <c r="I41">
        <f t="shared" si="2"/>
        <v>0</v>
      </c>
      <c r="J41">
        <v>2</v>
      </c>
      <c r="K41">
        <f t="shared" si="3"/>
        <v>0.1058985491898761</v>
      </c>
      <c r="L41">
        <v>1</v>
      </c>
      <c r="M41">
        <f t="shared" si="4"/>
        <v>5.2949274594938048E-2</v>
      </c>
    </row>
    <row r="42" spans="1:13" x14ac:dyDescent="0.25">
      <c r="A42">
        <v>23890</v>
      </c>
      <c r="B42" t="s">
        <v>47</v>
      </c>
      <c r="C42" s="3">
        <v>7561</v>
      </c>
      <c r="D42">
        <f>F42+H42+J42+L42</f>
        <v>1</v>
      </c>
      <c r="E42">
        <f t="shared" si="0"/>
        <v>0.13225763787858749</v>
      </c>
      <c r="G42">
        <f t="shared" si="1"/>
        <v>0</v>
      </c>
      <c r="I42">
        <f t="shared" si="2"/>
        <v>0</v>
      </c>
      <c r="K42">
        <f t="shared" si="3"/>
        <v>0</v>
      </c>
      <c r="L42">
        <v>1</v>
      </c>
      <c r="M42">
        <f t="shared" si="4"/>
        <v>0.13225763787858749</v>
      </c>
    </row>
    <row r="43" spans="1:13" x14ac:dyDescent="0.25">
      <c r="A43">
        <v>24800</v>
      </c>
      <c r="B43" t="s">
        <v>48</v>
      </c>
      <c r="C43" s="3">
        <v>11355</v>
      </c>
      <c r="D43">
        <f>F43+H43+J43+L43</f>
        <v>2</v>
      </c>
      <c r="E43">
        <f t="shared" si="0"/>
        <v>0.17613386173491855</v>
      </c>
      <c r="G43">
        <f t="shared" si="1"/>
        <v>0</v>
      </c>
      <c r="I43">
        <f t="shared" si="2"/>
        <v>0</v>
      </c>
      <c r="K43">
        <f t="shared" si="3"/>
        <v>0</v>
      </c>
      <c r="L43">
        <v>2</v>
      </c>
      <c r="M43">
        <f t="shared" si="4"/>
        <v>0.17613386173491855</v>
      </c>
    </row>
    <row r="44" spans="1:13" x14ac:dyDescent="0.25">
      <c r="A44">
        <v>25360</v>
      </c>
      <c r="B44" t="s">
        <v>49</v>
      </c>
      <c r="C44" s="3">
        <v>16071</v>
      </c>
      <c r="D44">
        <f>F44+H44+J44+L44</f>
        <v>5</v>
      </c>
      <c r="E44">
        <f t="shared" si="0"/>
        <v>0.31111940762864787</v>
      </c>
      <c r="G44">
        <f t="shared" si="1"/>
        <v>0</v>
      </c>
      <c r="H44">
        <v>1</v>
      </c>
      <c r="I44">
        <f t="shared" si="2"/>
        <v>6.2223881525729573E-2</v>
      </c>
      <c r="J44">
        <v>2</v>
      </c>
      <c r="K44">
        <f t="shared" si="3"/>
        <v>0.12444776305145915</v>
      </c>
      <c r="L44">
        <v>2</v>
      </c>
      <c r="M44">
        <f t="shared" si="4"/>
        <v>0.12444776305145915</v>
      </c>
    </row>
    <row r="45" spans="1:13" x14ac:dyDescent="0.25">
      <c r="A45">
        <v>25990</v>
      </c>
      <c r="B45" t="s">
        <v>50</v>
      </c>
      <c r="C45" s="3">
        <v>44368</v>
      </c>
      <c r="D45">
        <f>F45+H45+J45+L45</f>
        <v>6</v>
      </c>
      <c r="E45">
        <f t="shared" si="0"/>
        <v>0.13523260007212407</v>
      </c>
      <c r="G45">
        <f t="shared" si="1"/>
        <v>0</v>
      </c>
      <c r="H45">
        <v>2</v>
      </c>
      <c r="I45">
        <f t="shared" si="2"/>
        <v>4.5077533357374688E-2</v>
      </c>
      <c r="J45">
        <v>3</v>
      </c>
      <c r="K45">
        <f t="shared" si="3"/>
        <v>6.7616300036062033E-2</v>
      </c>
      <c r="L45">
        <v>1</v>
      </c>
      <c r="M45">
        <f t="shared" si="4"/>
        <v>2.2538766678687344E-2</v>
      </c>
    </row>
    <row r="46" spans="1:13" x14ac:dyDescent="0.25">
      <c r="A46">
        <v>26270</v>
      </c>
      <c r="B46" t="s">
        <v>51</v>
      </c>
      <c r="C46" s="3">
        <v>6539</v>
      </c>
      <c r="D46">
        <f>F46+H46+J46+L46</f>
        <v>2</v>
      </c>
      <c r="E46">
        <f t="shared" si="0"/>
        <v>0.3058571647040832</v>
      </c>
      <c r="G46">
        <f t="shared" si="1"/>
        <v>0</v>
      </c>
      <c r="H46">
        <v>2</v>
      </c>
      <c r="I46">
        <f t="shared" si="2"/>
        <v>0.3058571647040832</v>
      </c>
      <c r="K46">
        <f t="shared" si="3"/>
        <v>0</v>
      </c>
      <c r="M46">
        <f t="shared" si="4"/>
        <v>0</v>
      </c>
    </row>
    <row r="47" spans="1:13" x14ac:dyDescent="0.25">
      <c r="A47">
        <v>26620</v>
      </c>
      <c r="B47" t="s">
        <v>52</v>
      </c>
      <c r="C47" s="3">
        <v>61160</v>
      </c>
      <c r="D47">
        <f>F47+H47+J47+L47</f>
        <v>25</v>
      </c>
      <c r="E47">
        <f t="shared" si="0"/>
        <v>0.40876389797253104</v>
      </c>
      <c r="G47">
        <f t="shared" si="1"/>
        <v>0</v>
      </c>
      <c r="H47">
        <v>2</v>
      </c>
      <c r="I47">
        <f t="shared" si="2"/>
        <v>3.2701111837802485E-2</v>
      </c>
      <c r="J47">
        <v>2</v>
      </c>
      <c r="K47">
        <f t="shared" si="3"/>
        <v>3.2701111837802485E-2</v>
      </c>
      <c r="L47">
        <v>21</v>
      </c>
      <c r="M47">
        <f t="shared" si="4"/>
        <v>0.3433616742969261</v>
      </c>
    </row>
    <row r="48" spans="1:13" x14ac:dyDescent="0.25">
      <c r="A48">
        <v>27600</v>
      </c>
      <c r="B48" t="s">
        <v>53</v>
      </c>
      <c r="C48" s="3">
        <v>25524</v>
      </c>
      <c r="D48">
        <f>F48+H48+J48+L48</f>
        <v>7</v>
      </c>
      <c r="E48">
        <f t="shared" si="0"/>
        <v>0.27425168468892025</v>
      </c>
      <c r="G48">
        <f t="shared" si="1"/>
        <v>0</v>
      </c>
      <c r="I48">
        <f t="shared" si="2"/>
        <v>0</v>
      </c>
      <c r="K48">
        <f t="shared" si="3"/>
        <v>0</v>
      </c>
      <c r="L48">
        <v>7</v>
      </c>
      <c r="M48">
        <f t="shared" si="4"/>
        <v>0.27425168468892025</v>
      </c>
    </row>
    <row r="49" spans="1:13" x14ac:dyDescent="0.25">
      <c r="A49">
        <v>31240</v>
      </c>
      <c r="B49" t="s">
        <v>54</v>
      </c>
      <c r="C49" s="3">
        <v>34584</v>
      </c>
      <c r="D49">
        <f>F49+H49+J49+L49</f>
        <v>10</v>
      </c>
      <c r="E49">
        <f t="shared" si="0"/>
        <v>0.28915105250983114</v>
      </c>
      <c r="G49">
        <f t="shared" si="1"/>
        <v>0</v>
      </c>
      <c r="I49">
        <f t="shared" si="2"/>
        <v>0</v>
      </c>
      <c r="K49">
        <f t="shared" si="3"/>
        <v>0</v>
      </c>
      <c r="L49">
        <v>10</v>
      </c>
      <c r="M49">
        <f t="shared" si="4"/>
        <v>0.28915105250983114</v>
      </c>
    </row>
    <row r="50" spans="1:13" x14ac:dyDescent="0.25">
      <c r="A50">
        <v>32640</v>
      </c>
      <c r="B50" t="s">
        <v>55</v>
      </c>
      <c r="C50" s="3">
        <v>11247</v>
      </c>
      <c r="D50">
        <f>F50+H50+J50+L50</f>
        <v>6</v>
      </c>
      <c r="E50">
        <f t="shared" si="0"/>
        <v>0.53347559349159768</v>
      </c>
      <c r="G50">
        <f t="shared" si="1"/>
        <v>0</v>
      </c>
      <c r="I50">
        <f t="shared" si="2"/>
        <v>0</v>
      </c>
      <c r="J50">
        <v>2</v>
      </c>
      <c r="K50">
        <f t="shared" si="3"/>
        <v>0.17782519783053258</v>
      </c>
      <c r="L50">
        <v>4</v>
      </c>
      <c r="M50">
        <f t="shared" si="4"/>
        <v>0.35565039566106516</v>
      </c>
    </row>
    <row r="51" spans="1:13" x14ac:dyDescent="0.25">
      <c r="A51">
        <v>33620</v>
      </c>
      <c r="B51" t="s">
        <v>56</v>
      </c>
      <c r="C51" s="3">
        <v>62359</v>
      </c>
      <c r="D51">
        <f>F51+H51+J51+L51</f>
        <v>8</v>
      </c>
      <c r="E51">
        <f t="shared" si="0"/>
        <v>0.12828942093362627</v>
      </c>
      <c r="G51">
        <f t="shared" si="1"/>
        <v>0</v>
      </c>
      <c r="H51">
        <v>1</v>
      </c>
      <c r="I51">
        <f t="shared" si="2"/>
        <v>1.6036177616703284E-2</v>
      </c>
      <c r="J51">
        <v>2</v>
      </c>
      <c r="K51">
        <f t="shared" si="3"/>
        <v>3.2072355233406569E-2</v>
      </c>
      <c r="L51">
        <v>5</v>
      </c>
      <c r="M51">
        <f t="shared" si="4"/>
        <v>8.0180888083516422E-2</v>
      </c>
    </row>
    <row r="52" spans="1:13" x14ac:dyDescent="0.25">
      <c r="A52">
        <v>33900</v>
      </c>
      <c r="B52" t="s">
        <v>57</v>
      </c>
      <c r="C52" s="3">
        <v>11719</v>
      </c>
      <c r="D52">
        <f>F52+H52+J52+L52</f>
        <v>4</v>
      </c>
      <c r="E52">
        <f t="shared" si="0"/>
        <v>0.34132605171089681</v>
      </c>
      <c r="F52">
        <v>1</v>
      </c>
      <c r="G52">
        <f t="shared" si="1"/>
        <v>8.5331512927724201E-2</v>
      </c>
      <c r="H52">
        <v>2</v>
      </c>
      <c r="I52">
        <f t="shared" si="2"/>
        <v>0.1706630258554484</v>
      </c>
      <c r="K52">
        <f t="shared" si="3"/>
        <v>0</v>
      </c>
      <c r="L52">
        <v>1</v>
      </c>
      <c r="M52">
        <f t="shared" si="4"/>
        <v>8.5331512927724201E-2</v>
      </c>
    </row>
    <row r="53" spans="1:13" x14ac:dyDescent="0.25">
      <c r="A53">
        <v>34250</v>
      </c>
      <c r="B53" t="s">
        <v>58</v>
      </c>
      <c r="C53" s="3">
        <v>39261</v>
      </c>
      <c r="D53">
        <f>F53+H53+J53+L53</f>
        <v>10</v>
      </c>
      <c r="E53">
        <f t="shared" si="0"/>
        <v>0.2547056875780036</v>
      </c>
      <c r="G53">
        <f t="shared" si="1"/>
        <v>0</v>
      </c>
      <c r="H53">
        <v>2</v>
      </c>
      <c r="I53">
        <f t="shared" si="2"/>
        <v>5.0941137515600726E-2</v>
      </c>
      <c r="J53">
        <v>1</v>
      </c>
      <c r="K53">
        <f t="shared" si="3"/>
        <v>2.5470568757800363E-2</v>
      </c>
      <c r="L53">
        <v>7</v>
      </c>
      <c r="M53">
        <f t="shared" si="4"/>
        <v>0.17829398130460253</v>
      </c>
    </row>
    <row r="54" spans="1:13" x14ac:dyDescent="0.25">
      <c r="A54">
        <v>34950</v>
      </c>
      <c r="B54" t="s">
        <v>59</v>
      </c>
      <c r="C54" s="3">
        <v>22277</v>
      </c>
      <c r="D54">
        <f>F54+H54+J54+L54</f>
        <v>11</v>
      </c>
      <c r="E54">
        <f t="shared" si="0"/>
        <v>0.49378282533554785</v>
      </c>
      <c r="G54">
        <f t="shared" si="1"/>
        <v>0</v>
      </c>
      <c r="H54">
        <v>1</v>
      </c>
      <c r="I54">
        <f t="shared" si="2"/>
        <v>4.488934775777708E-2</v>
      </c>
      <c r="J54">
        <v>2</v>
      </c>
      <c r="K54">
        <f t="shared" si="3"/>
        <v>8.9778695515554161E-2</v>
      </c>
      <c r="L54">
        <v>8</v>
      </c>
      <c r="M54">
        <f t="shared" si="4"/>
        <v>0.35911478206221664</v>
      </c>
    </row>
    <row r="55" spans="1:13" x14ac:dyDescent="0.25">
      <c r="A55">
        <v>35230</v>
      </c>
      <c r="B55" t="s">
        <v>60</v>
      </c>
      <c r="C55" s="3">
        <v>8260</v>
      </c>
      <c r="D55">
        <f>F55+H55+J55+L55</f>
        <v>3</v>
      </c>
      <c r="E55">
        <f t="shared" si="0"/>
        <v>0.36319612590799027</v>
      </c>
      <c r="G55">
        <f t="shared" si="1"/>
        <v>0</v>
      </c>
      <c r="I55">
        <f t="shared" si="2"/>
        <v>0</v>
      </c>
      <c r="J55">
        <v>2</v>
      </c>
      <c r="K55">
        <f t="shared" si="3"/>
        <v>0.24213075060532688</v>
      </c>
      <c r="L55">
        <v>1</v>
      </c>
      <c r="M55">
        <f t="shared" si="4"/>
        <v>0.12106537530266344</v>
      </c>
    </row>
    <row r="56" spans="1:13" x14ac:dyDescent="0.25">
      <c r="A56">
        <v>35650</v>
      </c>
      <c r="B56" t="s">
        <v>61</v>
      </c>
      <c r="C56" s="3">
        <v>61125</v>
      </c>
      <c r="D56">
        <f>F56+H56+J56+L56</f>
        <v>22</v>
      </c>
      <c r="E56">
        <f t="shared" si="0"/>
        <v>0.35991820040899797</v>
      </c>
      <c r="F56">
        <v>1</v>
      </c>
      <c r="G56">
        <f t="shared" si="1"/>
        <v>1.6359918200408996E-2</v>
      </c>
      <c r="H56">
        <v>1</v>
      </c>
      <c r="I56">
        <f t="shared" si="2"/>
        <v>1.6359918200408996E-2</v>
      </c>
      <c r="J56">
        <v>6</v>
      </c>
      <c r="K56">
        <f t="shared" si="3"/>
        <v>9.815950920245399E-2</v>
      </c>
      <c r="L56">
        <v>14</v>
      </c>
      <c r="M56">
        <f t="shared" si="4"/>
        <v>0.22903885480572597</v>
      </c>
    </row>
    <row r="57" spans="1:13" x14ac:dyDescent="0.25">
      <c r="A57">
        <v>37070</v>
      </c>
      <c r="B57" t="s">
        <v>62</v>
      </c>
      <c r="C57" s="3">
        <v>123243</v>
      </c>
      <c r="D57">
        <f>F57+H57+J57+L57</f>
        <v>23</v>
      </c>
      <c r="E57">
        <f t="shared" si="0"/>
        <v>0.18662317535275838</v>
      </c>
      <c r="F57">
        <v>1</v>
      </c>
      <c r="G57">
        <f t="shared" si="1"/>
        <v>8.1140511022938407E-3</v>
      </c>
      <c r="H57">
        <v>10</v>
      </c>
      <c r="I57">
        <f t="shared" si="2"/>
        <v>8.1140511022938427E-2</v>
      </c>
      <c r="J57">
        <v>5</v>
      </c>
      <c r="K57">
        <f t="shared" si="3"/>
        <v>4.0570255511469214E-2</v>
      </c>
      <c r="L57">
        <v>7</v>
      </c>
      <c r="M57">
        <f t="shared" si="4"/>
        <v>5.6798357716056895E-2</v>
      </c>
    </row>
    <row r="58" spans="1:13" x14ac:dyDescent="0.25">
      <c r="A58">
        <v>37140</v>
      </c>
      <c r="B58" t="s">
        <v>63</v>
      </c>
      <c r="C58" s="3">
        <v>2117</v>
      </c>
      <c r="D58">
        <f>F58+H58+J58+L58</f>
        <v>1</v>
      </c>
      <c r="E58">
        <f t="shared" si="0"/>
        <v>0.47236655644780351</v>
      </c>
      <c r="G58">
        <f t="shared" si="1"/>
        <v>0</v>
      </c>
      <c r="I58">
        <f t="shared" si="2"/>
        <v>0</v>
      </c>
      <c r="J58">
        <v>1</v>
      </c>
      <c r="K58">
        <f t="shared" si="3"/>
        <v>0.47236655644780351</v>
      </c>
      <c r="M58">
        <f t="shared" si="4"/>
        <v>0</v>
      </c>
    </row>
    <row r="59" spans="1:13" x14ac:dyDescent="0.25">
      <c r="A59">
        <v>37280</v>
      </c>
      <c r="B59" t="s">
        <v>64</v>
      </c>
      <c r="C59" s="3">
        <v>5466</v>
      </c>
      <c r="D59">
        <f>F59+H59+J59+L59</f>
        <v>4</v>
      </c>
      <c r="E59">
        <f t="shared" si="0"/>
        <v>0.73179656055616538</v>
      </c>
      <c r="G59">
        <f t="shared" si="1"/>
        <v>0</v>
      </c>
      <c r="H59">
        <v>1</v>
      </c>
      <c r="I59">
        <f t="shared" si="2"/>
        <v>0.18294914013904134</v>
      </c>
      <c r="K59">
        <f t="shared" si="3"/>
        <v>0</v>
      </c>
      <c r="L59">
        <v>3</v>
      </c>
      <c r="M59">
        <f t="shared" si="4"/>
        <v>0.54884742041712409</v>
      </c>
    </row>
    <row r="60" spans="1:13" x14ac:dyDescent="0.25">
      <c r="A60">
        <v>37910</v>
      </c>
      <c r="B60" t="s">
        <v>65</v>
      </c>
      <c r="C60" s="3">
        <v>9529</v>
      </c>
      <c r="D60">
        <f>F60+H60+J60+L60</f>
        <v>2</v>
      </c>
      <c r="E60">
        <f t="shared" si="0"/>
        <v>0.20988561234127401</v>
      </c>
      <c r="G60">
        <f t="shared" si="1"/>
        <v>0</v>
      </c>
      <c r="H60">
        <v>1</v>
      </c>
      <c r="I60">
        <f t="shared" si="2"/>
        <v>0.104942806170637</v>
      </c>
      <c r="K60">
        <f t="shared" si="3"/>
        <v>0</v>
      </c>
      <c r="L60">
        <v>1</v>
      </c>
      <c r="M60">
        <f t="shared" si="4"/>
        <v>0.104942806170637</v>
      </c>
    </row>
    <row r="61" spans="1:13" x14ac:dyDescent="0.25">
      <c r="A61">
        <v>40290</v>
      </c>
      <c r="B61" t="s">
        <v>66</v>
      </c>
      <c r="C61" s="3">
        <v>2819</v>
      </c>
      <c r="D61">
        <f>F61+H61+J61+L61</f>
        <v>1</v>
      </c>
      <c r="E61">
        <f t="shared" si="0"/>
        <v>0.35473572188719404</v>
      </c>
      <c r="G61">
        <f t="shared" si="1"/>
        <v>0</v>
      </c>
      <c r="I61">
        <f t="shared" si="2"/>
        <v>0</v>
      </c>
      <c r="K61">
        <f t="shared" si="3"/>
        <v>0</v>
      </c>
      <c r="L61">
        <v>1</v>
      </c>
      <c r="M61">
        <f t="shared" si="4"/>
        <v>0.35473572188719404</v>
      </c>
    </row>
    <row r="62" spans="1:13" x14ac:dyDescent="0.25">
      <c r="A62">
        <v>40500</v>
      </c>
      <c r="B62" t="s">
        <v>67</v>
      </c>
      <c r="C62" s="3">
        <v>17069</v>
      </c>
      <c r="D62">
        <f>F62+H62+J62+L62</f>
        <v>4</v>
      </c>
      <c r="E62">
        <f t="shared" si="0"/>
        <v>0.23434296092331125</v>
      </c>
      <c r="F62">
        <v>1</v>
      </c>
      <c r="G62">
        <f t="shared" si="1"/>
        <v>5.8585740230827812E-2</v>
      </c>
      <c r="I62">
        <f t="shared" si="2"/>
        <v>0</v>
      </c>
      <c r="J62">
        <v>2</v>
      </c>
      <c r="K62">
        <f t="shared" si="3"/>
        <v>0.11717148046165562</v>
      </c>
      <c r="L62">
        <v>1</v>
      </c>
      <c r="M62">
        <f t="shared" si="4"/>
        <v>5.8585740230827812E-2</v>
      </c>
    </row>
    <row r="63" spans="1:13" x14ac:dyDescent="0.25">
      <c r="A63">
        <v>40710</v>
      </c>
      <c r="B63" t="s">
        <v>68</v>
      </c>
      <c r="C63" s="3">
        <v>6419</v>
      </c>
      <c r="D63">
        <f>F63+H63+J63+L63</f>
        <v>4</v>
      </c>
      <c r="E63">
        <f t="shared" si="0"/>
        <v>0.62315002336812586</v>
      </c>
      <c r="G63">
        <f t="shared" si="1"/>
        <v>0</v>
      </c>
      <c r="I63">
        <f t="shared" si="2"/>
        <v>0</v>
      </c>
      <c r="J63">
        <v>1</v>
      </c>
      <c r="K63">
        <f t="shared" si="3"/>
        <v>0.15578750584203147</v>
      </c>
      <c r="L63">
        <v>3</v>
      </c>
      <c r="M63">
        <f t="shared" si="4"/>
        <v>0.46736251752609437</v>
      </c>
    </row>
    <row r="64" spans="1:13" x14ac:dyDescent="0.25">
      <c r="A64">
        <v>42390</v>
      </c>
      <c r="B64" t="s">
        <v>69</v>
      </c>
      <c r="C64" s="3">
        <v>7197</v>
      </c>
      <c r="D64">
        <f>F64+H64+J64+L64</f>
        <v>2</v>
      </c>
      <c r="E64">
        <f t="shared" si="0"/>
        <v>0.27789356676392946</v>
      </c>
      <c r="G64">
        <f t="shared" si="1"/>
        <v>0</v>
      </c>
      <c r="I64">
        <f t="shared" si="2"/>
        <v>0</v>
      </c>
      <c r="K64">
        <f t="shared" si="3"/>
        <v>0</v>
      </c>
      <c r="L64">
        <v>2</v>
      </c>
      <c r="M64">
        <f t="shared" si="4"/>
        <v>0.27789356676392946</v>
      </c>
    </row>
    <row r="65" spans="1:13" x14ac:dyDescent="0.25">
      <c r="A65">
        <v>42600</v>
      </c>
      <c r="B65" t="s">
        <v>70</v>
      </c>
      <c r="C65" s="3">
        <v>14911</v>
      </c>
      <c r="D65">
        <f>F65+H65+J65+L65</f>
        <v>2</v>
      </c>
      <c r="E65">
        <f t="shared" si="0"/>
        <v>0.13412916638723091</v>
      </c>
      <c r="F65">
        <v>1</v>
      </c>
      <c r="G65">
        <f t="shared" si="1"/>
        <v>6.7064583193615454E-2</v>
      </c>
      <c r="H65">
        <v>1</v>
      </c>
      <c r="I65">
        <f t="shared" si="2"/>
        <v>6.7064583193615454E-2</v>
      </c>
      <c r="K65">
        <f t="shared" si="3"/>
        <v>0</v>
      </c>
      <c r="M65">
        <f t="shared" si="4"/>
        <v>0</v>
      </c>
    </row>
    <row r="66" spans="1:13" x14ac:dyDescent="0.25">
      <c r="A66">
        <v>43230</v>
      </c>
      <c r="B66" t="s">
        <v>71</v>
      </c>
      <c r="C66" s="3">
        <v>4281</v>
      </c>
      <c r="D66">
        <f>F66+H66+J66+L66</f>
        <v>1</v>
      </c>
      <c r="E66">
        <f t="shared" si="0"/>
        <v>0.23359028264424198</v>
      </c>
      <c r="G66">
        <f t="shared" si="1"/>
        <v>0</v>
      </c>
      <c r="I66">
        <f t="shared" si="2"/>
        <v>0</v>
      </c>
      <c r="J66">
        <v>1</v>
      </c>
      <c r="K66">
        <f t="shared" si="3"/>
        <v>0.23359028264424198</v>
      </c>
      <c r="M66">
        <f t="shared" si="4"/>
        <v>0</v>
      </c>
    </row>
    <row r="67" spans="1:13" x14ac:dyDescent="0.25">
      <c r="A67">
        <v>43370</v>
      </c>
      <c r="B67" t="s">
        <v>72</v>
      </c>
      <c r="C67" s="3">
        <v>8175</v>
      </c>
      <c r="D67">
        <f>F67+H67+J67+L67</f>
        <v>3</v>
      </c>
      <c r="E67">
        <f t="shared" ref="E67:E130" si="5">(D67/C67)*1000</f>
        <v>0.3669724770642202</v>
      </c>
      <c r="G67">
        <f t="shared" ref="G67:G130" si="6">(F67/C67)*1000</f>
        <v>0</v>
      </c>
      <c r="I67">
        <f t="shared" ref="I67:I130" si="7">(H67/C67)*1000</f>
        <v>0</v>
      </c>
      <c r="J67">
        <v>2</v>
      </c>
      <c r="K67">
        <f t="shared" ref="K67:K130" si="8">(J67/C67)*1000</f>
        <v>0.24464831804281348</v>
      </c>
      <c r="L67">
        <v>1</v>
      </c>
      <c r="M67">
        <f t="shared" ref="M67:M130" si="9">(L67/C67)*1000</f>
        <v>0.12232415902140674</v>
      </c>
    </row>
    <row r="68" spans="1:13" x14ac:dyDescent="0.25">
      <c r="A68">
        <v>44210</v>
      </c>
      <c r="B68" t="s">
        <v>73</v>
      </c>
      <c r="C68" s="3">
        <v>2355</v>
      </c>
      <c r="D68">
        <f>F68+H68+J68+L68</f>
        <v>1</v>
      </c>
      <c r="E68">
        <f t="shared" si="5"/>
        <v>0.42462845010615713</v>
      </c>
      <c r="G68">
        <f t="shared" si="6"/>
        <v>0</v>
      </c>
      <c r="I68">
        <f t="shared" si="7"/>
        <v>0</v>
      </c>
      <c r="J68">
        <v>1</v>
      </c>
      <c r="K68">
        <f t="shared" si="8"/>
        <v>0.42462845010615713</v>
      </c>
      <c r="M68">
        <f t="shared" si="9"/>
        <v>0</v>
      </c>
    </row>
    <row r="69" spans="1:13" x14ac:dyDescent="0.25">
      <c r="A69">
        <v>44560</v>
      </c>
      <c r="B69" t="s">
        <v>74</v>
      </c>
      <c r="C69" s="3">
        <v>18151</v>
      </c>
      <c r="D69">
        <f>F69+H69+J69+L69</f>
        <v>4</v>
      </c>
      <c r="E69">
        <f t="shared" si="5"/>
        <v>0.22037353313867003</v>
      </c>
      <c r="G69">
        <f t="shared" si="6"/>
        <v>0</v>
      </c>
      <c r="I69">
        <f t="shared" si="7"/>
        <v>0</v>
      </c>
      <c r="K69">
        <f t="shared" si="8"/>
        <v>0</v>
      </c>
      <c r="L69">
        <v>4</v>
      </c>
      <c r="M69">
        <f t="shared" si="9"/>
        <v>0.22037353313867003</v>
      </c>
    </row>
    <row r="70" spans="1:13" x14ac:dyDescent="0.25">
      <c r="A70">
        <v>44700</v>
      </c>
      <c r="B70" t="s">
        <v>75</v>
      </c>
      <c r="C70" s="3">
        <v>57873</v>
      </c>
      <c r="D70">
        <f>F70+H70+J70+L70</f>
        <v>21</v>
      </c>
      <c r="E70">
        <f t="shared" si="5"/>
        <v>0.36286351148203827</v>
      </c>
      <c r="F70">
        <v>1</v>
      </c>
      <c r="G70">
        <f t="shared" si="6"/>
        <v>1.7279214832478011E-2</v>
      </c>
      <c r="H70">
        <v>2</v>
      </c>
      <c r="I70">
        <f t="shared" si="7"/>
        <v>3.4558429664956022E-2</v>
      </c>
      <c r="J70">
        <v>6</v>
      </c>
      <c r="K70">
        <f t="shared" si="8"/>
        <v>0.10367528899486808</v>
      </c>
      <c r="L70">
        <v>12</v>
      </c>
      <c r="M70">
        <f t="shared" si="9"/>
        <v>0.20735057798973616</v>
      </c>
    </row>
    <row r="71" spans="1:13" x14ac:dyDescent="0.25">
      <c r="A71">
        <v>44910</v>
      </c>
      <c r="B71" t="s">
        <v>76</v>
      </c>
      <c r="C71" s="3">
        <v>25969</v>
      </c>
      <c r="D71">
        <f>F71+H71+J71+L71</f>
        <v>4</v>
      </c>
      <c r="E71">
        <f t="shared" si="5"/>
        <v>0.15402980476722244</v>
      </c>
      <c r="G71">
        <f t="shared" si="6"/>
        <v>0</v>
      </c>
      <c r="I71">
        <f t="shared" si="7"/>
        <v>0</v>
      </c>
      <c r="J71">
        <v>2</v>
      </c>
      <c r="K71">
        <f t="shared" si="8"/>
        <v>7.7014902383611222E-2</v>
      </c>
      <c r="L71">
        <v>2</v>
      </c>
      <c r="M71">
        <f t="shared" si="9"/>
        <v>7.7014902383611222E-2</v>
      </c>
    </row>
    <row r="72" spans="1:13" x14ac:dyDescent="0.25">
      <c r="A72">
        <v>46520</v>
      </c>
      <c r="B72" t="s">
        <v>77</v>
      </c>
      <c r="C72" s="3">
        <v>59622</v>
      </c>
      <c r="D72">
        <f>F72+H72+J72+L72</f>
        <v>25</v>
      </c>
      <c r="E72">
        <f t="shared" si="5"/>
        <v>0.4193083090134514</v>
      </c>
      <c r="F72">
        <v>1</v>
      </c>
      <c r="G72">
        <f t="shared" si="6"/>
        <v>1.6772332360538055E-2</v>
      </c>
      <c r="H72">
        <v>4</v>
      </c>
      <c r="I72">
        <f t="shared" si="7"/>
        <v>6.7089329442152221E-2</v>
      </c>
      <c r="J72">
        <v>9</v>
      </c>
      <c r="K72">
        <f t="shared" si="8"/>
        <v>0.15095099124484251</v>
      </c>
      <c r="L72">
        <v>11</v>
      </c>
      <c r="M72">
        <f t="shared" si="9"/>
        <v>0.1844956559659186</v>
      </c>
    </row>
    <row r="73" spans="1:13" x14ac:dyDescent="0.25">
      <c r="A73">
        <v>46940</v>
      </c>
      <c r="B73" t="s">
        <v>78</v>
      </c>
      <c r="C73" s="3">
        <v>7641</v>
      </c>
      <c r="D73">
        <f>F73+H73+J73+L73</f>
        <v>3</v>
      </c>
      <c r="E73">
        <f t="shared" si="5"/>
        <v>0.39261876717707106</v>
      </c>
      <c r="G73">
        <f t="shared" si="6"/>
        <v>0</v>
      </c>
      <c r="I73">
        <f t="shared" si="7"/>
        <v>0</v>
      </c>
      <c r="J73">
        <v>1</v>
      </c>
      <c r="K73">
        <f t="shared" si="8"/>
        <v>0.13087292239235701</v>
      </c>
      <c r="L73">
        <v>2</v>
      </c>
      <c r="M73">
        <f t="shared" si="9"/>
        <v>0.26174584478471402</v>
      </c>
    </row>
    <row r="74" spans="1:13" x14ac:dyDescent="0.25">
      <c r="A74">
        <v>47080</v>
      </c>
      <c r="B74" t="s">
        <v>79</v>
      </c>
      <c r="C74" s="3">
        <v>4387</v>
      </c>
      <c r="D74">
        <f>F74+H74+J74+L74</f>
        <v>2</v>
      </c>
      <c r="E74">
        <f t="shared" si="5"/>
        <v>0.45589240939138365</v>
      </c>
      <c r="G74">
        <f t="shared" si="6"/>
        <v>0</v>
      </c>
      <c r="I74">
        <f t="shared" si="7"/>
        <v>0</v>
      </c>
      <c r="J74">
        <v>1</v>
      </c>
      <c r="K74">
        <f t="shared" si="8"/>
        <v>0.22794620469569182</v>
      </c>
      <c r="L74">
        <v>1</v>
      </c>
      <c r="M74">
        <f t="shared" si="9"/>
        <v>0.22794620469569182</v>
      </c>
    </row>
    <row r="75" spans="1:13" x14ac:dyDescent="0.25">
      <c r="A75">
        <v>47360</v>
      </c>
      <c r="B75" t="s">
        <v>80</v>
      </c>
      <c r="C75" s="3">
        <v>46544</v>
      </c>
      <c r="D75">
        <f>F75+H75+J75+L75</f>
        <v>17</v>
      </c>
      <c r="E75">
        <f t="shared" si="5"/>
        <v>0.36524578893090409</v>
      </c>
      <c r="G75">
        <f t="shared" si="6"/>
        <v>0</v>
      </c>
      <c r="H75">
        <v>1</v>
      </c>
      <c r="I75">
        <f t="shared" si="7"/>
        <v>2.1485046407700242E-2</v>
      </c>
      <c r="J75">
        <v>6</v>
      </c>
      <c r="K75">
        <f t="shared" si="8"/>
        <v>0.12891027844620143</v>
      </c>
      <c r="L75">
        <v>10</v>
      </c>
      <c r="M75">
        <f t="shared" si="9"/>
        <v>0.2148504640770024</v>
      </c>
    </row>
    <row r="76" spans="1:13" x14ac:dyDescent="0.25">
      <c r="A76">
        <v>47535</v>
      </c>
      <c r="B76" t="s">
        <v>81</v>
      </c>
      <c r="C76" s="3">
        <v>54054</v>
      </c>
      <c r="D76">
        <f>F76+H76+J76+L76</f>
        <v>15</v>
      </c>
      <c r="E76">
        <f t="shared" si="5"/>
        <v>0.2775002775002775</v>
      </c>
      <c r="G76">
        <f t="shared" si="6"/>
        <v>0</v>
      </c>
      <c r="I76">
        <f t="shared" si="7"/>
        <v>0</v>
      </c>
      <c r="J76">
        <v>6</v>
      </c>
      <c r="K76">
        <f t="shared" si="8"/>
        <v>0.11100011100011101</v>
      </c>
      <c r="L76">
        <v>9</v>
      </c>
      <c r="M76">
        <f t="shared" si="9"/>
        <v>0.1665001665001665</v>
      </c>
    </row>
    <row r="77" spans="1:13" x14ac:dyDescent="0.25">
      <c r="A77">
        <v>48620</v>
      </c>
      <c r="B77" t="s">
        <v>82</v>
      </c>
      <c r="C77" s="3">
        <v>19658</v>
      </c>
      <c r="D77">
        <f>F77+H77+J77+L77</f>
        <v>9</v>
      </c>
      <c r="E77">
        <f t="shared" si="5"/>
        <v>0.45782887374097059</v>
      </c>
      <c r="F77">
        <v>1</v>
      </c>
      <c r="G77">
        <f t="shared" si="6"/>
        <v>5.0869874860107842E-2</v>
      </c>
      <c r="H77">
        <v>1</v>
      </c>
      <c r="I77">
        <f t="shared" si="7"/>
        <v>5.0869874860107842E-2</v>
      </c>
      <c r="J77">
        <v>4</v>
      </c>
      <c r="K77">
        <f t="shared" si="8"/>
        <v>0.20347949944043137</v>
      </c>
      <c r="L77">
        <v>3</v>
      </c>
      <c r="M77">
        <f t="shared" si="9"/>
        <v>0.15260962458032354</v>
      </c>
    </row>
    <row r="78" spans="1:13" x14ac:dyDescent="0.25">
      <c r="A78">
        <v>48900</v>
      </c>
      <c r="B78" t="s">
        <v>83</v>
      </c>
      <c r="C78" s="3">
        <v>19231</v>
      </c>
      <c r="D78">
        <f>F78+H78+J78+L78</f>
        <v>5</v>
      </c>
      <c r="E78">
        <f t="shared" si="5"/>
        <v>0.25999688003743954</v>
      </c>
      <c r="F78">
        <v>1</v>
      </c>
      <c r="G78">
        <f t="shared" si="6"/>
        <v>5.1999376007487913E-2</v>
      </c>
      <c r="I78">
        <f t="shared" si="7"/>
        <v>0</v>
      </c>
      <c r="J78">
        <v>1</v>
      </c>
      <c r="K78">
        <f t="shared" si="8"/>
        <v>5.1999376007487913E-2</v>
      </c>
      <c r="L78">
        <v>3</v>
      </c>
      <c r="M78">
        <f t="shared" si="9"/>
        <v>0.15599812802246374</v>
      </c>
    </row>
    <row r="79" spans="1:13" x14ac:dyDescent="0.25">
      <c r="A79">
        <v>49950</v>
      </c>
      <c r="B79" t="s">
        <v>84</v>
      </c>
      <c r="C79" s="3">
        <v>31392</v>
      </c>
      <c r="D79">
        <f>F79+H79+J79+L79</f>
        <v>8</v>
      </c>
      <c r="E79">
        <f t="shared" si="5"/>
        <v>0.25484199796126406</v>
      </c>
      <c r="G79">
        <f t="shared" si="6"/>
        <v>0</v>
      </c>
      <c r="H79">
        <v>2</v>
      </c>
      <c r="I79">
        <f t="shared" si="7"/>
        <v>6.3710499490316014E-2</v>
      </c>
      <c r="J79">
        <v>1</v>
      </c>
      <c r="K79">
        <f t="shared" si="8"/>
        <v>3.1855249745158007E-2</v>
      </c>
      <c r="L79">
        <v>5</v>
      </c>
      <c r="M79">
        <f t="shared" si="9"/>
        <v>0.15927624872579002</v>
      </c>
    </row>
    <row r="80" spans="1:13" x14ac:dyDescent="0.25">
      <c r="A80">
        <v>50440</v>
      </c>
      <c r="B80" t="s">
        <v>85</v>
      </c>
      <c r="C80" s="3">
        <v>72558</v>
      </c>
      <c r="D80">
        <f>F80+H80+J80+L80</f>
        <v>17</v>
      </c>
      <c r="E80">
        <f t="shared" si="5"/>
        <v>0.2342953223627994</v>
      </c>
      <c r="G80">
        <f t="shared" si="6"/>
        <v>0</v>
      </c>
      <c r="H80">
        <v>6</v>
      </c>
      <c r="I80">
        <f t="shared" si="7"/>
        <v>8.2692466716282151E-2</v>
      </c>
      <c r="J80">
        <v>3</v>
      </c>
      <c r="K80">
        <f t="shared" si="8"/>
        <v>4.1346233358141075E-2</v>
      </c>
      <c r="L80">
        <v>8</v>
      </c>
      <c r="M80">
        <f t="shared" si="9"/>
        <v>0.1102566222883762</v>
      </c>
    </row>
    <row r="81" spans="1:13" x14ac:dyDescent="0.25">
      <c r="A81">
        <v>50580</v>
      </c>
      <c r="B81" t="s">
        <v>86</v>
      </c>
      <c r="C81" s="3">
        <v>20280</v>
      </c>
      <c r="D81">
        <f>F81+H81+J81+L81</f>
        <v>2</v>
      </c>
      <c r="E81">
        <f t="shared" si="5"/>
        <v>9.8619329388560148E-2</v>
      </c>
      <c r="F81">
        <v>1</v>
      </c>
      <c r="G81">
        <f t="shared" si="6"/>
        <v>4.9309664694280074E-2</v>
      </c>
      <c r="I81">
        <f t="shared" si="7"/>
        <v>0</v>
      </c>
      <c r="K81">
        <f t="shared" si="8"/>
        <v>0</v>
      </c>
      <c r="L81">
        <v>1</v>
      </c>
      <c r="M81">
        <f t="shared" si="9"/>
        <v>4.9309664694280074E-2</v>
      </c>
    </row>
    <row r="82" spans="1:13" x14ac:dyDescent="0.25">
      <c r="A82">
        <v>50860</v>
      </c>
      <c r="B82" t="s">
        <v>87</v>
      </c>
      <c r="C82" s="3">
        <v>14005</v>
      </c>
      <c r="D82">
        <f>F82+H82+J82+L82</f>
        <v>3</v>
      </c>
      <c r="E82">
        <f t="shared" si="5"/>
        <v>0.21420921099607285</v>
      </c>
      <c r="G82">
        <f t="shared" si="6"/>
        <v>0</v>
      </c>
      <c r="I82">
        <f t="shared" si="7"/>
        <v>0</v>
      </c>
      <c r="J82">
        <v>1</v>
      </c>
      <c r="K82">
        <f t="shared" si="8"/>
        <v>7.1403070332024282E-2</v>
      </c>
      <c r="L82">
        <v>2</v>
      </c>
      <c r="M82">
        <f t="shared" si="9"/>
        <v>0.14280614066404856</v>
      </c>
    </row>
    <row r="83" spans="1:13" x14ac:dyDescent="0.25">
      <c r="A83">
        <v>51350</v>
      </c>
      <c r="B83" t="s">
        <v>88</v>
      </c>
      <c r="C83" s="3">
        <v>6733</v>
      </c>
      <c r="D83">
        <f>F83+H83+J83+L83</f>
        <v>2</v>
      </c>
      <c r="E83">
        <f t="shared" si="5"/>
        <v>0.29704440813901678</v>
      </c>
      <c r="G83">
        <f t="shared" si="6"/>
        <v>0</v>
      </c>
      <c r="I83">
        <f t="shared" si="7"/>
        <v>0</v>
      </c>
      <c r="J83">
        <v>1</v>
      </c>
      <c r="K83">
        <f t="shared" si="8"/>
        <v>0.14852220406950839</v>
      </c>
      <c r="L83">
        <v>1</v>
      </c>
      <c r="M83">
        <f t="shared" si="9"/>
        <v>0.14852220406950839</v>
      </c>
    </row>
    <row r="84" spans="1:13" x14ac:dyDescent="0.25">
      <c r="A84">
        <v>52070</v>
      </c>
      <c r="B84" t="s">
        <v>89</v>
      </c>
      <c r="C84" s="3">
        <v>129934</v>
      </c>
      <c r="D84">
        <f>F84+H84+J84+L84</f>
        <v>47</v>
      </c>
      <c r="E84">
        <f t="shared" si="5"/>
        <v>0.36172210506872721</v>
      </c>
      <c r="F84">
        <v>1</v>
      </c>
      <c r="G84">
        <f t="shared" si="6"/>
        <v>7.696215001462281E-3</v>
      </c>
      <c r="H84">
        <v>12</v>
      </c>
      <c r="I84">
        <f t="shared" si="7"/>
        <v>9.2354580017547372E-2</v>
      </c>
      <c r="J84">
        <v>14</v>
      </c>
      <c r="K84">
        <f t="shared" si="8"/>
        <v>0.10774701002047193</v>
      </c>
      <c r="L84">
        <v>20</v>
      </c>
      <c r="M84">
        <f t="shared" si="9"/>
        <v>0.15392430002924562</v>
      </c>
    </row>
    <row r="85" spans="1:13" x14ac:dyDescent="0.25">
      <c r="A85">
        <v>52140</v>
      </c>
      <c r="B85" t="s">
        <v>90</v>
      </c>
      <c r="C85" s="3">
        <v>30423</v>
      </c>
      <c r="D85">
        <f>F85+H85+J85+L85</f>
        <v>11</v>
      </c>
      <c r="E85">
        <f t="shared" si="5"/>
        <v>0.36156855011011407</v>
      </c>
      <c r="G85">
        <f t="shared" si="6"/>
        <v>0</v>
      </c>
      <c r="I85">
        <f t="shared" si="7"/>
        <v>0</v>
      </c>
      <c r="J85">
        <v>1</v>
      </c>
      <c r="K85">
        <f t="shared" si="8"/>
        <v>3.286986819182855E-2</v>
      </c>
      <c r="L85">
        <v>10</v>
      </c>
      <c r="M85">
        <f t="shared" si="9"/>
        <v>0.3286986819182855</v>
      </c>
    </row>
    <row r="86" spans="1:13" x14ac:dyDescent="0.25">
      <c r="A86">
        <v>52350</v>
      </c>
      <c r="B86" t="s">
        <v>91</v>
      </c>
      <c r="C86" s="3">
        <v>26984</v>
      </c>
      <c r="D86">
        <f>F86+H86+J86+L86</f>
        <v>4</v>
      </c>
      <c r="E86">
        <f t="shared" si="5"/>
        <v>0.14823599169878446</v>
      </c>
      <c r="G86">
        <f t="shared" si="6"/>
        <v>0</v>
      </c>
      <c r="H86">
        <v>1</v>
      </c>
      <c r="I86">
        <f t="shared" si="7"/>
        <v>3.7058997924696115E-2</v>
      </c>
      <c r="K86">
        <f t="shared" si="8"/>
        <v>0</v>
      </c>
      <c r="L86">
        <v>3</v>
      </c>
      <c r="M86">
        <f t="shared" si="9"/>
        <v>0.11117699377408835</v>
      </c>
    </row>
    <row r="87" spans="1:13" x14ac:dyDescent="0.25">
      <c r="A87">
        <v>52630</v>
      </c>
      <c r="B87" t="s">
        <v>92</v>
      </c>
      <c r="C87" s="3">
        <v>27151</v>
      </c>
      <c r="D87">
        <f>F87+H87+J87+L87</f>
        <v>18</v>
      </c>
      <c r="E87">
        <f t="shared" si="5"/>
        <v>0.66295900703473165</v>
      </c>
      <c r="F87">
        <v>1</v>
      </c>
      <c r="G87">
        <f t="shared" si="6"/>
        <v>3.6831055946373988E-2</v>
      </c>
      <c r="H87">
        <v>3</v>
      </c>
      <c r="I87">
        <f t="shared" si="7"/>
        <v>0.11049316783912194</v>
      </c>
      <c r="J87">
        <v>2</v>
      </c>
      <c r="K87">
        <f t="shared" si="8"/>
        <v>7.3662111892747975E-2</v>
      </c>
      <c r="L87">
        <v>12</v>
      </c>
      <c r="M87">
        <f t="shared" si="9"/>
        <v>0.44197267135648777</v>
      </c>
    </row>
    <row r="88" spans="1:13" x14ac:dyDescent="0.25">
      <c r="A88">
        <v>52980</v>
      </c>
      <c r="B88" t="s">
        <v>93</v>
      </c>
      <c r="C88" s="3">
        <v>27865</v>
      </c>
      <c r="D88">
        <f>F88+H88+J88+L88</f>
        <v>8</v>
      </c>
      <c r="E88">
        <f t="shared" si="5"/>
        <v>0.2870985106764759</v>
      </c>
      <c r="G88">
        <f t="shared" si="6"/>
        <v>0</v>
      </c>
      <c r="I88">
        <f t="shared" si="7"/>
        <v>0</v>
      </c>
      <c r="J88">
        <v>3</v>
      </c>
      <c r="K88">
        <f t="shared" si="8"/>
        <v>0.10766194150367844</v>
      </c>
      <c r="L88">
        <v>5</v>
      </c>
      <c r="M88">
        <f t="shared" si="9"/>
        <v>0.17943656917279743</v>
      </c>
    </row>
    <row r="89" spans="1:13" x14ac:dyDescent="0.25">
      <c r="A89">
        <v>53890</v>
      </c>
      <c r="B89" t="s">
        <v>94</v>
      </c>
      <c r="C89" s="3">
        <v>14198</v>
      </c>
      <c r="D89">
        <f>F89+H89+J89+L89</f>
        <v>4</v>
      </c>
      <c r="E89">
        <f t="shared" si="5"/>
        <v>0.28172982110156364</v>
      </c>
      <c r="G89">
        <f t="shared" si="6"/>
        <v>0</v>
      </c>
      <c r="I89">
        <f t="shared" si="7"/>
        <v>0</v>
      </c>
      <c r="J89">
        <v>1</v>
      </c>
      <c r="K89">
        <f t="shared" si="8"/>
        <v>7.0432455275390909E-2</v>
      </c>
      <c r="L89">
        <v>3</v>
      </c>
      <c r="M89">
        <f t="shared" si="9"/>
        <v>0.2112973658261727</v>
      </c>
    </row>
    <row r="90" spans="1:13" x14ac:dyDescent="0.25">
      <c r="A90">
        <v>54030</v>
      </c>
      <c r="B90" t="s">
        <v>95</v>
      </c>
      <c r="C90" s="3">
        <v>3186</v>
      </c>
      <c r="D90">
        <f>F90+H90+J90+L90</f>
        <v>1</v>
      </c>
      <c r="E90">
        <f t="shared" si="5"/>
        <v>0.31387319522912743</v>
      </c>
      <c r="G90">
        <f t="shared" si="6"/>
        <v>0</v>
      </c>
      <c r="I90">
        <f t="shared" si="7"/>
        <v>0</v>
      </c>
      <c r="K90">
        <f t="shared" si="8"/>
        <v>0</v>
      </c>
      <c r="L90">
        <v>1</v>
      </c>
      <c r="M90">
        <f t="shared" si="9"/>
        <v>0.31387319522912743</v>
      </c>
    </row>
    <row r="91" spans="1:13" x14ac:dyDescent="0.25">
      <c r="A91">
        <v>54870</v>
      </c>
      <c r="B91" t="s">
        <v>96</v>
      </c>
      <c r="C91" s="3">
        <v>23709</v>
      </c>
      <c r="D91">
        <f>F91+H91+J91+L91</f>
        <v>8</v>
      </c>
      <c r="E91">
        <f t="shared" si="5"/>
        <v>0.33742460668944285</v>
      </c>
      <c r="G91">
        <f t="shared" si="6"/>
        <v>0</v>
      </c>
      <c r="H91">
        <v>1</v>
      </c>
      <c r="I91">
        <f t="shared" si="7"/>
        <v>4.2178075836180356E-2</v>
      </c>
      <c r="J91">
        <v>1</v>
      </c>
      <c r="K91">
        <f t="shared" si="8"/>
        <v>4.2178075836180356E-2</v>
      </c>
      <c r="L91">
        <v>6</v>
      </c>
      <c r="M91">
        <f t="shared" si="9"/>
        <v>0.25306845501708214</v>
      </c>
    </row>
    <row r="92" spans="1:13" x14ac:dyDescent="0.25">
      <c r="A92">
        <v>56060</v>
      </c>
      <c r="B92" t="s">
        <v>97</v>
      </c>
      <c r="C92" s="3">
        <v>88438</v>
      </c>
      <c r="D92">
        <f>F92+H92+J92+L92</f>
        <v>18</v>
      </c>
      <c r="E92">
        <f t="shared" si="5"/>
        <v>0.20353241819127524</v>
      </c>
      <c r="F92">
        <v>1</v>
      </c>
      <c r="G92">
        <f t="shared" si="6"/>
        <v>1.1307356566181958E-2</v>
      </c>
      <c r="H92">
        <v>2</v>
      </c>
      <c r="I92">
        <f t="shared" si="7"/>
        <v>2.2614713132363917E-2</v>
      </c>
      <c r="J92">
        <v>6</v>
      </c>
      <c r="K92">
        <f t="shared" si="8"/>
        <v>6.7844139397091746E-2</v>
      </c>
      <c r="L92">
        <v>9</v>
      </c>
      <c r="M92">
        <f t="shared" si="9"/>
        <v>0.10176620909563762</v>
      </c>
    </row>
    <row r="93" spans="1:13" x14ac:dyDescent="0.25">
      <c r="A93">
        <v>56270</v>
      </c>
      <c r="B93" t="s">
        <v>98</v>
      </c>
      <c r="C93" s="3">
        <v>39556</v>
      </c>
      <c r="D93">
        <f>F93+H93+J93+L93</f>
        <v>8</v>
      </c>
      <c r="E93">
        <f t="shared" si="5"/>
        <v>0.20224491859642024</v>
      </c>
      <c r="G93">
        <f t="shared" si="6"/>
        <v>0</v>
      </c>
      <c r="H93">
        <v>2</v>
      </c>
      <c r="I93">
        <f t="shared" si="7"/>
        <v>5.0561229649105061E-2</v>
      </c>
      <c r="J93">
        <v>4</v>
      </c>
      <c r="K93">
        <f t="shared" si="8"/>
        <v>0.10112245929821012</v>
      </c>
      <c r="L93">
        <v>2</v>
      </c>
      <c r="M93">
        <f t="shared" si="9"/>
        <v>5.0561229649105061E-2</v>
      </c>
    </row>
    <row r="94" spans="1:13" x14ac:dyDescent="0.25">
      <c r="A94">
        <v>57040</v>
      </c>
      <c r="B94" t="s">
        <v>99</v>
      </c>
      <c r="C94" s="3">
        <v>7469</v>
      </c>
      <c r="D94">
        <f>F94+H94+J94+L94</f>
        <v>3</v>
      </c>
      <c r="E94">
        <f t="shared" si="5"/>
        <v>0.4016601954746285</v>
      </c>
      <c r="G94">
        <f t="shared" si="6"/>
        <v>0</v>
      </c>
      <c r="I94">
        <f t="shared" si="7"/>
        <v>0</v>
      </c>
      <c r="J94">
        <v>1</v>
      </c>
      <c r="K94">
        <f t="shared" si="8"/>
        <v>0.13388673182487615</v>
      </c>
      <c r="L94">
        <v>2</v>
      </c>
      <c r="M94">
        <f t="shared" si="9"/>
        <v>0.2677734636497523</v>
      </c>
    </row>
    <row r="95" spans="1:13" x14ac:dyDescent="0.25">
      <c r="A95">
        <v>57320</v>
      </c>
      <c r="B95" t="s">
        <v>100</v>
      </c>
      <c r="C95" s="3">
        <v>10093</v>
      </c>
      <c r="D95">
        <f>F95+H95+J95+L95</f>
        <v>2</v>
      </c>
      <c r="E95">
        <f t="shared" si="5"/>
        <v>0.19815713861091844</v>
      </c>
      <c r="G95">
        <f t="shared" si="6"/>
        <v>0</v>
      </c>
      <c r="I95">
        <f t="shared" si="7"/>
        <v>0</v>
      </c>
      <c r="K95">
        <f t="shared" si="8"/>
        <v>0</v>
      </c>
      <c r="L95">
        <v>2</v>
      </c>
      <c r="M95">
        <f t="shared" si="9"/>
        <v>0.19815713861091844</v>
      </c>
    </row>
    <row r="96" spans="1:13" x14ac:dyDescent="0.25">
      <c r="A96">
        <v>57600</v>
      </c>
      <c r="B96" t="s">
        <v>101</v>
      </c>
      <c r="C96" s="3">
        <v>13912</v>
      </c>
      <c r="D96">
        <f>F96+H96+J96+L96</f>
        <v>7</v>
      </c>
      <c r="E96">
        <f t="shared" si="5"/>
        <v>0.50316273720529048</v>
      </c>
      <c r="G96">
        <f t="shared" si="6"/>
        <v>0</v>
      </c>
      <c r="I96">
        <f t="shared" si="7"/>
        <v>0</v>
      </c>
      <c r="K96">
        <f t="shared" si="8"/>
        <v>0</v>
      </c>
      <c r="L96">
        <v>7</v>
      </c>
      <c r="M96">
        <f t="shared" si="9"/>
        <v>0.50316273720529048</v>
      </c>
    </row>
    <row r="97" spans="1:13" x14ac:dyDescent="0.25">
      <c r="A97">
        <v>58300</v>
      </c>
      <c r="B97" t="s">
        <v>102</v>
      </c>
      <c r="C97" s="3">
        <v>12984</v>
      </c>
      <c r="D97">
        <f>F97+H97+J97+L97</f>
        <v>4</v>
      </c>
      <c r="E97">
        <f t="shared" si="5"/>
        <v>0.30807147258163897</v>
      </c>
      <c r="G97">
        <f t="shared" si="6"/>
        <v>0</v>
      </c>
      <c r="I97">
        <f t="shared" si="7"/>
        <v>0</v>
      </c>
      <c r="J97">
        <v>1</v>
      </c>
      <c r="K97">
        <f t="shared" si="8"/>
        <v>7.7017868145409743E-2</v>
      </c>
      <c r="L97">
        <v>3</v>
      </c>
      <c r="M97">
        <f t="shared" si="9"/>
        <v>0.23105360443622922</v>
      </c>
    </row>
    <row r="98" spans="1:13" x14ac:dyDescent="0.25">
      <c r="A98">
        <v>59980</v>
      </c>
      <c r="B98" t="s">
        <v>103</v>
      </c>
      <c r="C98" s="3">
        <v>15067</v>
      </c>
      <c r="D98">
        <f>F98+H98+J98+L98</f>
        <v>4</v>
      </c>
      <c r="E98">
        <f t="shared" si="5"/>
        <v>0.26548085219353551</v>
      </c>
      <c r="G98">
        <f t="shared" si="6"/>
        <v>0</v>
      </c>
      <c r="H98">
        <v>1</v>
      </c>
      <c r="I98">
        <f t="shared" si="7"/>
        <v>6.6370213048383878E-2</v>
      </c>
      <c r="K98">
        <f t="shared" si="8"/>
        <v>0</v>
      </c>
      <c r="L98">
        <v>3</v>
      </c>
      <c r="M98">
        <f t="shared" si="9"/>
        <v>0.19911063914515167</v>
      </c>
    </row>
    <row r="99" spans="1:13" x14ac:dyDescent="0.25">
      <c r="A99">
        <v>60120</v>
      </c>
      <c r="B99" t="s">
        <v>104</v>
      </c>
      <c r="C99" s="3">
        <v>17677</v>
      </c>
      <c r="D99">
        <f>F99+H99+J99+L99</f>
        <v>7</v>
      </c>
      <c r="E99">
        <f t="shared" si="5"/>
        <v>0.39599479549697347</v>
      </c>
      <c r="G99">
        <f t="shared" si="6"/>
        <v>0</v>
      </c>
      <c r="I99">
        <f t="shared" si="7"/>
        <v>0</v>
      </c>
      <c r="K99">
        <f t="shared" si="8"/>
        <v>0</v>
      </c>
      <c r="L99">
        <v>7</v>
      </c>
      <c r="M99">
        <f t="shared" si="9"/>
        <v>0.39599479549697347</v>
      </c>
    </row>
    <row r="100" spans="1:13" x14ac:dyDescent="0.25">
      <c r="A100">
        <v>60750</v>
      </c>
      <c r="B100" t="s">
        <v>105</v>
      </c>
      <c r="C100" s="3">
        <v>11749</v>
      </c>
      <c r="D100">
        <f>F100+H100+J100+L100</f>
        <v>2</v>
      </c>
      <c r="E100">
        <f t="shared" si="5"/>
        <v>0.17022725338326666</v>
      </c>
      <c r="G100">
        <f t="shared" si="6"/>
        <v>0</v>
      </c>
      <c r="I100">
        <f t="shared" si="7"/>
        <v>0</v>
      </c>
      <c r="J100">
        <v>1</v>
      </c>
      <c r="K100">
        <f t="shared" si="8"/>
        <v>8.5113626691633332E-2</v>
      </c>
      <c r="L100">
        <v>1</v>
      </c>
      <c r="M100">
        <f t="shared" si="9"/>
        <v>8.5113626691633332E-2</v>
      </c>
    </row>
    <row r="101" spans="1:13" x14ac:dyDescent="0.25">
      <c r="A101">
        <v>61800</v>
      </c>
      <c r="B101" t="s">
        <v>106</v>
      </c>
      <c r="C101" s="3">
        <v>9349</v>
      </c>
      <c r="D101">
        <f>F101+H101+J101+L101</f>
        <v>1</v>
      </c>
      <c r="E101">
        <f t="shared" si="5"/>
        <v>0.10696331158412666</v>
      </c>
      <c r="G101">
        <f t="shared" si="6"/>
        <v>0</v>
      </c>
      <c r="I101">
        <f t="shared" si="7"/>
        <v>0</v>
      </c>
      <c r="J101">
        <v>1</v>
      </c>
      <c r="K101">
        <f t="shared" si="8"/>
        <v>0.10696331158412666</v>
      </c>
      <c r="M101">
        <f t="shared" si="9"/>
        <v>0</v>
      </c>
    </row>
    <row r="102" spans="1:13" x14ac:dyDescent="0.25">
      <c r="A102">
        <v>62150</v>
      </c>
      <c r="B102" t="s">
        <v>107</v>
      </c>
      <c r="C102" s="3">
        <v>4685</v>
      </c>
      <c r="D102">
        <f>F102+H102+J102+L102</f>
        <v>5</v>
      </c>
      <c r="E102">
        <f t="shared" si="5"/>
        <v>1.0672358591248667</v>
      </c>
      <c r="G102">
        <f t="shared" si="6"/>
        <v>0</v>
      </c>
      <c r="I102">
        <f t="shared" si="7"/>
        <v>0</v>
      </c>
      <c r="J102">
        <v>2</v>
      </c>
      <c r="K102">
        <f t="shared" si="8"/>
        <v>0.42689434364994666</v>
      </c>
      <c r="L102">
        <v>3</v>
      </c>
      <c r="M102">
        <f t="shared" si="9"/>
        <v>0.64034151547491991</v>
      </c>
    </row>
    <row r="103" spans="1:13" x14ac:dyDescent="0.25">
      <c r="A103">
        <v>62290</v>
      </c>
      <c r="B103" t="s">
        <v>108</v>
      </c>
      <c r="C103" s="3">
        <v>9755</v>
      </c>
      <c r="D103">
        <f>F103+H103+J103+L103</f>
        <v>4</v>
      </c>
      <c r="E103">
        <f t="shared" si="5"/>
        <v>0.41004613018964636</v>
      </c>
      <c r="G103">
        <f t="shared" si="6"/>
        <v>0</v>
      </c>
      <c r="I103">
        <f t="shared" si="7"/>
        <v>0</v>
      </c>
      <c r="J103">
        <v>1</v>
      </c>
      <c r="K103">
        <f t="shared" si="8"/>
        <v>0.10251153254741159</v>
      </c>
      <c r="L103">
        <v>3</v>
      </c>
      <c r="M103">
        <f t="shared" si="9"/>
        <v>0.30753459764223473</v>
      </c>
    </row>
    <row r="104" spans="1:13" x14ac:dyDescent="0.25">
      <c r="A104">
        <v>62710</v>
      </c>
      <c r="B104" t="s">
        <v>109</v>
      </c>
      <c r="C104" s="3">
        <v>9333</v>
      </c>
      <c r="D104">
        <f>F104+H104+J104+L104</f>
        <v>7</v>
      </c>
      <c r="E104">
        <f t="shared" si="5"/>
        <v>0.75002678667095257</v>
      </c>
      <c r="G104">
        <f t="shared" si="6"/>
        <v>0</v>
      </c>
      <c r="H104">
        <v>2</v>
      </c>
      <c r="I104">
        <f t="shared" si="7"/>
        <v>0.21429336762027215</v>
      </c>
      <c r="J104">
        <v>1</v>
      </c>
      <c r="K104">
        <f t="shared" si="8"/>
        <v>0.10714668381013608</v>
      </c>
      <c r="L104">
        <v>4</v>
      </c>
      <c r="M104">
        <f t="shared" si="9"/>
        <v>0.4285867352405443</v>
      </c>
    </row>
    <row r="105" spans="1:13" x14ac:dyDescent="0.25">
      <c r="A105">
        <v>63480</v>
      </c>
      <c r="B105" t="s">
        <v>110</v>
      </c>
      <c r="C105" s="3">
        <v>9216</v>
      </c>
      <c r="D105">
        <f>F105+H105+J105+L105</f>
        <v>5</v>
      </c>
      <c r="E105">
        <f t="shared" si="5"/>
        <v>0.54253472222222221</v>
      </c>
      <c r="G105">
        <f t="shared" si="6"/>
        <v>0</v>
      </c>
      <c r="I105">
        <f t="shared" si="7"/>
        <v>0</v>
      </c>
      <c r="J105">
        <v>1</v>
      </c>
      <c r="K105">
        <f t="shared" si="8"/>
        <v>0.10850694444444443</v>
      </c>
      <c r="L105">
        <v>4</v>
      </c>
      <c r="M105">
        <f t="shared" si="9"/>
        <v>0.43402777777777773</v>
      </c>
    </row>
    <row r="106" spans="1:13" x14ac:dyDescent="0.25">
      <c r="A106">
        <v>63970</v>
      </c>
      <c r="B106" t="s">
        <v>111</v>
      </c>
      <c r="C106" s="3">
        <v>25063</v>
      </c>
      <c r="D106">
        <f>F106+H106+J106+L106</f>
        <v>6</v>
      </c>
      <c r="E106">
        <f t="shared" si="5"/>
        <v>0.23939672026493236</v>
      </c>
      <c r="G106">
        <f t="shared" si="6"/>
        <v>0</v>
      </c>
      <c r="H106">
        <v>2</v>
      </c>
      <c r="I106">
        <f t="shared" si="7"/>
        <v>7.9798906754977458E-2</v>
      </c>
      <c r="J106">
        <v>1</v>
      </c>
      <c r="K106">
        <f t="shared" si="8"/>
        <v>3.9899453377488729E-2</v>
      </c>
      <c r="L106">
        <v>3</v>
      </c>
      <c r="M106">
        <f t="shared" si="9"/>
        <v>0.11969836013246618</v>
      </c>
    </row>
    <row r="107" spans="1:13" x14ac:dyDescent="0.25">
      <c r="A107">
        <v>65370</v>
      </c>
      <c r="B107" t="s">
        <v>112</v>
      </c>
      <c r="C107" s="3">
        <v>20119</v>
      </c>
      <c r="D107">
        <f>F107+H107+J107+L107</f>
        <v>3</v>
      </c>
      <c r="E107">
        <f t="shared" si="5"/>
        <v>0.14911277896515732</v>
      </c>
      <c r="G107">
        <f t="shared" si="6"/>
        <v>0</v>
      </c>
      <c r="I107">
        <f t="shared" si="7"/>
        <v>0</v>
      </c>
      <c r="K107">
        <f t="shared" si="8"/>
        <v>0</v>
      </c>
      <c r="L107">
        <v>3</v>
      </c>
      <c r="M107">
        <f t="shared" si="9"/>
        <v>0.14911277896515732</v>
      </c>
    </row>
    <row r="108" spans="1:13" x14ac:dyDescent="0.25">
      <c r="A108">
        <v>66420</v>
      </c>
      <c r="B108" t="s">
        <v>113</v>
      </c>
      <c r="C108" s="3">
        <v>3618</v>
      </c>
      <c r="D108">
        <f>F108+H108+J108+L108</f>
        <v>2</v>
      </c>
      <c r="E108">
        <f t="shared" si="5"/>
        <v>0.5527915975677169</v>
      </c>
      <c r="G108">
        <f t="shared" si="6"/>
        <v>0</v>
      </c>
      <c r="I108">
        <f t="shared" si="7"/>
        <v>0</v>
      </c>
      <c r="K108">
        <f t="shared" si="8"/>
        <v>0</v>
      </c>
      <c r="L108">
        <v>2</v>
      </c>
      <c r="M108">
        <f t="shared" si="9"/>
        <v>0.5527915975677169</v>
      </c>
    </row>
    <row r="109" spans="1:13" x14ac:dyDescent="0.25">
      <c r="A109">
        <v>67400</v>
      </c>
      <c r="B109" t="s">
        <v>114</v>
      </c>
      <c r="C109" s="3">
        <v>1678</v>
      </c>
      <c r="D109">
        <f>F109+H109+J109+L109</f>
        <v>2</v>
      </c>
      <c r="E109">
        <f t="shared" si="5"/>
        <v>1.1918951132300357</v>
      </c>
      <c r="G109">
        <f t="shared" si="6"/>
        <v>0</v>
      </c>
      <c r="I109">
        <f t="shared" si="7"/>
        <v>0</v>
      </c>
      <c r="J109">
        <v>1</v>
      </c>
      <c r="K109">
        <f t="shared" si="8"/>
        <v>0.59594755661501786</v>
      </c>
      <c r="L109">
        <v>1</v>
      </c>
      <c r="M109">
        <f t="shared" si="9"/>
        <v>0.59594755661501786</v>
      </c>
    </row>
    <row r="110" spans="1:13" x14ac:dyDescent="0.25">
      <c r="A110">
        <v>67610</v>
      </c>
      <c r="B110" t="s">
        <v>115</v>
      </c>
      <c r="C110" s="3">
        <v>16553</v>
      </c>
      <c r="D110">
        <f>F110+H110+J110+L110</f>
        <v>6</v>
      </c>
      <c r="E110">
        <f t="shared" si="5"/>
        <v>0.36247205944541772</v>
      </c>
      <c r="G110">
        <f t="shared" si="6"/>
        <v>0</v>
      </c>
      <c r="H110">
        <v>3</v>
      </c>
      <c r="I110">
        <f t="shared" si="7"/>
        <v>0.18123602972270886</v>
      </c>
      <c r="K110">
        <f t="shared" si="8"/>
        <v>0</v>
      </c>
      <c r="L110">
        <v>3</v>
      </c>
      <c r="M110">
        <f t="shared" si="9"/>
        <v>0.18123602972270886</v>
      </c>
    </row>
    <row r="111" spans="1:13" x14ac:dyDescent="0.25">
      <c r="A111">
        <v>67960</v>
      </c>
      <c r="B111" t="s">
        <v>116</v>
      </c>
      <c r="C111" s="3">
        <v>2714</v>
      </c>
      <c r="D111">
        <f>F111+H111+J111+L111</f>
        <v>2</v>
      </c>
      <c r="E111">
        <f t="shared" si="5"/>
        <v>0.73691967575534267</v>
      </c>
      <c r="G111">
        <f t="shared" si="6"/>
        <v>0</v>
      </c>
      <c r="I111">
        <f t="shared" si="7"/>
        <v>0</v>
      </c>
      <c r="J111">
        <v>1</v>
      </c>
      <c r="K111">
        <f t="shared" si="8"/>
        <v>0.36845983787767134</v>
      </c>
      <c r="L111">
        <v>1</v>
      </c>
      <c r="M111">
        <f t="shared" si="9"/>
        <v>0.36845983787767134</v>
      </c>
    </row>
    <row r="112" spans="1:13" x14ac:dyDescent="0.25">
      <c r="A112">
        <v>68170</v>
      </c>
      <c r="B112" t="s">
        <v>117</v>
      </c>
      <c r="C112" s="3">
        <v>41334</v>
      </c>
      <c r="D112">
        <f>F112+H112+J112+L112</f>
        <v>18</v>
      </c>
      <c r="E112">
        <f t="shared" si="5"/>
        <v>0.43547684714762663</v>
      </c>
      <c r="F112">
        <v>2</v>
      </c>
      <c r="G112">
        <f t="shared" si="6"/>
        <v>4.8386316349736294E-2</v>
      </c>
      <c r="I112">
        <f t="shared" si="7"/>
        <v>0</v>
      </c>
      <c r="J112">
        <v>5</v>
      </c>
      <c r="K112">
        <f t="shared" si="8"/>
        <v>0.12096579087434074</v>
      </c>
      <c r="L112">
        <v>11</v>
      </c>
      <c r="M112">
        <f t="shared" si="9"/>
        <v>0.26612473992354962</v>
      </c>
    </row>
    <row r="113" spans="1:13" x14ac:dyDescent="0.25">
      <c r="A113">
        <v>68310</v>
      </c>
      <c r="B113" t="s">
        <v>118</v>
      </c>
      <c r="C113" s="3">
        <v>3641</v>
      </c>
      <c r="D113">
        <f>F113+H113+J113+L113</f>
        <v>1</v>
      </c>
      <c r="E113">
        <f t="shared" si="5"/>
        <v>0.27464982147761602</v>
      </c>
      <c r="G113">
        <f t="shared" si="6"/>
        <v>0</v>
      </c>
      <c r="I113">
        <f t="shared" si="7"/>
        <v>0</v>
      </c>
      <c r="J113">
        <v>1</v>
      </c>
      <c r="K113">
        <f t="shared" si="8"/>
        <v>0.27464982147761602</v>
      </c>
      <c r="M113">
        <f t="shared" si="9"/>
        <v>0</v>
      </c>
    </row>
    <row r="114" spans="1:13" x14ac:dyDescent="0.25">
      <c r="A114">
        <v>68940</v>
      </c>
      <c r="B114" t="s">
        <v>119</v>
      </c>
      <c r="C114" s="3">
        <v>24407</v>
      </c>
      <c r="D114">
        <f>F114+H114+J114+L114</f>
        <v>7</v>
      </c>
      <c r="E114">
        <f t="shared" si="5"/>
        <v>0.28680296636210922</v>
      </c>
      <c r="G114">
        <f t="shared" si="6"/>
        <v>0</v>
      </c>
      <c r="H114">
        <v>2</v>
      </c>
      <c r="I114">
        <f t="shared" si="7"/>
        <v>8.194370467488836E-2</v>
      </c>
      <c r="J114">
        <v>1</v>
      </c>
      <c r="K114">
        <f t="shared" si="8"/>
        <v>4.097185233744418E-2</v>
      </c>
      <c r="L114">
        <v>4</v>
      </c>
      <c r="M114">
        <f t="shared" si="9"/>
        <v>0.16388740934977672</v>
      </c>
    </row>
    <row r="115" spans="1:13" x14ac:dyDescent="0.25">
      <c r="A115">
        <v>69220</v>
      </c>
      <c r="B115" t="s">
        <v>120</v>
      </c>
      <c r="C115" s="3">
        <v>11092</v>
      </c>
      <c r="D115">
        <f>F115+H115+J115+L115</f>
        <v>1</v>
      </c>
      <c r="E115">
        <f t="shared" si="5"/>
        <v>9.0155066714749377E-2</v>
      </c>
      <c r="G115">
        <f t="shared" si="6"/>
        <v>0</v>
      </c>
      <c r="I115">
        <f t="shared" si="7"/>
        <v>0</v>
      </c>
      <c r="K115">
        <f t="shared" si="8"/>
        <v>0</v>
      </c>
      <c r="L115">
        <v>1</v>
      </c>
      <c r="M115">
        <f t="shared" si="9"/>
        <v>9.0155066714749377E-2</v>
      </c>
    </row>
    <row r="116" spans="1:13" x14ac:dyDescent="0.25">
      <c r="A116">
        <v>69640</v>
      </c>
      <c r="B116" t="s">
        <v>121</v>
      </c>
      <c r="C116" s="3">
        <v>19572</v>
      </c>
      <c r="D116">
        <f>F116+H116+J116+L116</f>
        <v>12</v>
      </c>
      <c r="E116">
        <f t="shared" si="5"/>
        <v>0.61312078479460452</v>
      </c>
      <c r="G116">
        <f t="shared" si="6"/>
        <v>0</v>
      </c>
      <c r="I116">
        <f t="shared" si="7"/>
        <v>0</v>
      </c>
      <c r="J116">
        <v>1</v>
      </c>
      <c r="K116">
        <f t="shared" si="8"/>
        <v>5.109339873288371E-2</v>
      </c>
      <c r="L116">
        <v>11</v>
      </c>
      <c r="M116">
        <f t="shared" si="9"/>
        <v>0.56202738606172076</v>
      </c>
    </row>
    <row r="117" spans="1:13" x14ac:dyDescent="0.25">
      <c r="A117">
        <v>70550</v>
      </c>
      <c r="B117" t="s">
        <v>122</v>
      </c>
      <c r="C117" s="3">
        <v>43685</v>
      </c>
      <c r="D117">
        <f>F117+H117+J117+L117</f>
        <v>15</v>
      </c>
      <c r="E117">
        <f t="shared" si="5"/>
        <v>0.34336728854297816</v>
      </c>
      <c r="F117">
        <v>1</v>
      </c>
      <c r="G117">
        <f t="shared" si="6"/>
        <v>2.2891152569531878E-2</v>
      </c>
      <c r="I117">
        <f t="shared" si="7"/>
        <v>0</v>
      </c>
      <c r="J117">
        <v>6</v>
      </c>
      <c r="K117">
        <f t="shared" si="8"/>
        <v>0.13734691541719127</v>
      </c>
      <c r="L117">
        <v>8</v>
      </c>
      <c r="M117">
        <f t="shared" si="9"/>
        <v>0.18312922055625502</v>
      </c>
    </row>
    <row r="118" spans="1:13" x14ac:dyDescent="0.25">
      <c r="A118">
        <v>71390</v>
      </c>
      <c r="B118" t="s">
        <v>123</v>
      </c>
      <c r="C118" s="3">
        <v>25737</v>
      </c>
      <c r="D118">
        <f>F118+H118+J118+L118</f>
        <v>7</v>
      </c>
      <c r="E118">
        <f t="shared" si="5"/>
        <v>0.27198197148074754</v>
      </c>
      <c r="G118">
        <f t="shared" si="6"/>
        <v>0</v>
      </c>
      <c r="H118">
        <v>1</v>
      </c>
      <c r="I118">
        <f t="shared" si="7"/>
        <v>3.8854567354392508E-2</v>
      </c>
      <c r="K118">
        <f t="shared" si="8"/>
        <v>0</v>
      </c>
      <c r="L118">
        <v>6</v>
      </c>
      <c r="M118">
        <f t="shared" si="9"/>
        <v>0.23312740412635505</v>
      </c>
    </row>
    <row r="119" spans="1:13" x14ac:dyDescent="0.25">
      <c r="A119">
        <v>71670</v>
      </c>
      <c r="B119" t="s">
        <v>124</v>
      </c>
      <c r="C119" s="3">
        <v>2921</v>
      </c>
      <c r="D119">
        <f>F119+H119+J119+L119</f>
        <v>1</v>
      </c>
      <c r="E119">
        <f t="shared" si="5"/>
        <v>0.34234851078397804</v>
      </c>
      <c r="G119">
        <f t="shared" si="6"/>
        <v>0</v>
      </c>
      <c r="I119">
        <f t="shared" si="7"/>
        <v>0</v>
      </c>
      <c r="K119">
        <f t="shared" si="8"/>
        <v>0</v>
      </c>
      <c r="L119">
        <v>1</v>
      </c>
      <c r="M119">
        <f t="shared" si="9"/>
        <v>0.34234851078397804</v>
      </c>
    </row>
    <row r="120" spans="1:13" x14ac:dyDescent="0.25">
      <c r="A120">
        <v>72090</v>
      </c>
      <c r="B120" t="s">
        <v>125</v>
      </c>
      <c r="C120" s="3">
        <v>11758</v>
      </c>
      <c r="D120">
        <f>F120+H120+J120+L120</f>
        <v>5</v>
      </c>
      <c r="E120">
        <f t="shared" si="5"/>
        <v>0.42524238816125193</v>
      </c>
      <c r="G120">
        <f t="shared" si="6"/>
        <v>0</v>
      </c>
      <c r="H120">
        <v>1</v>
      </c>
      <c r="I120">
        <f t="shared" si="7"/>
        <v>8.5048477632250374E-2</v>
      </c>
      <c r="J120">
        <v>3</v>
      </c>
      <c r="K120">
        <f t="shared" si="8"/>
        <v>0.25514543289675112</v>
      </c>
      <c r="L120">
        <v>1</v>
      </c>
      <c r="M120">
        <f t="shared" si="9"/>
        <v>8.5048477632250374E-2</v>
      </c>
    </row>
    <row r="121" spans="1:13" x14ac:dyDescent="0.25">
      <c r="A121">
        <v>73070</v>
      </c>
      <c r="B121" t="s">
        <v>126</v>
      </c>
      <c r="C121" s="3">
        <v>129113</v>
      </c>
      <c r="D121">
        <f>F121+H121+J121+L121</f>
        <v>34</v>
      </c>
      <c r="E121">
        <f t="shared" si="5"/>
        <v>0.26333521798734444</v>
      </c>
      <c r="F121">
        <v>2</v>
      </c>
      <c r="G121">
        <f t="shared" si="6"/>
        <v>1.5490306940432024E-2</v>
      </c>
      <c r="H121">
        <v>7</v>
      </c>
      <c r="I121">
        <f t="shared" si="7"/>
        <v>5.4216074291512088E-2</v>
      </c>
      <c r="J121">
        <v>5</v>
      </c>
      <c r="K121">
        <f t="shared" si="8"/>
        <v>3.8725767351080062E-2</v>
      </c>
      <c r="L121">
        <v>20</v>
      </c>
      <c r="M121">
        <f t="shared" si="9"/>
        <v>0.15490306940432025</v>
      </c>
    </row>
    <row r="122" spans="1:13" x14ac:dyDescent="0.25">
      <c r="A122">
        <v>73420</v>
      </c>
      <c r="B122" t="s">
        <v>127</v>
      </c>
      <c r="C122" s="3">
        <v>3741</v>
      </c>
      <c r="D122">
        <f>F122+H122+J122+L122</f>
        <v>1</v>
      </c>
      <c r="E122">
        <f t="shared" si="5"/>
        <v>0.26730820636193531</v>
      </c>
      <c r="G122">
        <f t="shared" si="6"/>
        <v>0</v>
      </c>
      <c r="H122">
        <v>1</v>
      </c>
      <c r="I122">
        <f t="shared" si="7"/>
        <v>0.26730820636193531</v>
      </c>
      <c r="K122">
        <f t="shared" si="8"/>
        <v>0</v>
      </c>
      <c r="M122">
        <f t="shared" si="9"/>
        <v>0</v>
      </c>
    </row>
    <row r="123" spans="1:13" x14ac:dyDescent="0.25">
      <c r="A123">
        <v>73770</v>
      </c>
      <c r="B123" t="s">
        <v>128</v>
      </c>
      <c r="C123" s="3">
        <v>18647</v>
      </c>
      <c r="D123">
        <f>F123+H123+J123+L123</f>
        <v>12</v>
      </c>
      <c r="E123">
        <f t="shared" si="5"/>
        <v>0.64353515310773846</v>
      </c>
      <c r="G123">
        <f t="shared" si="6"/>
        <v>0</v>
      </c>
      <c r="H123">
        <v>1</v>
      </c>
      <c r="I123">
        <f t="shared" si="7"/>
        <v>5.3627929425644878E-2</v>
      </c>
      <c r="J123">
        <v>1</v>
      </c>
      <c r="K123">
        <f t="shared" si="8"/>
        <v>5.3627929425644878E-2</v>
      </c>
      <c r="L123">
        <v>10</v>
      </c>
      <c r="M123">
        <f t="shared" si="9"/>
        <v>0.53627929425644871</v>
      </c>
    </row>
    <row r="124" spans="1:13" x14ac:dyDescent="0.25">
      <c r="A124">
        <v>74190</v>
      </c>
      <c r="B124" t="s">
        <v>129</v>
      </c>
      <c r="C124" s="3">
        <v>52148</v>
      </c>
      <c r="D124">
        <f>F124+H124+J124+L124</f>
        <v>16</v>
      </c>
      <c r="E124">
        <f t="shared" si="5"/>
        <v>0.30681905346322008</v>
      </c>
      <c r="G124">
        <f t="shared" si="6"/>
        <v>0</v>
      </c>
      <c r="H124">
        <v>2</v>
      </c>
      <c r="I124">
        <f t="shared" si="7"/>
        <v>3.835238168290251E-2</v>
      </c>
      <c r="J124">
        <v>5</v>
      </c>
      <c r="K124">
        <f t="shared" si="8"/>
        <v>9.5880954207256272E-2</v>
      </c>
      <c r="L124">
        <v>9</v>
      </c>
      <c r="M124">
        <f t="shared" si="9"/>
        <v>0.17258571757306126</v>
      </c>
    </row>
    <row r="125" spans="1:13" x14ac:dyDescent="0.25">
      <c r="A125">
        <v>75730</v>
      </c>
      <c r="B125" t="s">
        <v>130</v>
      </c>
      <c r="C125" s="3">
        <v>7595</v>
      </c>
      <c r="D125">
        <f>F125+H125+J125+L125</f>
        <v>2</v>
      </c>
      <c r="E125">
        <f t="shared" si="5"/>
        <v>0.26333113890717574</v>
      </c>
      <c r="G125">
        <f t="shared" si="6"/>
        <v>0</v>
      </c>
      <c r="H125">
        <v>1</v>
      </c>
      <c r="I125">
        <f t="shared" si="7"/>
        <v>0.13166556945358787</v>
      </c>
      <c r="K125">
        <f t="shared" si="8"/>
        <v>0</v>
      </c>
      <c r="L125">
        <v>1</v>
      </c>
      <c r="M125">
        <f t="shared" si="9"/>
        <v>0.13166556945358787</v>
      </c>
    </row>
    <row r="126" spans="1:13" x14ac:dyDescent="0.25">
      <c r="A126">
        <v>75870</v>
      </c>
      <c r="B126" t="s">
        <v>131</v>
      </c>
      <c r="C126" s="3">
        <v>9266</v>
      </c>
      <c r="D126">
        <f>F126+H126+J126+L126</f>
        <v>5</v>
      </c>
      <c r="E126">
        <f t="shared" si="5"/>
        <v>0.53960716598316427</v>
      </c>
      <c r="G126">
        <f t="shared" si="6"/>
        <v>0</v>
      </c>
      <c r="H126">
        <v>1</v>
      </c>
      <c r="I126">
        <f t="shared" si="7"/>
        <v>0.10792143319663285</v>
      </c>
      <c r="J126">
        <v>1</v>
      </c>
      <c r="K126">
        <f t="shared" si="8"/>
        <v>0.10792143319663285</v>
      </c>
      <c r="L126">
        <v>3</v>
      </c>
      <c r="M126">
        <f t="shared" si="9"/>
        <v>0.32376429958989855</v>
      </c>
    </row>
    <row r="127" spans="1:13" x14ac:dyDescent="0.25">
      <c r="A127">
        <v>76290</v>
      </c>
      <c r="B127" t="s">
        <v>132</v>
      </c>
      <c r="C127" s="3">
        <v>14791</v>
      </c>
      <c r="D127">
        <f>F127+H127+J127+L127</f>
        <v>4</v>
      </c>
      <c r="E127">
        <f t="shared" si="5"/>
        <v>0.27043472381853834</v>
      </c>
      <c r="G127">
        <f t="shared" si="6"/>
        <v>0</v>
      </c>
      <c r="I127">
        <f t="shared" si="7"/>
        <v>0</v>
      </c>
      <c r="J127">
        <v>2</v>
      </c>
      <c r="K127">
        <f t="shared" si="8"/>
        <v>0.13521736190926917</v>
      </c>
      <c r="L127">
        <v>2</v>
      </c>
      <c r="M127">
        <f t="shared" si="9"/>
        <v>0.13521736190926917</v>
      </c>
    </row>
    <row r="128" spans="1:13" x14ac:dyDescent="0.25">
      <c r="A128">
        <v>76570</v>
      </c>
      <c r="B128" t="s">
        <v>133</v>
      </c>
      <c r="C128" s="3">
        <v>34646</v>
      </c>
      <c r="D128">
        <f>F128+H128+J128+L128</f>
        <v>14</v>
      </c>
      <c r="E128">
        <f t="shared" si="5"/>
        <v>0.40408705189632282</v>
      </c>
      <c r="G128">
        <f t="shared" si="6"/>
        <v>0</v>
      </c>
      <c r="H128">
        <v>1</v>
      </c>
      <c r="I128">
        <f t="shared" si="7"/>
        <v>2.8863360849737344E-2</v>
      </c>
      <c r="J128">
        <v>4</v>
      </c>
      <c r="K128">
        <f t="shared" si="8"/>
        <v>0.11545344339894938</v>
      </c>
      <c r="L128">
        <v>9</v>
      </c>
      <c r="M128">
        <f t="shared" si="9"/>
        <v>0.25977024764763612</v>
      </c>
    </row>
    <row r="129" spans="1:13" x14ac:dyDescent="0.25">
      <c r="A129">
        <v>77200</v>
      </c>
      <c r="B129" t="s">
        <v>134</v>
      </c>
      <c r="C129" s="3">
        <v>36237</v>
      </c>
      <c r="D129">
        <f>F129+H129+J129+L129</f>
        <v>13</v>
      </c>
      <c r="E129">
        <f t="shared" si="5"/>
        <v>0.35874934459254354</v>
      </c>
      <c r="G129">
        <f t="shared" si="6"/>
        <v>0</v>
      </c>
      <c r="H129">
        <v>3</v>
      </c>
      <c r="I129">
        <f t="shared" si="7"/>
        <v>8.2788310290586975E-2</v>
      </c>
      <c r="J129">
        <v>1</v>
      </c>
      <c r="K129">
        <f t="shared" si="8"/>
        <v>2.7596103430195657E-2</v>
      </c>
      <c r="L129">
        <v>9</v>
      </c>
      <c r="M129">
        <f t="shared" si="9"/>
        <v>0.2483649308717609</v>
      </c>
    </row>
    <row r="130" spans="1:13" x14ac:dyDescent="0.25">
      <c r="A130">
        <v>78250</v>
      </c>
      <c r="B130" t="s">
        <v>135</v>
      </c>
      <c r="C130" s="3">
        <v>29148</v>
      </c>
      <c r="D130">
        <f>F130+H130+J130+L130</f>
        <v>9</v>
      </c>
      <c r="E130">
        <f t="shared" si="5"/>
        <v>0.30876904075751338</v>
      </c>
      <c r="G130">
        <f t="shared" si="6"/>
        <v>0</v>
      </c>
      <c r="I130">
        <f t="shared" si="7"/>
        <v>0</v>
      </c>
      <c r="J130">
        <v>2</v>
      </c>
      <c r="K130">
        <f t="shared" si="8"/>
        <v>6.8615342390558526E-2</v>
      </c>
      <c r="L130">
        <v>7</v>
      </c>
      <c r="M130">
        <f t="shared" si="9"/>
        <v>0.24015369836695485</v>
      </c>
    </row>
    <row r="131" spans="1:13" x14ac:dyDescent="0.25">
      <c r="A131">
        <v>78740</v>
      </c>
      <c r="B131" t="s">
        <v>136</v>
      </c>
      <c r="C131" s="3">
        <v>44660</v>
      </c>
      <c r="D131">
        <f>F131+H131+J131+L131</f>
        <v>20</v>
      </c>
      <c r="E131">
        <f t="shared" ref="E131:E150" si="10">(D131/C131)*1000</f>
        <v>0.4478280340349306</v>
      </c>
      <c r="G131">
        <f t="shared" ref="G131:G150" si="11">(F131/C131)*1000</f>
        <v>0</v>
      </c>
      <c r="H131">
        <v>3</v>
      </c>
      <c r="I131">
        <f t="shared" ref="I131:I150" si="12">(H131/C131)*1000</f>
        <v>6.7174205105239582E-2</v>
      </c>
      <c r="J131">
        <v>1</v>
      </c>
      <c r="K131">
        <f t="shared" ref="K131:K150" si="13">(J131/C131)*1000</f>
        <v>2.2391401701746527E-2</v>
      </c>
      <c r="L131">
        <v>16</v>
      </c>
      <c r="M131">
        <f t="shared" ref="M131:M150" si="14">(L131/C131)*1000</f>
        <v>0.35826242722794444</v>
      </c>
    </row>
    <row r="132" spans="1:13" x14ac:dyDescent="0.25">
      <c r="A132">
        <v>80070</v>
      </c>
      <c r="B132" t="s">
        <v>137</v>
      </c>
      <c r="C132" s="3">
        <v>108272</v>
      </c>
      <c r="D132">
        <f>F132+H132+J132+L132</f>
        <v>29</v>
      </c>
      <c r="E132">
        <f t="shared" si="10"/>
        <v>0.26784394857396188</v>
      </c>
      <c r="G132">
        <f t="shared" si="11"/>
        <v>0</v>
      </c>
      <c r="H132">
        <v>9</v>
      </c>
      <c r="I132">
        <f t="shared" si="12"/>
        <v>8.3123984040195067E-2</v>
      </c>
      <c r="J132">
        <v>11</v>
      </c>
      <c r="K132">
        <f t="shared" si="13"/>
        <v>0.10159598049357174</v>
      </c>
      <c r="L132">
        <v>9</v>
      </c>
      <c r="M132">
        <f t="shared" si="14"/>
        <v>8.3123984040195067E-2</v>
      </c>
    </row>
    <row r="133" spans="1:13" x14ac:dyDescent="0.25">
      <c r="A133">
        <v>80280</v>
      </c>
      <c r="B133" t="s">
        <v>138</v>
      </c>
      <c r="C133" s="3">
        <v>19101</v>
      </c>
      <c r="D133">
        <f>F133+H133+J133+L133</f>
        <v>4</v>
      </c>
      <c r="E133">
        <f t="shared" si="10"/>
        <v>0.2094131197319512</v>
      </c>
      <c r="G133">
        <f t="shared" si="11"/>
        <v>0</v>
      </c>
      <c r="I133">
        <f t="shared" si="12"/>
        <v>0</v>
      </c>
      <c r="K133">
        <f t="shared" si="13"/>
        <v>0</v>
      </c>
      <c r="L133">
        <v>4</v>
      </c>
      <c r="M133">
        <f t="shared" si="14"/>
        <v>0.2094131197319512</v>
      </c>
    </row>
    <row r="134" spans="1:13" x14ac:dyDescent="0.25">
      <c r="A134">
        <v>80490</v>
      </c>
      <c r="B134" t="s">
        <v>139</v>
      </c>
      <c r="C134" s="3">
        <v>21790</v>
      </c>
      <c r="D134">
        <f>F134+H134+J134+L134</f>
        <v>9</v>
      </c>
      <c r="E134">
        <f t="shared" si="10"/>
        <v>0.41303350160624142</v>
      </c>
      <c r="G134">
        <f t="shared" si="11"/>
        <v>0</v>
      </c>
      <c r="H134">
        <v>1</v>
      </c>
      <c r="I134">
        <f t="shared" si="12"/>
        <v>4.5892611289582379E-2</v>
      </c>
      <c r="J134">
        <v>3</v>
      </c>
      <c r="K134">
        <f t="shared" si="13"/>
        <v>0.13767783386874713</v>
      </c>
      <c r="L134">
        <v>5</v>
      </c>
      <c r="M134">
        <f t="shared" si="14"/>
        <v>0.2294630564479119</v>
      </c>
    </row>
    <row r="135" spans="1:13" x14ac:dyDescent="0.25">
      <c r="A135">
        <v>81680</v>
      </c>
      <c r="B135" t="s">
        <v>140</v>
      </c>
      <c r="C135" s="3">
        <v>6933</v>
      </c>
      <c r="D135">
        <f>F135+H135+J135+L135</f>
        <v>4</v>
      </c>
      <c r="E135">
        <f t="shared" si="10"/>
        <v>0.57695081494302614</v>
      </c>
      <c r="G135">
        <f t="shared" si="11"/>
        <v>0</v>
      </c>
      <c r="H135">
        <v>2</v>
      </c>
      <c r="I135">
        <f t="shared" si="12"/>
        <v>0.28847540747151307</v>
      </c>
      <c r="K135">
        <f t="shared" si="13"/>
        <v>0</v>
      </c>
      <c r="L135">
        <v>2</v>
      </c>
      <c r="M135">
        <f t="shared" si="14"/>
        <v>0.28847540747151307</v>
      </c>
    </row>
    <row r="136" spans="1:13" x14ac:dyDescent="0.25">
      <c r="A136">
        <v>82590</v>
      </c>
      <c r="B136" t="s">
        <v>141</v>
      </c>
      <c r="C136" s="3">
        <v>62903</v>
      </c>
      <c r="D136">
        <f>F136+H136+J136+L136</f>
        <v>21</v>
      </c>
      <c r="E136">
        <f t="shared" si="10"/>
        <v>0.33384735227254658</v>
      </c>
      <c r="F136">
        <v>2</v>
      </c>
      <c r="G136">
        <f t="shared" si="11"/>
        <v>3.1794985930718729E-2</v>
      </c>
      <c r="H136">
        <v>3</v>
      </c>
      <c r="I136">
        <f t="shared" si="12"/>
        <v>4.769247889607809E-2</v>
      </c>
      <c r="J136">
        <v>2</v>
      </c>
      <c r="K136">
        <f t="shared" si="13"/>
        <v>3.1794985930718729E-2</v>
      </c>
      <c r="L136">
        <v>14</v>
      </c>
      <c r="M136">
        <f t="shared" si="14"/>
        <v>0.22256490151503108</v>
      </c>
    </row>
    <row r="137" spans="1:13" x14ac:dyDescent="0.25">
      <c r="A137">
        <v>82870</v>
      </c>
      <c r="B137" t="s">
        <v>142</v>
      </c>
      <c r="C137" s="3">
        <v>54516</v>
      </c>
      <c r="D137">
        <f>F137+H137+J137+L137</f>
        <v>26</v>
      </c>
      <c r="E137">
        <f t="shared" si="10"/>
        <v>0.47692420573776506</v>
      </c>
      <c r="G137">
        <f t="shared" si="11"/>
        <v>0</v>
      </c>
      <c r="H137">
        <v>6</v>
      </c>
      <c r="I137">
        <f t="shared" si="12"/>
        <v>0.1100594320933304</v>
      </c>
      <c r="J137">
        <v>5</v>
      </c>
      <c r="K137">
        <f t="shared" si="13"/>
        <v>9.1716193411108662E-2</v>
      </c>
      <c r="L137">
        <v>15</v>
      </c>
      <c r="M137">
        <f t="shared" si="14"/>
        <v>0.275148580233326</v>
      </c>
    </row>
    <row r="138" spans="1:13" x14ac:dyDescent="0.25">
      <c r="A138">
        <v>83430</v>
      </c>
      <c r="B138" t="s">
        <v>143</v>
      </c>
      <c r="C138" s="3">
        <v>10302</v>
      </c>
      <c r="D138">
        <f>F138+H138+J138+L138</f>
        <v>1</v>
      </c>
      <c r="E138">
        <f t="shared" si="10"/>
        <v>9.7068530382450002E-2</v>
      </c>
      <c r="G138">
        <f t="shared" si="11"/>
        <v>0</v>
      </c>
      <c r="I138">
        <f t="shared" si="12"/>
        <v>0</v>
      </c>
      <c r="K138">
        <f t="shared" si="13"/>
        <v>0</v>
      </c>
      <c r="L138">
        <v>1</v>
      </c>
      <c r="M138">
        <f t="shared" si="14"/>
        <v>9.7068530382450002E-2</v>
      </c>
    </row>
    <row r="139" spans="1:13" x14ac:dyDescent="0.25">
      <c r="A139">
        <v>83500</v>
      </c>
      <c r="B139" t="s">
        <v>144</v>
      </c>
      <c r="C139" s="3">
        <v>27840</v>
      </c>
      <c r="D139">
        <f>F139+H139+J139+L139</f>
        <v>5</v>
      </c>
      <c r="E139">
        <f t="shared" si="10"/>
        <v>0.17959770114942528</v>
      </c>
      <c r="G139">
        <f t="shared" si="11"/>
        <v>0</v>
      </c>
      <c r="I139">
        <f t="shared" si="12"/>
        <v>0</v>
      </c>
      <c r="K139">
        <f t="shared" si="13"/>
        <v>0</v>
      </c>
      <c r="L139">
        <v>5</v>
      </c>
      <c r="M139">
        <f t="shared" si="14"/>
        <v>0.17959770114942528</v>
      </c>
    </row>
    <row r="140" spans="1:13" x14ac:dyDescent="0.25">
      <c r="A140">
        <v>84900</v>
      </c>
      <c r="B140" t="s">
        <v>145</v>
      </c>
      <c r="C140" s="3">
        <v>26195</v>
      </c>
      <c r="D140">
        <f>F140+H140+J140+L140</f>
        <v>11</v>
      </c>
      <c r="E140">
        <f t="shared" si="10"/>
        <v>0.41992746707386908</v>
      </c>
      <c r="G140">
        <f t="shared" si="11"/>
        <v>0</v>
      </c>
      <c r="H140">
        <v>1</v>
      </c>
      <c r="I140">
        <f t="shared" si="12"/>
        <v>3.8175224279442636E-2</v>
      </c>
      <c r="J140">
        <v>1</v>
      </c>
      <c r="K140">
        <f t="shared" si="13"/>
        <v>3.8175224279442636E-2</v>
      </c>
      <c r="L140">
        <v>9</v>
      </c>
      <c r="M140">
        <f t="shared" si="14"/>
        <v>0.34357701851498379</v>
      </c>
    </row>
    <row r="141" spans="1:13" x14ac:dyDescent="0.25">
      <c r="A141">
        <v>85950</v>
      </c>
      <c r="B141" t="s">
        <v>146</v>
      </c>
      <c r="C141" s="3">
        <v>5872</v>
      </c>
      <c r="D141">
        <f>F141+H141+J141+L141</f>
        <v>4</v>
      </c>
      <c r="E141">
        <f t="shared" si="10"/>
        <v>0.68119891008174382</v>
      </c>
      <c r="G141">
        <f t="shared" si="11"/>
        <v>0</v>
      </c>
      <c r="H141">
        <v>1</v>
      </c>
      <c r="I141">
        <f t="shared" si="12"/>
        <v>0.17029972752043596</v>
      </c>
      <c r="K141">
        <f t="shared" si="13"/>
        <v>0</v>
      </c>
      <c r="L141">
        <v>3</v>
      </c>
      <c r="M141">
        <f t="shared" si="14"/>
        <v>0.51089918256130784</v>
      </c>
    </row>
    <row r="142" spans="1:13" x14ac:dyDescent="0.25">
      <c r="A142">
        <v>86370</v>
      </c>
      <c r="B142" t="s">
        <v>147</v>
      </c>
      <c r="C142" s="3">
        <v>18560</v>
      </c>
      <c r="D142">
        <f>F142+H142+J142+L142</f>
        <v>2</v>
      </c>
      <c r="E142">
        <f t="shared" si="10"/>
        <v>0.10775862068965517</v>
      </c>
      <c r="G142">
        <f t="shared" si="11"/>
        <v>0</v>
      </c>
      <c r="I142">
        <f t="shared" si="12"/>
        <v>0</v>
      </c>
      <c r="K142">
        <f t="shared" si="13"/>
        <v>0</v>
      </c>
      <c r="L142">
        <v>2</v>
      </c>
      <c r="M142">
        <f t="shared" si="14"/>
        <v>0.10775862068965517</v>
      </c>
    </row>
    <row r="143" spans="1:13" x14ac:dyDescent="0.25">
      <c r="A143">
        <v>86440</v>
      </c>
      <c r="B143" t="s">
        <v>148</v>
      </c>
      <c r="C143" s="3">
        <v>10754</v>
      </c>
      <c r="D143">
        <f>F143+H143+J143+L143</f>
        <v>3</v>
      </c>
      <c r="E143">
        <f t="shared" si="10"/>
        <v>0.27896596615212943</v>
      </c>
      <c r="G143">
        <f t="shared" si="11"/>
        <v>0</v>
      </c>
      <c r="I143">
        <f t="shared" si="12"/>
        <v>0</v>
      </c>
      <c r="K143">
        <f t="shared" si="13"/>
        <v>0</v>
      </c>
      <c r="L143">
        <v>3</v>
      </c>
      <c r="M143">
        <f t="shared" si="14"/>
        <v>0.27896596615212943</v>
      </c>
    </row>
    <row r="144" spans="1:13" x14ac:dyDescent="0.25">
      <c r="A144">
        <v>86790</v>
      </c>
      <c r="B144" t="s">
        <v>149</v>
      </c>
      <c r="C144" s="3">
        <v>24727</v>
      </c>
      <c r="D144">
        <f>F144+H144+J144+L144</f>
        <v>8</v>
      </c>
      <c r="E144">
        <f t="shared" si="10"/>
        <v>0.32353298014316334</v>
      </c>
      <c r="G144">
        <f t="shared" si="11"/>
        <v>0</v>
      </c>
      <c r="H144">
        <v>3</v>
      </c>
      <c r="I144">
        <f t="shared" si="12"/>
        <v>0.12132486755368625</v>
      </c>
      <c r="J144">
        <v>2</v>
      </c>
      <c r="K144">
        <f t="shared" si="13"/>
        <v>8.0883245035790835E-2</v>
      </c>
      <c r="L144">
        <v>3</v>
      </c>
      <c r="M144">
        <f t="shared" si="14"/>
        <v>0.12132486755368625</v>
      </c>
    </row>
    <row r="145" spans="1:13" x14ac:dyDescent="0.25">
      <c r="A145">
        <v>87000</v>
      </c>
      <c r="B145" t="s">
        <v>150</v>
      </c>
      <c r="C145" s="3">
        <v>28875</v>
      </c>
      <c r="D145">
        <f>F145+H145+J145+L145</f>
        <v>14</v>
      </c>
      <c r="E145">
        <f t="shared" si="10"/>
        <v>0.48484848484848486</v>
      </c>
      <c r="G145">
        <f t="shared" si="11"/>
        <v>0</v>
      </c>
      <c r="H145">
        <v>2</v>
      </c>
      <c r="I145">
        <f t="shared" si="12"/>
        <v>6.9264069264069264E-2</v>
      </c>
      <c r="K145">
        <f t="shared" si="13"/>
        <v>0</v>
      </c>
      <c r="L145">
        <v>12</v>
      </c>
      <c r="M145">
        <f t="shared" si="14"/>
        <v>0.41558441558441561</v>
      </c>
    </row>
    <row r="146" spans="1:13" x14ac:dyDescent="0.25">
      <c r="A146">
        <v>87070</v>
      </c>
      <c r="B146" t="s">
        <v>151</v>
      </c>
      <c r="C146" s="3">
        <v>12512</v>
      </c>
      <c r="D146">
        <f>F146+H146+J146+L146</f>
        <v>2</v>
      </c>
      <c r="E146">
        <f t="shared" si="10"/>
        <v>0.15984654731457801</v>
      </c>
      <c r="G146">
        <f t="shared" si="11"/>
        <v>0</v>
      </c>
      <c r="I146">
        <f t="shared" si="12"/>
        <v>0</v>
      </c>
      <c r="K146">
        <f t="shared" si="13"/>
        <v>0</v>
      </c>
      <c r="L146">
        <v>2</v>
      </c>
      <c r="M146">
        <f t="shared" si="14"/>
        <v>0.15984654731457801</v>
      </c>
    </row>
    <row r="147" spans="1:13" x14ac:dyDescent="0.25">
      <c r="A147">
        <v>87560</v>
      </c>
      <c r="B147" t="s">
        <v>152</v>
      </c>
      <c r="C147" s="3">
        <v>16643</v>
      </c>
      <c r="D147">
        <f>F147+H147+J147+L147</f>
        <v>6</v>
      </c>
      <c r="E147">
        <f t="shared" si="10"/>
        <v>0.3605119269362495</v>
      </c>
      <c r="G147">
        <f t="shared" si="11"/>
        <v>0</v>
      </c>
      <c r="H147">
        <v>1</v>
      </c>
      <c r="I147">
        <f t="shared" si="12"/>
        <v>6.008532115604158E-2</v>
      </c>
      <c r="J147">
        <v>3</v>
      </c>
      <c r="K147">
        <f t="shared" si="13"/>
        <v>0.18025596346812475</v>
      </c>
      <c r="L147">
        <v>2</v>
      </c>
      <c r="M147">
        <f t="shared" si="14"/>
        <v>0.12017064231208316</v>
      </c>
    </row>
    <row r="148" spans="1:13" x14ac:dyDescent="0.25">
      <c r="A148">
        <v>87700</v>
      </c>
      <c r="B148" t="s">
        <v>153</v>
      </c>
      <c r="C148" s="3">
        <v>8842</v>
      </c>
      <c r="D148">
        <f>F148+H148+J148+L148</f>
        <v>2</v>
      </c>
      <c r="E148">
        <f t="shared" si="10"/>
        <v>0.22619316896629721</v>
      </c>
      <c r="G148">
        <f t="shared" si="11"/>
        <v>0</v>
      </c>
      <c r="I148">
        <f t="shared" si="12"/>
        <v>0</v>
      </c>
      <c r="J148">
        <v>1</v>
      </c>
      <c r="K148">
        <f t="shared" si="13"/>
        <v>0.1130965844831486</v>
      </c>
      <c r="L148">
        <v>1</v>
      </c>
      <c r="M148">
        <f t="shared" si="14"/>
        <v>0.1130965844831486</v>
      </c>
    </row>
    <row r="149" spans="1:13" x14ac:dyDescent="0.25">
      <c r="A149">
        <v>87910</v>
      </c>
      <c r="B149" t="s">
        <v>154</v>
      </c>
      <c r="C149" s="3">
        <v>9591</v>
      </c>
      <c r="D149">
        <f>F149+H149+J149+L149</f>
        <v>2</v>
      </c>
      <c r="E149">
        <f t="shared" si="10"/>
        <v>0.20852882911062454</v>
      </c>
      <c r="G149">
        <f t="shared" si="11"/>
        <v>0</v>
      </c>
      <c r="I149">
        <f t="shared" si="12"/>
        <v>0</v>
      </c>
      <c r="K149">
        <f t="shared" si="13"/>
        <v>0</v>
      </c>
      <c r="L149">
        <v>2</v>
      </c>
      <c r="M149">
        <f t="shared" si="14"/>
        <v>0.20852882911062454</v>
      </c>
    </row>
    <row r="150" spans="1:13" x14ac:dyDescent="0.25">
      <c r="A150">
        <v>88190</v>
      </c>
      <c r="B150" t="s">
        <v>155</v>
      </c>
      <c r="C150" s="3">
        <v>7823</v>
      </c>
      <c r="D150">
        <f>F150+H150+J150+L150</f>
        <v>2</v>
      </c>
      <c r="E150">
        <f t="shared" si="10"/>
        <v>0.25565639780135502</v>
      </c>
      <c r="G150">
        <f t="shared" si="11"/>
        <v>0</v>
      </c>
      <c r="I150">
        <f t="shared" si="12"/>
        <v>0</v>
      </c>
      <c r="J150">
        <v>2</v>
      </c>
      <c r="K150">
        <f t="shared" si="13"/>
        <v>0.25565639780135502</v>
      </c>
      <c r="M150">
        <f t="shared" si="1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Clough, Meghan</dc:creator>
  <cp:lastModifiedBy>Clough, Meghan</cp:lastModifiedBy>
  <dcterms:created xsi:type="dcterms:W3CDTF">2018-04-09T17:23:56Z</dcterms:created>
  <dcterms:modified xsi:type="dcterms:W3CDTF">2018-04-30T18:25:36Z</dcterms:modified>
</cp:coreProperties>
</file>