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0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60" l="1"/>
  <c r="O90" i="60"/>
  <c r="O89" i="60"/>
  <c r="L89" i="60"/>
  <c r="O95" i="60" s="1"/>
  <c r="K89" i="60"/>
  <c r="O94" i="60" s="1"/>
  <c r="J89" i="60"/>
  <c r="O93" i="60" s="1"/>
  <c r="I89" i="60"/>
  <c r="O92" i="60" s="1"/>
  <c r="H89" i="60"/>
  <c r="G89" i="60"/>
  <c r="F89" i="60"/>
  <c r="E89" i="60"/>
  <c r="O88" i="60" s="1"/>
  <c r="D89" i="60"/>
  <c r="O87" i="60" s="1"/>
  <c r="C89" i="60"/>
  <c r="O86" i="60" s="1"/>
  <c r="B89" i="60"/>
  <c r="O85" i="60"/>
  <c r="O75" i="60"/>
  <c r="O73" i="60"/>
  <c r="L72" i="60"/>
  <c r="O78" i="60" s="1"/>
  <c r="K72" i="60"/>
  <c r="O77" i="60" s="1"/>
  <c r="J72" i="60"/>
  <c r="O76" i="60" s="1"/>
  <c r="I72" i="60"/>
  <c r="H72" i="60"/>
  <c r="O74" i="60" s="1"/>
  <c r="G72" i="60"/>
  <c r="F72" i="60"/>
  <c r="O72" i="60" s="1"/>
  <c r="E72" i="60"/>
  <c r="O71" i="60" s="1"/>
  <c r="D72" i="60"/>
  <c r="O70" i="60" s="1"/>
  <c r="C72" i="60"/>
  <c r="O69" i="60" s="1"/>
  <c r="B72" i="60"/>
  <c r="O68" i="60" s="1"/>
  <c r="L55" i="60"/>
  <c r="O61" i="60" s="1"/>
  <c r="K55" i="60"/>
  <c r="O60" i="60" s="1"/>
  <c r="J55" i="60"/>
  <c r="O59" i="60" s="1"/>
  <c r="I55" i="60"/>
  <c r="O58" i="60" s="1"/>
  <c r="H55" i="60"/>
  <c r="O57" i="60" s="1"/>
  <c r="G55" i="60"/>
  <c r="O56" i="60" s="1"/>
  <c r="F55" i="60"/>
  <c r="O55" i="60" s="1"/>
  <c r="E55" i="60"/>
  <c r="D55" i="60"/>
  <c r="O53" i="60" s="1"/>
  <c r="C55" i="60"/>
  <c r="O52" i="60" s="1"/>
  <c r="B55" i="60"/>
  <c r="O51" i="60" s="1"/>
  <c r="O54" i="60"/>
  <c r="O42" i="60"/>
  <c r="O41" i="60"/>
  <c r="O40" i="60"/>
  <c r="L39" i="60"/>
  <c r="O45" i="60" s="1"/>
  <c r="K39" i="60"/>
  <c r="O44" i="60" s="1"/>
  <c r="J39" i="60"/>
  <c r="O43" i="60" s="1"/>
  <c r="I39" i="60"/>
  <c r="H39" i="60"/>
  <c r="G39" i="60"/>
  <c r="F39" i="60"/>
  <c r="O39" i="60" s="1"/>
  <c r="E39" i="60"/>
  <c r="O38" i="60" s="1"/>
  <c r="D39" i="60"/>
  <c r="O37" i="60" s="1"/>
  <c r="C39" i="60"/>
  <c r="O36" i="60" s="1"/>
  <c r="B39" i="60"/>
  <c r="O35" i="60" s="1"/>
  <c r="O26" i="60"/>
  <c r="O25" i="60"/>
  <c r="L23" i="60"/>
  <c r="O29" i="60" s="1"/>
  <c r="K23" i="60"/>
  <c r="O28" i="60" s="1"/>
  <c r="J23" i="60"/>
  <c r="O27" i="60" s="1"/>
  <c r="I23" i="60"/>
  <c r="H23" i="60"/>
  <c r="G23" i="60"/>
  <c r="O24" i="60" s="1"/>
  <c r="F23" i="60"/>
  <c r="O23" i="60" s="1"/>
  <c r="E23" i="60"/>
  <c r="O22" i="60" s="1"/>
  <c r="D23" i="60"/>
  <c r="O21" i="60" s="1"/>
  <c r="C23" i="60"/>
  <c r="O20" i="60" s="1"/>
  <c r="B23" i="60"/>
  <c r="O19" i="60" s="1"/>
  <c r="O11" i="60"/>
  <c r="O10" i="60"/>
  <c r="O9" i="60"/>
  <c r="O8" i="60"/>
  <c r="L8" i="60"/>
  <c r="O14" i="60" s="1"/>
  <c r="K8" i="60"/>
  <c r="O13" i="60" s="1"/>
  <c r="J8" i="60"/>
  <c r="O12" i="60" s="1"/>
  <c r="I8" i="60"/>
  <c r="H8" i="60"/>
  <c r="G8" i="60"/>
  <c r="F8" i="60"/>
  <c r="E8" i="60"/>
  <c r="O7" i="60" s="1"/>
  <c r="D8" i="60"/>
  <c r="O6" i="60" s="1"/>
  <c r="C8" i="60"/>
  <c r="O5" i="60" s="1"/>
  <c r="B8" i="60"/>
  <c r="O4" i="60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<sst xmlns="http://schemas.openxmlformats.org/spreadsheetml/2006/main" count="45" uniqueCount="22">
  <si>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</si>
  <si>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</si>
  <si>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</si>
  <si>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</si>
  <si>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</si>
  <si>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</si>
  <si>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</si>
  <si>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</si>
  <si>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</si>
  <si>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</si>
  <si>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</si>
  <si>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</si>
  <si>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</si>
  <si>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</si>
  <si>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</si>
  <si>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</si>
  <si>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</si>
  <si>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G10</t>
  </si>
  <si>
    <t>G11</t>
  </si>
  <si>
    <t>G12</t>
  </si>
  <si>
    <t>HEG - 35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</si>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</sst>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04024496937884E-2"/>
                  <c:y val="0.3449566200058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0.88779997825622559</c:v>
                </c:pt>
                <c:pt idx="1">
                  <c:v>0.88679999113082886</c:v>
                </c:pt>
                <c:pt idx="2">
                  <c:v>0.88870000839233398</c:v>
                </c:pt>
                <c:pt idx="3">
                  <c:v>0.88830000162124634</c:v>
                </c:pt>
                <c:pt idx="4">
                  <c:v>0.88620001077651978</c:v>
                </c:pt>
                <c:pt idx="5">
                  <c:v>0.88779997825622559</c:v>
                </c:pt>
                <c:pt idx="6">
                  <c:v>0.88940000534057617</c:v>
                </c:pt>
                <c:pt idx="7">
                  <c:v>0.89319998025894165</c:v>
                </c:pt>
                <c:pt idx="8">
                  <c:v>0.89120000600814819</c:v>
                </c:pt>
                <c:pt idx="9">
                  <c:v>0.89160001277923584</c:v>
                </c:pt>
                <c:pt idx="10">
                  <c:v>0.89380002021789551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98248"/>
        <c:axId val="253004304"/>
      </c:scatterChart>
      <c:valAx>
        <c:axId val="25239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04304"/>
        <c:crosses val="autoZero"/>
        <c:crossBetween val="midCat"/>
      </c:valAx>
      <c:valAx>
        <c:axId val="2530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70691163604549E-2"/>
                  <c:y val="0.34129337999416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0.94099998474121094</c:v>
                </c:pt>
                <c:pt idx="1">
                  <c:v>0.94510000944137573</c:v>
                </c:pt>
                <c:pt idx="2">
                  <c:v>0.94440001249313354</c:v>
                </c:pt>
                <c:pt idx="3">
                  <c:v>0.94349998235702515</c:v>
                </c:pt>
                <c:pt idx="4">
                  <c:v>0.94379997253417969</c:v>
                </c:pt>
                <c:pt idx="5">
                  <c:v>0.94580000638961792</c:v>
                </c:pt>
                <c:pt idx="6">
                  <c:v>0.94480001926422119</c:v>
                </c:pt>
                <c:pt idx="7">
                  <c:v>0.94559997320175171</c:v>
                </c:pt>
                <c:pt idx="8">
                  <c:v>0.94590002298355103</c:v>
                </c:pt>
                <c:pt idx="9">
                  <c:v>0.946399986743927</c:v>
                </c:pt>
                <c:pt idx="10">
                  <c:v>0.94700002670288086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2784"/>
        <c:axId val="252523168"/>
      </c:scatterChart>
      <c:valAx>
        <c:axId val="2525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3168"/>
        <c:crosses val="autoZero"/>
        <c:crossBetween val="midCat"/>
      </c:valAx>
      <c:valAx>
        <c:axId val="252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84864391951005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0.87870001792907715</c:v>
                </c:pt>
                <c:pt idx="1">
                  <c:v>0.88959997892379761</c:v>
                </c:pt>
                <c:pt idx="2">
                  <c:v>0.88550001382827759</c:v>
                </c:pt>
                <c:pt idx="3">
                  <c:v>0.88609999418258667</c:v>
                </c:pt>
                <c:pt idx="4">
                  <c:v>0.88760000467300415</c:v>
                </c:pt>
                <c:pt idx="5">
                  <c:v>0.89060002565383911</c:v>
                </c:pt>
                <c:pt idx="6">
                  <c:v>0.89149999618530273</c:v>
                </c:pt>
                <c:pt idx="7">
                  <c:v>0.89340001344680786</c:v>
                </c:pt>
                <c:pt idx="8">
                  <c:v>0.89139997959136963</c:v>
                </c:pt>
                <c:pt idx="9">
                  <c:v>0.8945000171661377</c:v>
                </c:pt>
                <c:pt idx="10">
                  <c:v>0.89469999074935913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2984"/>
        <c:axId val="252567144"/>
      </c:scatterChart>
      <c:valAx>
        <c:axId val="25256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7144"/>
        <c:crosses val="autoZero"/>
        <c:crossBetween val="midCat"/>
      </c:valAx>
      <c:valAx>
        <c:axId val="2525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04921259842521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-7.6999862988790246E-3</c:v>
                </c:pt>
                <c:pt idx="1">
                  <c:v>1.2933313846588135E-2</c:v>
                </c:pt>
                <c:pt idx="2">
                  <c:v>3.4099976221720341E-2</c:v>
                </c:pt>
                <c:pt idx="3">
                  <c:v>5.8133343855539921E-2</c:v>
                </c:pt>
                <c:pt idx="4">
                  <c:v>8.173336585362756E-2</c:v>
                </c:pt>
                <c:pt idx="5">
                  <c:v>0.10743327935536706</c:v>
                </c:pt>
                <c:pt idx="6">
                  <c:v>0.13143328825632727</c:v>
                </c:pt>
                <c:pt idx="7">
                  <c:v>0.1539666851361593</c:v>
                </c:pt>
                <c:pt idx="8">
                  <c:v>0.17820000648498535</c:v>
                </c:pt>
                <c:pt idx="9">
                  <c:v>0.19936670859654748</c:v>
                </c:pt>
                <c:pt idx="10">
                  <c:v>0.21786659955978394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7984"/>
        <c:axId val="252656816"/>
      </c:scatterChart>
      <c:valAx>
        <c:axId val="2525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6816"/>
        <c:crosses val="autoZero"/>
        <c:crossBetween val="midCat"/>
      </c:valAx>
      <c:valAx>
        <c:axId val="252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-7.1899970372517941E-2</c:v>
                </c:pt>
                <c:pt idx="1">
                  <c:v>-5.8566689491271973E-2</c:v>
                </c:pt>
                <c:pt idx="2">
                  <c:v>-2.2600015004475948E-2</c:v>
                </c:pt>
                <c:pt idx="3">
                  <c:v>8.1333319346109656E-3</c:v>
                </c:pt>
                <c:pt idx="4">
                  <c:v>3.5433312257130978E-2</c:v>
                </c:pt>
                <c:pt idx="5">
                  <c:v>5.8933337529500363E-2</c:v>
                </c:pt>
                <c:pt idx="6">
                  <c:v>7.7033321062723759E-2</c:v>
                </c:pt>
                <c:pt idx="7">
                  <c:v>9.3566675980885861E-2</c:v>
                </c:pt>
                <c:pt idx="8">
                  <c:v>0.11339998245239258</c:v>
                </c:pt>
                <c:pt idx="9">
                  <c:v>0.12816669543584192</c:v>
                </c:pt>
                <c:pt idx="10">
                  <c:v>0.14276665449142456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16416"/>
        <c:axId val="253121592"/>
      </c:scatterChart>
      <c:valAx>
        <c:axId val="2531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1592"/>
        <c:crosses val="autoZero"/>
        <c:crossBetween val="midCat"/>
      </c:valAx>
      <c:valAx>
        <c:axId val="2531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9.7999970118204383E-3</c:v>
                </c:pt>
                <c:pt idx="1">
                  <c:v>4.4533312320709229E-2</c:v>
                </c:pt>
                <c:pt idx="2">
                  <c:v>7.6700011889139774E-2</c:v>
                </c:pt>
                <c:pt idx="3">
                  <c:v>0.11023328701655066</c:v>
                </c:pt>
                <c:pt idx="4">
                  <c:v>0.13633330663045251</c:v>
                </c:pt>
                <c:pt idx="5">
                  <c:v>0.16333337624867761</c:v>
                </c:pt>
                <c:pt idx="6">
                  <c:v>0.1925332943598429</c:v>
                </c:pt>
                <c:pt idx="7">
                  <c:v>0.2220666607220968</c:v>
                </c:pt>
                <c:pt idx="8">
                  <c:v>0.25399994850158691</c:v>
                </c:pt>
                <c:pt idx="9">
                  <c:v>0.27996661265691125</c:v>
                </c:pt>
                <c:pt idx="10">
                  <c:v>0.30446666479110718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4232"/>
        <c:axId val="253180264"/>
      </c:scatterChart>
      <c:valAx>
        <c:axId val="2526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0264"/>
        <c:crosses val="autoZero"/>
        <c:crossBetween val="midCat"/>
      </c:valAx>
      <c:valAx>
        <c:axId val="2531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-5.0999720891317102E-3</c:v>
                </c:pt>
                <c:pt idx="1">
                  <c:v>1.1033356189727783E-2</c:v>
                </c:pt>
                <c:pt idx="2">
                  <c:v>3.8600007692972782E-2</c:v>
                </c:pt>
                <c:pt idx="3">
                  <c:v>6.6033343474070194E-2</c:v>
                </c:pt>
                <c:pt idx="4">
                  <c:v>8.6633344491322872E-2</c:v>
                </c:pt>
                <c:pt idx="5">
                  <c:v>0.1062333186467489</c:v>
                </c:pt>
                <c:pt idx="6">
                  <c:v>0.12383333841959632</c:v>
                </c:pt>
                <c:pt idx="7">
                  <c:v>0.14056672652562463</c:v>
                </c:pt>
                <c:pt idx="8">
                  <c:v>0.16009998321533203</c:v>
                </c:pt>
                <c:pt idx="9">
                  <c:v>0.17476667960484826</c:v>
                </c:pt>
                <c:pt idx="10">
                  <c:v>0.1901666522026062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90456"/>
        <c:axId val="253192024"/>
      </c:scatterChart>
      <c:valAx>
        <c:axId val="2531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2024"/>
        <c:crosses val="autoZero"/>
        <c:crossBetween val="midCat"/>
      </c:valAx>
      <c:valAx>
        <c:axId val="2531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7198162729659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0.14790002504984534</c:v>
                </c:pt>
                <c:pt idx="1">
                  <c:v>0.17113333940505981</c:v>
                </c:pt>
                <c:pt idx="2">
                  <c:v>0.19919995466868079</c:v>
                </c:pt>
                <c:pt idx="3">
                  <c:v>0.23813329140345252</c:v>
                </c:pt>
                <c:pt idx="4">
                  <c:v>0.26673336823781335</c:v>
                </c:pt>
                <c:pt idx="5">
                  <c:v>0.29523332913716638</c:v>
                </c:pt>
                <c:pt idx="6">
                  <c:v>0.32233337561289466</c:v>
                </c:pt>
                <c:pt idx="7">
                  <c:v>0.34746672709782922</c:v>
                </c:pt>
                <c:pt idx="8">
                  <c:v>0.37240004539489746</c:v>
                </c:pt>
                <c:pt idx="9">
                  <c:v>0.39426662524541223</c:v>
                </c:pt>
                <c:pt idx="10">
                  <c:v>0.41196662187576294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89672"/>
        <c:axId val="253191240"/>
      </c:scatterChart>
      <c:valAx>
        <c:axId val="2531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1240"/>
        <c:crosses val="autoZero"/>
        <c:crossBetween val="midCat"/>
      </c:valAx>
      <c:valAx>
        <c:axId val="2531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04921259842518"/>
                  <c:y val="0.1036194954797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-2.0800014336903927E-2</c:v>
                </c:pt>
                <c:pt idx="1">
                  <c:v>8.7333321571350098E-3</c:v>
                </c:pt>
                <c:pt idx="2">
                  <c:v>3.1899968783060673E-2</c:v>
                </c:pt>
                <c:pt idx="3">
                  <c:v>4.5133332411448124E-2</c:v>
                </c:pt>
                <c:pt idx="4">
                  <c:v>5.4433365662892697E-2</c:v>
                </c:pt>
                <c:pt idx="5">
                  <c:v>6.113334496816003E-2</c:v>
                </c:pt>
                <c:pt idx="6">
                  <c:v>5.9033314387003544E-2</c:v>
                </c:pt>
                <c:pt idx="7">
                  <c:v>6.6166659196217892E-2</c:v>
                </c:pt>
                <c:pt idx="8">
                  <c:v>7.7300012111663818E-2</c:v>
                </c:pt>
                <c:pt idx="9">
                  <c:v>9.2266698678334591E-2</c:v>
                </c:pt>
                <c:pt idx="10">
                  <c:v>0.11436671018600464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88888"/>
        <c:axId val="253189280"/>
      </c:scatterChart>
      <c:valAx>
        <c:axId val="25318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9280"/>
        <c:crosses val="autoZero"/>
        <c:crossBetween val="midCat"/>
      </c:valAx>
      <c:valAx>
        <c:axId val="253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4" sqref="N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0.88779997825622559</v>
      </c>
      <c r="C1" s="1">
        <v>0.88679999113082886</v>
      </c>
      <c r="D1" s="1">
        <v>0.88870000839233398</v>
      </c>
      <c r="E1" s="1">
        <v>0.88830000162124634</v>
      </c>
      <c r="F1" s="1">
        <v>0.88620001077651978</v>
      </c>
      <c r="G1" s="1">
        <v>0.88779997825622559</v>
      </c>
      <c r="H1" s="1">
        <v>0.88940000534057617</v>
      </c>
      <c r="I1" s="1">
        <v>0.89319998025894165</v>
      </c>
      <c r="J1" s="1">
        <v>0.89120000600814819</v>
      </c>
      <c r="K1" s="1">
        <v>0.89160001277923584</v>
      </c>
      <c r="L1" s="1">
        <v>0.89380002021789551</v>
      </c>
    </row>
    <row r="2" spans="1:21" x14ac:dyDescent="0.3">
      <c r="A2" s="1" t="s">
        <v>18</v>
      </c>
      <c r="B2" s="1">
        <v>0.94099998474121094</v>
      </c>
      <c r="C2" s="1">
        <v>0.94510000944137573</v>
      </c>
      <c r="D2" s="1">
        <v>0.94440001249313354</v>
      </c>
      <c r="E2" s="1">
        <v>0.94349998235702515</v>
      </c>
      <c r="F2" s="1">
        <v>0.94379997253417969</v>
      </c>
      <c r="G2" s="1">
        <v>0.94580000638961792</v>
      </c>
      <c r="H2" s="1">
        <v>0.94480001926422119</v>
      </c>
      <c r="I2" s="1">
        <v>0.94559997320175171</v>
      </c>
      <c r="J2" s="1">
        <v>0.94590002298355103</v>
      </c>
      <c r="K2" s="1">
        <v>0.946399986743927</v>
      </c>
      <c r="L2" s="1">
        <v>0.94700002670288086</v>
      </c>
    </row>
    <row r="3" spans="1:21" x14ac:dyDescent="0.3">
      <c r="A3" s="1" t="s">
        <v>19</v>
      </c>
      <c r="B3" s="1">
        <v>0.87870001792907715</v>
      </c>
      <c r="C3" s="1">
        <v>0.88959997892379761</v>
      </c>
      <c r="D3" s="1">
        <v>0.88550001382827759</v>
      </c>
      <c r="E3" s="1">
        <v>0.88609999418258667</v>
      </c>
      <c r="F3" s="1">
        <v>0.88760000467300415</v>
      </c>
      <c r="G3" s="1">
        <v>0.89060002565383911</v>
      </c>
      <c r="H3" s="1">
        <v>0.89149999618530273</v>
      </c>
      <c r="I3" s="1">
        <v>0.89340001344680786</v>
      </c>
      <c r="J3" s="1">
        <v>0.89139997959136963</v>
      </c>
      <c r="K3" s="1">
        <v>0.8945000171661377</v>
      </c>
      <c r="L3" s="1">
        <v>0.89469999074935913</v>
      </c>
    </row>
    <row r="5" spans="1:21" x14ac:dyDescent="0.3">
      <c r="A5" s="2">
        <v>0</v>
      </c>
      <c r="B5" s="1">
        <f>B1</f>
        <v>0.88779997825622559</v>
      </c>
      <c r="I5" s="2">
        <v>0</v>
      </c>
      <c r="J5" s="1">
        <f>B2</f>
        <v>0.94099998474121094</v>
      </c>
      <c r="Q5" s="2">
        <v>0</v>
      </c>
      <c r="R5" s="1">
        <f>B3</f>
        <v>0.87870001792907715</v>
      </c>
    </row>
    <row r="6" spans="1:21" x14ac:dyDescent="0.3">
      <c r="A6" s="2">
        <v>3</v>
      </c>
      <c r="B6" s="1">
        <f>C1</f>
        <v>0.88679999113082886</v>
      </c>
      <c r="I6" s="2">
        <v>3</v>
      </c>
      <c r="J6" s="1">
        <f>C2</f>
        <v>0.94510000944137573</v>
      </c>
      <c r="Q6" s="2">
        <v>3</v>
      </c>
      <c r="R6" s="1">
        <f>C3</f>
        <v>0.88959997892379761</v>
      </c>
    </row>
    <row r="7" spans="1:21" x14ac:dyDescent="0.3">
      <c r="A7" s="2">
        <v>6</v>
      </c>
      <c r="B7" s="1">
        <f>D1</f>
        <v>0.88870000839233398</v>
      </c>
      <c r="I7" s="2">
        <v>6</v>
      </c>
      <c r="J7" s="1">
        <f>D2</f>
        <v>0.94440001249313354</v>
      </c>
      <c r="Q7" s="2">
        <v>6</v>
      </c>
      <c r="R7" s="1">
        <f>D3</f>
        <v>0.88550001382827759</v>
      </c>
    </row>
    <row r="8" spans="1:21" x14ac:dyDescent="0.3">
      <c r="A8" s="2">
        <v>9</v>
      </c>
      <c r="B8" s="1">
        <f>E1</f>
        <v>0.88830000162124634</v>
      </c>
      <c r="I8" s="2">
        <v>9</v>
      </c>
      <c r="J8" s="1">
        <f>E2</f>
        <v>0.94349998235702515</v>
      </c>
      <c r="Q8" s="2">
        <v>9</v>
      </c>
      <c r="R8" s="1">
        <f>E3</f>
        <v>0.88609999418258667</v>
      </c>
      <c r="U8" s="8"/>
    </row>
    <row r="9" spans="1:21" x14ac:dyDescent="0.3">
      <c r="A9" s="2">
        <v>12</v>
      </c>
      <c r="B9" s="1">
        <f>F1</f>
        <v>0.88620001077651978</v>
      </c>
      <c r="I9" s="2">
        <v>12</v>
      </c>
      <c r="J9" s="1">
        <f>F2</f>
        <v>0.94379997253417969</v>
      </c>
      <c r="Q9" s="2">
        <v>12</v>
      </c>
      <c r="R9" s="1">
        <f>F3</f>
        <v>0.88760000467300415</v>
      </c>
      <c r="U9" s="8"/>
    </row>
    <row r="10" spans="1:21" x14ac:dyDescent="0.3">
      <c r="A10" s="2">
        <v>15</v>
      </c>
      <c r="B10" s="1">
        <f>G1</f>
        <v>0.88779997825622559</v>
      </c>
      <c r="I10" s="2">
        <v>15</v>
      </c>
      <c r="J10" s="1">
        <f>G2</f>
        <v>0.94580000638961792</v>
      </c>
      <c r="Q10" s="2">
        <v>15</v>
      </c>
      <c r="R10" s="1">
        <f>G3</f>
        <v>0.89060002565383911</v>
      </c>
    </row>
    <row r="11" spans="1:21" x14ac:dyDescent="0.3">
      <c r="A11" s="2">
        <v>18</v>
      </c>
      <c r="B11" s="1">
        <f>H1</f>
        <v>0.88940000534057617</v>
      </c>
      <c r="I11" s="2">
        <v>18</v>
      </c>
      <c r="J11" s="1">
        <f>H2</f>
        <v>0.94480001926422119</v>
      </c>
      <c r="Q11" s="2">
        <v>18</v>
      </c>
      <c r="R11" s="1">
        <f>H3</f>
        <v>0.89149999618530273</v>
      </c>
      <c r="U11" s="8"/>
    </row>
    <row r="12" spans="1:21" x14ac:dyDescent="0.3">
      <c r="A12" s="2">
        <v>21</v>
      </c>
      <c r="B12" s="1">
        <f>I1</f>
        <v>0.89319998025894165</v>
      </c>
      <c r="I12" s="2">
        <v>21</v>
      </c>
      <c r="J12" s="1">
        <f>I2</f>
        <v>0.94559997320175171</v>
      </c>
      <c r="Q12" s="2">
        <v>21</v>
      </c>
      <c r="R12" s="1">
        <f>I3</f>
        <v>0.89340001344680786</v>
      </c>
    </row>
    <row r="13" spans="1:21" x14ac:dyDescent="0.3">
      <c r="A13" s="2">
        <v>24</v>
      </c>
      <c r="B13" s="1">
        <f>J1</f>
        <v>0.89120000600814819</v>
      </c>
      <c r="I13" s="2">
        <v>24</v>
      </c>
      <c r="J13" s="1">
        <f>J2</f>
        <v>0.94590002298355103</v>
      </c>
      <c r="Q13" s="2">
        <v>24</v>
      </c>
      <c r="R13" s="1">
        <f>J3</f>
        <v>0.89139997959136963</v>
      </c>
    </row>
    <row r="14" spans="1:21" x14ac:dyDescent="0.3">
      <c r="A14" s="2">
        <v>27</v>
      </c>
      <c r="B14" s="1">
        <f>K1</f>
        <v>0.89160001277923584</v>
      </c>
      <c r="I14" s="2">
        <v>27</v>
      </c>
      <c r="J14" s="1">
        <f>K2</f>
        <v>0.946399986743927</v>
      </c>
      <c r="Q14" s="2">
        <v>27</v>
      </c>
      <c r="R14" s="1">
        <f>K3</f>
        <v>0.8945000171661377</v>
      </c>
    </row>
    <row r="15" spans="1:21" x14ac:dyDescent="0.3">
      <c r="A15" s="2">
        <v>30</v>
      </c>
      <c r="B15" s="1">
        <f>L1</f>
        <v>0.89380002021789551</v>
      </c>
      <c r="I15" s="2">
        <v>30</v>
      </c>
      <c r="J15" s="1">
        <f>L2</f>
        <v>0.94700002670288086</v>
      </c>
      <c r="Q15" s="2">
        <v>30</v>
      </c>
      <c r="R15" s="1">
        <f>L3</f>
        <v>0.89469999074935913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11" sqref="J1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0.89480000734329224</v>
      </c>
      <c r="C4" s="1">
        <v>0.92009997367858887</v>
      </c>
      <c r="D4" s="1">
        <v>0.94029998779296875</v>
      </c>
      <c r="E4" s="1">
        <v>0.96410000324249268</v>
      </c>
      <c r="F4" s="1">
        <v>0.98760002851486206</v>
      </c>
      <c r="G4" s="1">
        <v>1.0154999494552612</v>
      </c>
      <c r="H4" s="1">
        <v>1.0399999618530273</v>
      </c>
      <c r="I4" s="1">
        <v>1.0647000074386597</v>
      </c>
      <c r="J4" s="1">
        <v>1.0877000093460083</v>
      </c>
      <c r="K4" s="1">
        <v>1.110200047492981</v>
      </c>
      <c r="L4" s="1">
        <v>1.1296999454498291</v>
      </c>
      <c r="N4" s="2">
        <v>0</v>
      </c>
      <c r="O4" s="2">
        <f>B8</f>
        <v>-7.6999862988790246E-3</v>
      </c>
    </row>
    <row r="5" spans="1:15" x14ac:dyDescent="0.3">
      <c r="A5" s="1" t="s">
        <v>17</v>
      </c>
      <c r="B5" s="1">
        <v>0.88779997825622559</v>
      </c>
      <c r="C5" s="1">
        <v>0.88679999113082886</v>
      </c>
      <c r="D5" s="1">
        <v>0.88870000839233398</v>
      </c>
      <c r="E5" s="1">
        <v>0.88830000162124634</v>
      </c>
      <c r="F5" s="1">
        <v>0.88620001077651978</v>
      </c>
      <c r="G5" s="1">
        <v>0.88779997825622559</v>
      </c>
      <c r="H5" s="1">
        <v>0.88940000534057617</v>
      </c>
      <c r="I5" s="1">
        <v>0.89319998025894165</v>
      </c>
      <c r="J5" s="1">
        <v>0.89120000600814819</v>
      </c>
      <c r="K5" s="1">
        <v>0.89160001277923584</v>
      </c>
      <c r="L5" s="1">
        <v>0.89380002021789551</v>
      </c>
      <c r="N5" s="2">
        <v>3</v>
      </c>
      <c r="O5" s="2">
        <f>C8</f>
        <v>1.2933313846588135E-2</v>
      </c>
    </row>
    <row r="6" spans="1:15" x14ac:dyDescent="0.3">
      <c r="A6" s="1" t="s">
        <v>18</v>
      </c>
      <c r="B6" s="1">
        <v>0.94099998474121094</v>
      </c>
      <c r="C6" s="1">
        <v>0.94510000944137573</v>
      </c>
      <c r="D6" s="1">
        <v>0.94440001249313354</v>
      </c>
      <c r="E6" s="1">
        <v>0.94349998235702515</v>
      </c>
      <c r="F6" s="1">
        <v>0.94379997253417969</v>
      </c>
      <c r="G6" s="1">
        <v>0.94580000638961792</v>
      </c>
      <c r="H6" s="1">
        <v>0.94480001926422119</v>
      </c>
      <c r="I6" s="1">
        <v>0.94559997320175171</v>
      </c>
      <c r="J6" s="1">
        <v>0.94590002298355103</v>
      </c>
      <c r="K6" s="1">
        <v>0.946399986743927</v>
      </c>
      <c r="L6" s="1">
        <v>0.94700002670288086</v>
      </c>
      <c r="N6" s="2">
        <v>6</v>
      </c>
      <c r="O6" s="2">
        <f>D8</f>
        <v>3.4099976221720341E-2</v>
      </c>
    </row>
    <row r="7" spans="1:15" x14ac:dyDescent="0.3">
      <c r="A7" s="1" t="s">
        <v>19</v>
      </c>
      <c r="B7" s="1">
        <v>0.87870001792907715</v>
      </c>
      <c r="C7" s="1">
        <v>0.88959997892379761</v>
      </c>
      <c r="D7" s="1">
        <v>0.88550001382827759</v>
      </c>
      <c r="E7" s="1">
        <v>0.88609999418258667</v>
      </c>
      <c r="F7" s="1">
        <v>0.88760000467300415</v>
      </c>
      <c r="G7" s="1">
        <v>0.89060002565383911</v>
      </c>
      <c r="H7" s="1">
        <v>0.89149999618530273</v>
      </c>
      <c r="I7" s="1">
        <v>0.89340001344680786</v>
      </c>
      <c r="J7" s="1">
        <v>0.89139997959136963</v>
      </c>
      <c r="K7" s="1">
        <v>0.8945000171661377</v>
      </c>
      <c r="L7" s="1">
        <v>0.89469999074935913</v>
      </c>
      <c r="N7" s="2">
        <v>9</v>
      </c>
      <c r="O7" s="2">
        <f>E8</f>
        <v>5.8133343855539921E-2</v>
      </c>
    </row>
    <row r="8" spans="1:15" x14ac:dyDescent="0.3">
      <c r="A8" s="3" t="s">
        <v>0</v>
      </c>
      <c r="B8" s="2">
        <f>B4-(AVERAGE(B5:B7))</f>
        <v>-7.6999862988790246E-3</v>
      </c>
      <c r="C8" s="2">
        <f t="shared" ref="C8:L8" si="0">C4-(AVERAGE(C5:C7))</f>
        <v>1.2933313846588135E-2</v>
      </c>
      <c r="D8" s="2">
        <f t="shared" si="0"/>
        <v>3.4099976221720341E-2</v>
      </c>
      <c r="E8" s="2">
        <f t="shared" si="0"/>
        <v>5.8133343855539921E-2</v>
      </c>
      <c r="F8" s="2">
        <f t="shared" si="0"/>
        <v>8.173336585362756E-2</v>
      </c>
      <c r="G8" s="2">
        <f t="shared" si="0"/>
        <v>0.10743327935536706</v>
      </c>
      <c r="H8" s="2">
        <f t="shared" si="0"/>
        <v>0.13143328825632727</v>
      </c>
      <c r="I8" s="2">
        <f t="shared" si="0"/>
        <v>0.1539666851361593</v>
      </c>
      <c r="J8" s="2">
        <f t="shared" si="0"/>
        <v>0.17820000648498535</v>
      </c>
      <c r="K8" s="2">
        <f t="shared" si="0"/>
        <v>0.19936670859654748</v>
      </c>
      <c r="L8" s="2">
        <f t="shared" si="0"/>
        <v>0.21786659955978394</v>
      </c>
      <c r="N8" s="2">
        <v>12</v>
      </c>
      <c r="O8" s="2">
        <f>F8</f>
        <v>8.173336585362756E-2</v>
      </c>
    </row>
    <row r="9" spans="1:15" x14ac:dyDescent="0.3">
      <c r="N9" s="2">
        <v>15</v>
      </c>
      <c r="O9" s="2">
        <f>G8</f>
        <v>0.10743327935536706</v>
      </c>
    </row>
    <row r="10" spans="1:15" x14ac:dyDescent="0.3">
      <c r="N10" s="2">
        <v>18</v>
      </c>
      <c r="O10" s="2">
        <f>H8</f>
        <v>0.13143328825632727</v>
      </c>
    </row>
    <row r="11" spans="1:15" x14ac:dyDescent="0.3">
      <c r="N11" s="2">
        <v>21</v>
      </c>
      <c r="O11" s="2">
        <f>I8</f>
        <v>0.1539666851361593</v>
      </c>
    </row>
    <row r="12" spans="1:15" x14ac:dyDescent="0.3">
      <c r="N12" s="2">
        <v>24</v>
      </c>
      <c r="O12" s="2">
        <f>J8</f>
        <v>0.17820000648498535</v>
      </c>
    </row>
    <row r="13" spans="1:15" x14ac:dyDescent="0.3">
      <c r="N13" s="2">
        <v>27</v>
      </c>
      <c r="O13" s="2">
        <f>K8</f>
        <v>0.19936670859654748</v>
      </c>
    </row>
    <row r="14" spans="1:15" x14ac:dyDescent="0.3">
      <c r="N14" s="2">
        <v>30</v>
      </c>
      <c r="O14" s="2">
        <f>L8</f>
        <v>0.21786659955978394</v>
      </c>
    </row>
    <row r="19" spans="1:15" x14ac:dyDescent="0.3">
      <c r="A19" s="1" t="s">
        <v>12</v>
      </c>
      <c r="B19" s="1">
        <v>0.83060002326965332</v>
      </c>
      <c r="C19" s="1">
        <v>0.84859997034072876</v>
      </c>
      <c r="D19" s="1">
        <v>0.88359999656677246</v>
      </c>
      <c r="E19" s="1">
        <v>0.91409999132156372</v>
      </c>
      <c r="F19" s="1">
        <v>0.94129997491836548</v>
      </c>
      <c r="G19" s="1">
        <v>0.96700000762939453</v>
      </c>
      <c r="H19" s="1">
        <v>0.98559999465942383</v>
      </c>
      <c r="I19" s="1">
        <v>1.0042999982833862</v>
      </c>
      <c r="J19" s="1">
        <v>1.0228999853134155</v>
      </c>
      <c r="K19" s="1">
        <v>1.0390000343322754</v>
      </c>
      <c r="L19" s="1">
        <v>1.0546000003814697</v>
      </c>
      <c r="N19" s="2">
        <v>0</v>
      </c>
      <c r="O19" s="2">
        <f>B23</f>
        <v>-7.1899970372517941E-2</v>
      </c>
    </row>
    <row r="20" spans="1:15" x14ac:dyDescent="0.3">
      <c r="A20" s="1" t="s">
        <v>17</v>
      </c>
      <c r="B20" s="1">
        <v>0.88779997825622559</v>
      </c>
      <c r="C20" s="1">
        <v>0.88679999113082886</v>
      </c>
      <c r="D20" s="1">
        <v>0.88870000839233398</v>
      </c>
      <c r="E20" s="1">
        <v>0.88830000162124634</v>
      </c>
      <c r="F20" s="1">
        <v>0.88620001077651978</v>
      </c>
      <c r="G20" s="1">
        <v>0.88779997825622559</v>
      </c>
      <c r="H20" s="1">
        <v>0.88940000534057617</v>
      </c>
      <c r="I20" s="1">
        <v>0.89319998025894165</v>
      </c>
      <c r="J20" s="1">
        <v>0.89120000600814819</v>
      </c>
      <c r="K20" s="1">
        <v>0.89160001277923584</v>
      </c>
      <c r="L20" s="1">
        <v>0.89380002021789551</v>
      </c>
      <c r="N20" s="2">
        <v>3</v>
      </c>
      <c r="O20" s="2">
        <f>C23</f>
        <v>-5.8566689491271973E-2</v>
      </c>
    </row>
    <row r="21" spans="1:15" x14ac:dyDescent="0.3">
      <c r="A21" s="1" t="s">
        <v>18</v>
      </c>
      <c r="B21" s="1">
        <v>0.94099998474121094</v>
      </c>
      <c r="C21" s="1">
        <v>0.94510000944137573</v>
      </c>
      <c r="D21" s="1">
        <v>0.94440001249313354</v>
      </c>
      <c r="E21" s="1">
        <v>0.94349998235702515</v>
      </c>
      <c r="F21" s="1">
        <v>0.94379997253417969</v>
      </c>
      <c r="G21" s="1">
        <v>0.94580000638961792</v>
      </c>
      <c r="H21" s="1">
        <v>0.94480001926422119</v>
      </c>
      <c r="I21" s="1">
        <v>0.94559997320175171</v>
      </c>
      <c r="J21" s="1">
        <v>0.94590002298355103</v>
      </c>
      <c r="K21" s="1">
        <v>0.946399986743927</v>
      </c>
      <c r="L21" s="1">
        <v>0.94700002670288086</v>
      </c>
      <c r="N21" s="2">
        <v>6</v>
      </c>
      <c r="O21" s="2">
        <f>D23</f>
        <v>-2.2600015004475948E-2</v>
      </c>
    </row>
    <row r="22" spans="1:15" x14ac:dyDescent="0.3">
      <c r="A22" s="1" t="s">
        <v>19</v>
      </c>
      <c r="B22" s="1">
        <v>0.87870001792907715</v>
      </c>
      <c r="C22" s="1">
        <v>0.88959997892379761</v>
      </c>
      <c r="D22" s="1">
        <v>0.88550001382827759</v>
      </c>
      <c r="E22" s="1">
        <v>0.88609999418258667</v>
      </c>
      <c r="F22" s="1">
        <v>0.88760000467300415</v>
      </c>
      <c r="G22" s="1">
        <v>0.89060002565383911</v>
      </c>
      <c r="H22" s="1">
        <v>0.89149999618530273</v>
      </c>
      <c r="I22" s="1">
        <v>0.89340001344680786</v>
      </c>
      <c r="J22" s="1">
        <v>0.89139997959136963</v>
      </c>
      <c r="K22" s="1">
        <v>0.8945000171661377</v>
      </c>
      <c r="L22" s="1">
        <v>0.89469999074935913</v>
      </c>
      <c r="N22" s="2">
        <v>9</v>
      </c>
      <c r="O22" s="2">
        <f>E23</f>
        <v>8.1333319346109656E-3</v>
      </c>
    </row>
    <row r="23" spans="1:15" x14ac:dyDescent="0.3">
      <c r="A23" s="3" t="s">
        <v>0</v>
      </c>
      <c r="B23" s="2">
        <f>B19-(AVERAGE(B20:B22))</f>
        <v>-7.1899970372517941E-2</v>
      </c>
      <c r="C23" s="2">
        <f t="shared" ref="C23:L23" si="1">C19-(AVERAGE(C20:C22))</f>
        <v>-5.8566689491271973E-2</v>
      </c>
      <c r="D23" s="2">
        <f t="shared" si="1"/>
        <v>-2.2600015004475948E-2</v>
      </c>
      <c r="E23" s="2">
        <f t="shared" si="1"/>
        <v>8.1333319346109656E-3</v>
      </c>
      <c r="F23" s="2">
        <f t="shared" si="1"/>
        <v>3.5433312257130978E-2</v>
      </c>
      <c r="G23" s="2">
        <f t="shared" si="1"/>
        <v>5.8933337529500363E-2</v>
      </c>
      <c r="H23" s="2">
        <f t="shared" si="1"/>
        <v>7.7033321062723759E-2</v>
      </c>
      <c r="I23" s="2">
        <f t="shared" si="1"/>
        <v>9.3566675980885861E-2</v>
      </c>
      <c r="J23" s="2">
        <f t="shared" si="1"/>
        <v>0.11339998245239258</v>
      </c>
      <c r="K23" s="2">
        <f t="shared" si="1"/>
        <v>0.12816669543584192</v>
      </c>
      <c r="L23" s="2">
        <f t="shared" si="1"/>
        <v>0.14276665449142456</v>
      </c>
      <c r="N23" s="2">
        <v>12</v>
      </c>
      <c r="O23" s="2">
        <f>F23</f>
        <v>3.5433312257130978E-2</v>
      </c>
    </row>
    <row r="24" spans="1:15" x14ac:dyDescent="0.3">
      <c r="N24" s="2">
        <v>15</v>
      </c>
      <c r="O24" s="2">
        <f>G23</f>
        <v>5.8933337529500363E-2</v>
      </c>
    </row>
    <row r="25" spans="1:15" x14ac:dyDescent="0.3">
      <c r="N25" s="2">
        <v>18</v>
      </c>
      <c r="O25" s="2">
        <f>H23</f>
        <v>7.7033321062723759E-2</v>
      </c>
    </row>
    <row r="26" spans="1:15" x14ac:dyDescent="0.3">
      <c r="N26" s="2">
        <v>21</v>
      </c>
      <c r="O26" s="2">
        <f>I23</f>
        <v>9.3566675980885861E-2</v>
      </c>
    </row>
    <row r="27" spans="1:15" x14ac:dyDescent="0.3">
      <c r="N27" s="2">
        <v>24</v>
      </c>
      <c r="O27" s="2">
        <f>J23</f>
        <v>0.11339998245239258</v>
      </c>
    </row>
    <row r="28" spans="1:15" x14ac:dyDescent="0.3">
      <c r="N28" s="2">
        <v>27</v>
      </c>
      <c r="O28" s="2">
        <f>K23</f>
        <v>0.12816669543584192</v>
      </c>
    </row>
    <row r="29" spans="1:15" x14ac:dyDescent="0.3">
      <c r="N29" s="2">
        <v>30</v>
      </c>
      <c r="O29" s="2">
        <f>L23</f>
        <v>0.14276665449142456</v>
      </c>
    </row>
    <row r="35" spans="1:15" x14ac:dyDescent="0.3">
      <c r="A35" s="1" t="s">
        <v>13</v>
      </c>
      <c r="B35" s="1">
        <v>0.9122999906539917</v>
      </c>
      <c r="C35" s="1">
        <v>0.95169997215270996</v>
      </c>
      <c r="D35" s="1">
        <v>0.98290002346038818</v>
      </c>
      <c r="E35" s="1">
        <v>1.0161999464035034</v>
      </c>
      <c r="F35" s="1">
        <v>1.042199969291687</v>
      </c>
      <c r="G35" s="1">
        <v>1.0714000463485718</v>
      </c>
      <c r="H35" s="1">
        <v>1.101099967956543</v>
      </c>
      <c r="I35" s="1">
        <v>1.1327999830245972</v>
      </c>
      <c r="J35" s="1">
        <v>1.1634999513626099</v>
      </c>
      <c r="K35" s="1">
        <v>1.1907999515533447</v>
      </c>
      <c r="L35" s="1">
        <v>1.2163000106811523</v>
      </c>
      <c r="N35" s="2">
        <v>0</v>
      </c>
      <c r="O35" s="2">
        <f>B39</f>
        <v>9.7999970118204383E-3</v>
      </c>
    </row>
    <row r="36" spans="1:15" x14ac:dyDescent="0.3">
      <c r="A36" s="1" t="s">
        <v>17</v>
      </c>
      <c r="B36" s="1">
        <v>0.88779997825622559</v>
      </c>
      <c r="C36" s="1">
        <v>0.88679999113082886</v>
      </c>
      <c r="D36" s="1">
        <v>0.88870000839233398</v>
      </c>
      <c r="E36" s="1">
        <v>0.88830000162124634</v>
      </c>
      <c r="F36" s="1">
        <v>0.88620001077651978</v>
      </c>
      <c r="G36" s="1">
        <v>0.88779997825622559</v>
      </c>
      <c r="H36" s="1">
        <v>0.88940000534057617</v>
      </c>
      <c r="I36" s="1">
        <v>0.89319998025894165</v>
      </c>
      <c r="J36" s="1">
        <v>0.89120000600814819</v>
      </c>
      <c r="K36" s="1">
        <v>0.89160001277923584</v>
      </c>
      <c r="L36" s="1">
        <v>0.89380002021789551</v>
      </c>
      <c r="N36" s="2">
        <v>3</v>
      </c>
      <c r="O36" s="2">
        <f>C39</f>
        <v>4.4533312320709229E-2</v>
      </c>
    </row>
    <row r="37" spans="1:15" x14ac:dyDescent="0.3">
      <c r="A37" s="1" t="s">
        <v>18</v>
      </c>
      <c r="B37" s="1">
        <v>0.94099998474121094</v>
      </c>
      <c r="C37" s="1">
        <v>0.94510000944137573</v>
      </c>
      <c r="D37" s="1">
        <v>0.94440001249313354</v>
      </c>
      <c r="E37" s="1">
        <v>0.94349998235702515</v>
      </c>
      <c r="F37" s="1">
        <v>0.94379997253417969</v>
      </c>
      <c r="G37" s="1">
        <v>0.94580000638961792</v>
      </c>
      <c r="H37" s="1">
        <v>0.94480001926422119</v>
      </c>
      <c r="I37" s="1">
        <v>0.94559997320175171</v>
      </c>
      <c r="J37" s="1">
        <v>0.94590002298355103</v>
      </c>
      <c r="K37" s="1">
        <v>0.946399986743927</v>
      </c>
      <c r="L37" s="1">
        <v>0.94700002670288086</v>
      </c>
      <c r="N37" s="2">
        <v>6</v>
      </c>
      <c r="O37" s="2">
        <f>D39</f>
        <v>7.6700011889139774E-2</v>
      </c>
    </row>
    <row r="38" spans="1:15" x14ac:dyDescent="0.3">
      <c r="A38" s="1" t="s">
        <v>19</v>
      </c>
      <c r="B38" s="1">
        <v>0.87870001792907715</v>
      </c>
      <c r="C38" s="1">
        <v>0.88959997892379761</v>
      </c>
      <c r="D38" s="1">
        <v>0.88550001382827759</v>
      </c>
      <c r="E38" s="1">
        <v>0.88609999418258667</v>
      </c>
      <c r="F38" s="1">
        <v>0.88760000467300415</v>
      </c>
      <c r="G38" s="1">
        <v>0.89060002565383911</v>
      </c>
      <c r="H38" s="1">
        <v>0.89149999618530273</v>
      </c>
      <c r="I38" s="1">
        <v>0.89340001344680786</v>
      </c>
      <c r="J38" s="1">
        <v>0.89139997959136963</v>
      </c>
      <c r="K38" s="1">
        <v>0.8945000171661377</v>
      </c>
      <c r="L38" s="1">
        <v>0.89469999074935913</v>
      </c>
      <c r="N38" s="2">
        <v>9</v>
      </c>
      <c r="O38" s="2">
        <f>E39</f>
        <v>0.11023328701655066</v>
      </c>
    </row>
    <row r="39" spans="1:15" x14ac:dyDescent="0.3">
      <c r="A39" s="3" t="s">
        <v>0</v>
      </c>
      <c r="B39" s="2">
        <f>B35-(AVERAGE(B36:B38))</f>
        <v>9.7999970118204383E-3</v>
      </c>
      <c r="C39" s="2">
        <f t="shared" ref="C39:L39" si="2">C35-(AVERAGE(C36:C38))</f>
        <v>4.4533312320709229E-2</v>
      </c>
      <c r="D39" s="2">
        <f t="shared" si="2"/>
        <v>7.6700011889139774E-2</v>
      </c>
      <c r="E39" s="2">
        <f t="shared" si="2"/>
        <v>0.11023328701655066</v>
      </c>
      <c r="F39" s="2">
        <f t="shared" si="2"/>
        <v>0.13633330663045251</v>
      </c>
      <c r="G39" s="2">
        <f t="shared" si="2"/>
        <v>0.16333337624867761</v>
      </c>
      <c r="H39" s="2">
        <f t="shared" si="2"/>
        <v>0.1925332943598429</v>
      </c>
      <c r="I39" s="2">
        <f t="shared" si="2"/>
        <v>0.2220666607220968</v>
      </c>
      <c r="J39" s="2">
        <f t="shared" si="2"/>
        <v>0.25399994850158691</v>
      </c>
      <c r="K39" s="2">
        <f t="shared" si="2"/>
        <v>0.27996661265691125</v>
      </c>
      <c r="L39" s="2">
        <f t="shared" si="2"/>
        <v>0.30446666479110718</v>
      </c>
      <c r="N39" s="2">
        <v>12</v>
      </c>
      <c r="O39" s="2">
        <f>F39</f>
        <v>0.13633330663045251</v>
      </c>
    </row>
    <row r="40" spans="1:15" x14ac:dyDescent="0.3">
      <c r="N40" s="2">
        <v>15</v>
      </c>
      <c r="O40" s="2">
        <f>G39</f>
        <v>0.16333337624867761</v>
      </c>
    </row>
    <row r="41" spans="1:15" x14ac:dyDescent="0.3">
      <c r="N41" s="2">
        <v>18</v>
      </c>
      <c r="O41" s="2">
        <f>H39</f>
        <v>0.1925332943598429</v>
      </c>
    </row>
    <row r="42" spans="1:15" x14ac:dyDescent="0.3">
      <c r="N42" s="2">
        <v>21</v>
      </c>
      <c r="O42" s="2">
        <f>I39</f>
        <v>0.2220666607220968</v>
      </c>
    </row>
    <row r="43" spans="1:15" x14ac:dyDescent="0.3">
      <c r="A43" s="7"/>
      <c r="N43" s="2">
        <v>24</v>
      </c>
      <c r="O43" s="2">
        <f>J39</f>
        <v>0.25399994850158691</v>
      </c>
    </row>
    <row r="44" spans="1:15" x14ac:dyDescent="0.3">
      <c r="N44" s="2">
        <v>27</v>
      </c>
      <c r="O44" s="2">
        <f>K39</f>
        <v>0.27996661265691125</v>
      </c>
    </row>
    <row r="45" spans="1:15" x14ac:dyDescent="0.3">
      <c r="N45" s="2">
        <v>30</v>
      </c>
      <c r="O45" s="2">
        <f>L39</f>
        <v>0.30446666479110718</v>
      </c>
    </row>
    <row r="51" spans="1:15" x14ac:dyDescent="0.3">
      <c r="A51" s="1" t="s">
        <v>14</v>
      </c>
      <c r="B51" s="1">
        <v>0.89740002155303955</v>
      </c>
      <c r="C51" s="1">
        <v>0.91820001602172852</v>
      </c>
      <c r="D51" s="1">
        <v>0.94480001926422119</v>
      </c>
      <c r="E51" s="1">
        <v>0.97200000286102295</v>
      </c>
      <c r="F51" s="1">
        <v>0.99250000715255737</v>
      </c>
      <c r="G51" s="1">
        <v>1.0142999887466431</v>
      </c>
      <c r="H51" s="1">
        <v>1.0324000120162964</v>
      </c>
      <c r="I51" s="1">
        <v>1.051300048828125</v>
      </c>
      <c r="J51" s="1">
        <v>1.069599986076355</v>
      </c>
      <c r="K51" s="1">
        <v>1.0856000185012817</v>
      </c>
      <c r="L51" s="1">
        <v>1.1019999980926514</v>
      </c>
      <c r="N51" s="2">
        <v>0</v>
      </c>
      <c r="O51" s="2">
        <f>B55</f>
        <v>-5.0999720891317102E-3</v>
      </c>
    </row>
    <row r="52" spans="1:15" x14ac:dyDescent="0.3">
      <c r="A52" s="1" t="s">
        <v>17</v>
      </c>
      <c r="B52" s="1">
        <v>0.88779997825622559</v>
      </c>
      <c r="C52" s="1">
        <v>0.88679999113082886</v>
      </c>
      <c r="D52" s="1">
        <v>0.88870000839233398</v>
      </c>
      <c r="E52" s="1">
        <v>0.88830000162124634</v>
      </c>
      <c r="F52" s="1">
        <v>0.88620001077651978</v>
      </c>
      <c r="G52" s="1">
        <v>0.88779997825622559</v>
      </c>
      <c r="H52" s="1">
        <v>0.88940000534057617</v>
      </c>
      <c r="I52" s="1">
        <v>0.89319998025894165</v>
      </c>
      <c r="J52" s="1">
        <v>0.89120000600814819</v>
      </c>
      <c r="K52" s="1">
        <v>0.89160001277923584</v>
      </c>
      <c r="L52" s="1">
        <v>0.89380002021789551</v>
      </c>
      <c r="N52" s="2">
        <v>3</v>
      </c>
      <c r="O52" s="2">
        <f>C55</f>
        <v>1.1033356189727783E-2</v>
      </c>
    </row>
    <row r="53" spans="1:15" x14ac:dyDescent="0.3">
      <c r="A53" s="1" t="s">
        <v>18</v>
      </c>
      <c r="B53" s="1">
        <v>0.94099998474121094</v>
      </c>
      <c r="C53" s="1">
        <v>0.94510000944137573</v>
      </c>
      <c r="D53" s="1">
        <v>0.94440001249313354</v>
      </c>
      <c r="E53" s="1">
        <v>0.94349998235702515</v>
      </c>
      <c r="F53" s="1">
        <v>0.94379997253417969</v>
      </c>
      <c r="G53" s="1">
        <v>0.94580000638961792</v>
      </c>
      <c r="H53" s="1">
        <v>0.94480001926422119</v>
      </c>
      <c r="I53" s="1">
        <v>0.94559997320175171</v>
      </c>
      <c r="J53" s="1">
        <v>0.94590002298355103</v>
      </c>
      <c r="K53" s="1">
        <v>0.946399986743927</v>
      </c>
      <c r="L53" s="1">
        <v>0.94700002670288086</v>
      </c>
      <c r="N53" s="2">
        <v>6</v>
      </c>
      <c r="O53" s="2">
        <f>D55</f>
        <v>3.8600007692972782E-2</v>
      </c>
    </row>
    <row r="54" spans="1:15" x14ac:dyDescent="0.3">
      <c r="A54" s="1" t="s">
        <v>19</v>
      </c>
      <c r="B54" s="1">
        <v>0.87870001792907715</v>
      </c>
      <c r="C54" s="1">
        <v>0.88959997892379761</v>
      </c>
      <c r="D54" s="1">
        <v>0.88550001382827759</v>
      </c>
      <c r="E54" s="1">
        <v>0.88609999418258667</v>
      </c>
      <c r="F54" s="1">
        <v>0.88760000467300415</v>
      </c>
      <c r="G54" s="1">
        <v>0.89060002565383911</v>
      </c>
      <c r="H54" s="1">
        <v>0.89149999618530273</v>
      </c>
      <c r="I54" s="1">
        <v>0.89340001344680786</v>
      </c>
      <c r="J54" s="1">
        <v>0.89139997959136963</v>
      </c>
      <c r="K54" s="1">
        <v>0.8945000171661377</v>
      </c>
      <c r="L54" s="1">
        <v>0.89469999074935913</v>
      </c>
      <c r="N54" s="2">
        <v>9</v>
      </c>
      <c r="O54" s="2">
        <f>E55</f>
        <v>6.6033343474070194E-2</v>
      </c>
    </row>
    <row r="55" spans="1:15" x14ac:dyDescent="0.3">
      <c r="A55" s="3" t="s">
        <v>0</v>
      </c>
      <c r="B55" s="2">
        <f>B51-(AVERAGE(B52:B54))</f>
        <v>-5.0999720891317102E-3</v>
      </c>
      <c r="C55" s="2">
        <f t="shared" ref="C55:L55" si="3">C51-(AVERAGE(C52:C54))</f>
        <v>1.1033356189727783E-2</v>
      </c>
      <c r="D55" s="2">
        <f t="shared" si="3"/>
        <v>3.8600007692972782E-2</v>
      </c>
      <c r="E55" s="2">
        <f t="shared" si="3"/>
        <v>6.6033343474070194E-2</v>
      </c>
      <c r="F55" s="2">
        <f t="shared" si="3"/>
        <v>8.6633344491322872E-2</v>
      </c>
      <c r="G55" s="2">
        <f t="shared" si="3"/>
        <v>0.1062333186467489</v>
      </c>
      <c r="H55" s="2">
        <f t="shared" si="3"/>
        <v>0.12383333841959632</v>
      </c>
      <c r="I55" s="2">
        <f t="shared" si="3"/>
        <v>0.14056672652562463</v>
      </c>
      <c r="J55" s="2">
        <f t="shared" si="3"/>
        <v>0.16009998321533203</v>
      </c>
      <c r="K55" s="2">
        <f t="shared" si="3"/>
        <v>0.17476667960484826</v>
      </c>
      <c r="L55" s="2">
        <f t="shared" si="3"/>
        <v>0.1901666522026062</v>
      </c>
      <c r="N55" s="2">
        <v>12</v>
      </c>
      <c r="O55" s="2">
        <f>F55</f>
        <v>8.6633344491322872E-2</v>
      </c>
    </row>
    <row r="56" spans="1:15" x14ac:dyDescent="0.3">
      <c r="N56" s="2">
        <v>15</v>
      </c>
      <c r="O56" s="2">
        <f>G55</f>
        <v>0.1062333186467489</v>
      </c>
    </row>
    <row r="57" spans="1:15" x14ac:dyDescent="0.3">
      <c r="N57" s="2">
        <v>18</v>
      </c>
      <c r="O57" s="2">
        <f>H55</f>
        <v>0.12383333841959632</v>
      </c>
    </row>
    <row r="58" spans="1:15" x14ac:dyDescent="0.3">
      <c r="N58" s="2">
        <v>21</v>
      </c>
      <c r="O58" s="2">
        <f>I55</f>
        <v>0.14056672652562463</v>
      </c>
    </row>
    <row r="59" spans="1:15" x14ac:dyDescent="0.3">
      <c r="N59" s="2">
        <v>24</v>
      </c>
      <c r="O59" s="2">
        <f>J55</f>
        <v>0.16009998321533203</v>
      </c>
    </row>
    <row r="60" spans="1:15" x14ac:dyDescent="0.3">
      <c r="N60" s="2">
        <v>27</v>
      </c>
      <c r="O60" s="2">
        <f>K55</f>
        <v>0.17476667960484826</v>
      </c>
    </row>
    <row r="61" spans="1:15" x14ac:dyDescent="0.3">
      <c r="N61" s="2">
        <v>30</v>
      </c>
      <c r="O61" s="2">
        <f>L55</f>
        <v>0.1901666522026062</v>
      </c>
    </row>
    <row r="68" spans="1:15" x14ac:dyDescent="0.3">
      <c r="A68" s="1" t="s">
        <v>15</v>
      </c>
      <c r="B68" s="1">
        <v>1.0504000186920166</v>
      </c>
      <c r="C68" s="1">
        <v>1.0782999992370605</v>
      </c>
      <c r="D68" s="1">
        <v>1.1053999662399292</v>
      </c>
      <c r="E68" s="1">
        <v>1.1440999507904053</v>
      </c>
      <c r="F68" s="1">
        <v>1.1726000308990479</v>
      </c>
      <c r="G68" s="1">
        <v>1.2032999992370605</v>
      </c>
      <c r="H68" s="1">
        <v>1.2309000492095947</v>
      </c>
      <c r="I68" s="1">
        <v>1.2582000494003296</v>
      </c>
      <c r="J68" s="1">
        <v>1.2819000482559204</v>
      </c>
      <c r="K68" s="1">
        <v>1.3050999641418457</v>
      </c>
      <c r="L68" s="1">
        <v>1.3237999677658081</v>
      </c>
      <c r="N68" s="2">
        <v>0</v>
      </c>
      <c r="O68" s="2">
        <f>B72</f>
        <v>0.14790002504984534</v>
      </c>
    </row>
    <row r="69" spans="1:15" x14ac:dyDescent="0.3">
      <c r="A69" s="1" t="s">
        <v>17</v>
      </c>
      <c r="B69" s="1">
        <v>0.88779997825622559</v>
      </c>
      <c r="C69" s="1">
        <v>0.88679999113082886</v>
      </c>
      <c r="D69" s="1">
        <v>0.88870000839233398</v>
      </c>
      <c r="E69" s="1">
        <v>0.88830000162124634</v>
      </c>
      <c r="F69" s="1">
        <v>0.88620001077651978</v>
      </c>
      <c r="G69" s="1">
        <v>0.88779997825622559</v>
      </c>
      <c r="H69" s="1">
        <v>0.88940000534057617</v>
      </c>
      <c r="I69" s="1">
        <v>0.89319998025894165</v>
      </c>
      <c r="J69" s="1">
        <v>0.89120000600814819</v>
      </c>
      <c r="K69" s="1">
        <v>0.89160001277923584</v>
      </c>
      <c r="L69" s="1">
        <v>0.89380002021789551</v>
      </c>
      <c r="N69" s="2">
        <v>3</v>
      </c>
      <c r="O69" s="2">
        <f>C72</f>
        <v>0.17113333940505981</v>
      </c>
    </row>
    <row r="70" spans="1:15" x14ac:dyDescent="0.3">
      <c r="A70" s="1" t="s">
        <v>18</v>
      </c>
      <c r="B70" s="1">
        <v>0.94099998474121094</v>
      </c>
      <c r="C70" s="1">
        <v>0.94510000944137573</v>
      </c>
      <c r="D70" s="1">
        <v>0.94440001249313354</v>
      </c>
      <c r="E70" s="1">
        <v>0.94349998235702515</v>
      </c>
      <c r="F70" s="1">
        <v>0.94379997253417969</v>
      </c>
      <c r="G70" s="1">
        <v>0.94580000638961792</v>
      </c>
      <c r="H70" s="1">
        <v>0.94480001926422119</v>
      </c>
      <c r="I70" s="1">
        <v>0.94559997320175171</v>
      </c>
      <c r="J70" s="1">
        <v>0.94590002298355103</v>
      </c>
      <c r="K70" s="1">
        <v>0.946399986743927</v>
      </c>
      <c r="L70" s="1">
        <v>0.94700002670288086</v>
      </c>
      <c r="N70" s="2">
        <v>6</v>
      </c>
      <c r="O70" s="2">
        <f>D72</f>
        <v>0.19919995466868079</v>
      </c>
    </row>
    <row r="71" spans="1:15" x14ac:dyDescent="0.3">
      <c r="A71" s="1" t="s">
        <v>19</v>
      </c>
      <c r="B71" s="1">
        <v>0.87870001792907715</v>
      </c>
      <c r="C71" s="1">
        <v>0.88959997892379761</v>
      </c>
      <c r="D71" s="1">
        <v>0.88550001382827759</v>
      </c>
      <c r="E71" s="1">
        <v>0.88609999418258667</v>
      </c>
      <c r="F71" s="1">
        <v>0.88760000467300415</v>
      </c>
      <c r="G71" s="1">
        <v>0.89060002565383911</v>
      </c>
      <c r="H71" s="1">
        <v>0.89149999618530273</v>
      </c>
      <c r="I71" s="1">
        <v>0.89340001344680786</v>
      </c>
      <c r="J71" s="1">
        <v>0.89139997959136963</v>
      </c>
      <c r="K71" s="1">
        <v>0.8945000171661377</v>
      </c>
      <c r="L71" s="1">
        <v>0.89469999074935913</v>
      </c>
      <c r="N71" s="2">
        <v>9</v>
      </c>
      <c r="O71" s="2">
        <f>E72</f>
        <v>0.23813329140345252</v>
      </c>
    </row>
    <row r="72" spans="1:15" x14ac:dyDescent="0.3">
      <c r="A72" s="3" t="s">
        <v>0</v>
      </c>
      <c r="B72" s="2">
        <f>B68-(AVERAGE(B69:B71))</f>
        <v>0.14790002504984534</v>
      </c>
      <c r="C72" s="2">
        <f t="shared" ref="C72:L72" si="4">C68-(AVERAGE(C69:C71))</f>
        <v>0.17113333940505981</v>
      </c>
      <c r="D72" s="2">
        <f t="shared" si="4"/>
        <v>0.19919995466868079</v>
      </c>
      <c r="E72" s="2">
        <f t="shared" si="4"/>
        <v>0.23813329140345252</v>
      </c>
      <c r="F72" s="2">
        <f t="shared" si="4"/>
        <v>0.26673336823781335</v>
      </c>
      <c r="G72" s="2">
        <f t="shared" si="4"/>
        <v>0.29523332913716638</v>
      </c>
      <c r="H72" s="2">
        <f t="shared" si="4"/>
        <v>0.32233337561289466</v>
      </c>
      <c r="I72" s="2">
        <f t="shared" si="4"/>
        <v>0.34746672709782922</v>
      </c>
      <c r="J72" s="2">
        <f t="shared" si="4"/>
        <v>0.37240004539489746</v>
      </c>
      <c r="K72" s="2">
        <f t="shared" si="4"/>
        <v>0.39426662524541223</v>
      </c>
      <c r="L72" s="2">
        <f t="shared" si="4"/>
        <v>0.41196662187576294</v>
      </c>
      <c r="N72" s="2">
        <v>12</v>
      </c>
      <c r="O72" s="2">
        <f>F72</f>
        <v>0.26673336823781335</v>
      </c>
    </row>
    <row r="73" spans="1:15" x14ac:dyDescent="0.3">
      <c r="N73" s="2">
        <v>15</v>
      </c>
      <c r="O73" s="2">
        <f>G72</f>
        <v>0.29523332913716638</v>
      </c>
    </row>
    <row r="74" spans="1:15" x14ac:dyDescent="0.3">
      <c r="N74" s="2">
        <v>18</v>
      </c>
      <c r="O74" s="2">
        <f>H72</f>
        <v>0.32233337561289466</v>
      </c>
    </row>
    <row r="75" spans="1:15" x14ac:dyDescent="0.3">
      <c r="N75" s="2">
        <v>21</v>
      </c>
      <c r="O75" s="2">
        <f>I72</f>
        <v>0.34746672709782922</v>
      </c>
    </row>
    <row r="76" spans="1:15" x14ac:dyDescent="0.3">
      <c r="N76" s="2">
        <v>24</v>
      </c>
      <c r="O76" s="2">
        <f>J72</f>
        <v>0.37240004539489746</v>
      </c>
    </row>
    <row r="77" spans="1:15" x14ac:dyDescent="0.3">
      <c r="N77" s="2">
        <v>27</v>
      </c>
      <c r="O77" s="2">
        <f>K72</f>
        <v>0.39426662524541223</v>
      </c>
    </row>
    <row r="78" spans="1:15" x14ac:dyDescent="0.3">
      <c r="N78" s="2">
        <v>30</v>
      </c>
      <c r="O78" s="2">
        <f>L72</f>
        <v>0.41196662187576294</v>
      </c>
    </row>
    <row r="85" spans="1:15" x14ac:dyDescent="0.3">
      <c r="A85" s="1" t="s">
        <v>16</v>
      </c>
      <c r="B85" s="1">
        <v>0.88169997930526733</v>
      </c>
      <c r="C85" s="1">
        <v>0.91589999198913574</v>
      </c>
      <c r="D85" s="1">
        <v>0.93809998035430908</v>
      </c>
      <c r="E85" s="1">
        <v>0.95109999179840088</v>
      </c>
      <c r="F85" s="1">
        <v>0.9603000283241272</v>
      </c>
      <c r="G85" s="1">
        <v>0.9692000150680542</v>
      </c>
      <c r="H85" s="1">
        <v>0.96759998798370361</v>
      </c>
      <c r="I85" s="1">
        <v>0.97689998149871826</v>
      </c>
      <c r="J85" s="1">
        <v>0.98680001497268677</v>
      </c>
      <c r="K85" s="1">
        <v>1.0031000375747681</v>
      </c>
      <c r="L85" s="1">
        <v>1.0262000560760498</v>
      </c>
      <c r="N85" s="2">
        <v>0</v>
      </c>
      <c r="O85" s="2">
        <f>B89</f>
        <v>-2.0800014336903927E-2</v>
      </c>
    </row>
    <row r="86" spans="1:15" x14ac:dyDescent="0.3">
      <c r="A86" s="1" t="s">
        <v>17</v>
      </c>
      <c r="B86" s="1">
        <v>0.88779997825622559</v>
      </c>
      <c r="C86" s="1">
        <v>0.88679999113082886</v>
      </c>
      <c r="D86" s="1">
        <v>0.88870000839233398</v>
      </c>
      <c r="E86" s="1">
        <v>0.88830000162124634</v>
      </c>
      <c r="F86" s="1">
        <v>0.88620001077651978</v>
      </c>
      <c r="G86" s="1">
        <v>0.88779997825622559</v>
      </c>
      <c r="H86" s="1">
        <v>0.88940000534057617</v>
      </c>
      <c r="I86" s="1">
        <v>0.89319998025894165</v>
      </c>
      <c r="J86" s="1">
        <v>0.89120000600814819</v>
      </c>
      <c r="K86" s="1">
        <v>0.89160001277923584</v>
      </c>
      <c r="L86" s="1">
        <v>0.89380002021789551</v>
      </c>
      <c r="N86" s="2">
        <v>3</v>
      </c>
      <c r="O86" s="2">
        <f>C89</f>
        <v>8.7333321571350098E-3</v>
      </c>
    </row>
    <row r="87" spans="1:15" x14ac:dyDescent="0.3">
      <c r="A87" s="1" t="s">
        <v>18</v>
      </c>
      <c r="B87" s="1">
        <v>0.94099998474121094</v>
      </c>
      <c r="C87" s="1">
        <v>0.94510000944137573</v>
      </c>
      <c r="D87" s="1">
        <v>0.94440001249313354</v>
      </c>
      <c r="E87" s="1">
        <v>0.94349998235702515</v>
      </c>
      <c r="F87" s="1">
        <v>0.94379997253417969</v>
      </c>
      <c r="G87" s="1">
        <v>0.94580000638961792</v>
      </c>
      <c r="H87" s="1">
        <v>0.94480001926422119</v>
      </c>
      <c r="I87" s="1">
        <v>0.94559997320175171</v>
      </c>
      <c r="J87" s="1">
        <v>0.94590002298355103</v>
      </c>
      <c r="K87" s="1">
        <v>0.946399986743927</v>
      </c>
      <c r="L87" s="1">
        <v>0.94700002670288086</v>
      </c>
      <c r="N87" s="2">
        <v>6</v>
      </c>
      <c r="O87" s="2">
        <f>D89</f>
        <v>3.1899968783060673E-2</v>
      </c>
    </row>
    <row r="88" spans="1:15" x14ac:dyDescent="0.3">
      <c r="A88" s="1" t="s">
        <v>19</v>
      </c>
      <c r="B88" s="1">
        <v>0.87870001792907715</v>
      </c>
      <c r="C88" s="1">
        <v>0.88959997892379761</v>
      </c>
      <c r="D88" s="1">
        <v>0.88550001382827759</v>
      </c>
      <c r="E88" s="1">
        <v>0.88609999418258667</v>
      </c>
      <c r="F88" s="1">
        <v>0.88760000467300415</v>
      </c>
      <c r="G88" s="1">
        <v>0.89060002565383911</v>
      </c>
      <c r="H88" s="1">
        <v>0.89149999618530273</v>
      </c>
      <c r="I88" s="1">
        <v>0.89340001344680786</v>
      </c>
      <c r="J88" s="1">
        <v>0.89139997959136963</v>
      </c>
      <c r="K88" s="1">
        <v>0.8945000171661377</v>
      </c>
      <c r="L88" s="1">
        <v>0.89469999074935913</v>
      </c>
      <c r="N88" s="2">
        <v>9</v>
      </c>
      <c r="O88" s="2">
        <f>E89</f>
        <v>4.5133332411448124E-2</v>
      </c>
    </row>
    <row r="89" spans="1:15" x14ac:dyDescent="0.3">
      <c r="A89" s="3" t="s">
        <v>0</v>
      </c>
      <c r="B89" s="2">
        <f>B85-(AVERAGE(B86:B88))</f>
        <v>-2.0800014336903927E-2</v>
      </c>
      <c r="C89" s="2">
        <f t="shared" ref="C89:L89" si="5">C85-(AVERAGE(C86:C88))</f>
        <v>8.7333321571350098E-3</v>
      </c>
      <c r="D89" s="2">
        <f t="shared" si="5"/>
        <v>3.1899968783060673E-2</v>
      </c>
      <c r="E89" s="2">
        <f t="shared" si="5"/>
        <v>4.5133332411448124E-2</v>
      </c>
      <c r="F89" s="2">
        <f t="shared" si="5"/>
        <v>5.4433365662892697E-2</v>
      </c>
      <c r="G89" s="2">
        <f t="shared" si="5"/>
        <v>6.113334496816003E-2</v>
      </c>
      <c r="H89" s="2">
        <f t="shared" si="5"/>
        <v>5.9033314387003544E-2</v>
      </c>
      <c r="I89" s="2">
        <f t="shared" si="5"/>
        <v>6.6166659196217892E-2</v>
      </c>
      <c r="J89" s="2">
        <f t="shared" si="5"/>
        <v>7.7300012111663818E-2</v>
      </c>
      <c r="K89" s="2">
        <f t="shared" si="5"/>
        <v>9.2266698678334591E-2</v>
      </c>
      <c r="L89" s="2">
        <f t="shared" si="5"/>
        <v>0.11436671018600464</v>
      </c>
      <c r="N89" s="2">
        <v>12</v>
      </c>
      <c r="O89" s="2">
        <f>F89</f>
        <v>5.4433365662892697E-2</v>
      </c>
    </row>
    <row r="90" spans="1:15" x14ac:dyDescent="0.3">
      <c r="N90" s="2">
        <v>15</v>
      </c>
      <c r="O90" s="2">
        <f>G89</f>
        <v>6.113334496816003E-2</v>
      </c>
    </row>
    <row r="91" spans="1:15" x14ac:dyDescent="0.3">
      <c r="N91" s="2">
        <v>18</v>
      </c>
      <c r="O91" s="2">
        <f>H89</f>
        <v>5.9033314387003544E-2</v>
      </c>
    </row>
    <row r="92" spans="1:15" x14ac:dyDescent="0.3">
      <c r="N92" s="2">
        <v>21</v>
      </c>
      <c r="O92" s="2">
        <f>I89</f>
        <v>6.6166659196217892E-2</v>
      </c>
    </row>
    <row r="93" spans="1:15" x14ac:dyDescent="0.3">
      <c r="N93" s="2">
        <v>24</v>
      </c>
      <c r="O93" s="2">
        <f>J89</f>
        <v>7.7300012111663818E-2</v>
      </c>
    </row>
    <row r="94" spans="1:15" x14ac:dyDescent="0.3">
      <c r="N94" s="2">
        <v>27</v>
      </c>
      <c r="O94" s="2">
        <f>K89</f>
        <v>9.2266698678334591E-2</v>
      </c>
    </row>
    <row r="95" spans="1:15" x14ac:dyDescent="0.3">
      <c r="N95" s="2">
        <v>30</v>
      </c>
      <c r="O95" s="2">
        <f>L89</f>
        <v>0.11436671018600464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17" sqref="L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91217</v>
      </c>
      <c r="B3" s="10" t="s">
        <v>20</v>
      </c>
      <c r="C3" s="9">
        <v>1</v>
      </c>
      <c r="D3">
        <v>7.7000000000000002E-3</v>
      </c>
      <c r="E3" s="1">
        <v>2.0000000000000001E-4</v>
      </c>
      <c r="F3" s="1">
        <f t="shared" ref="F3:F8" si="0">D3-E3</f>
        <v>7.5000000000000006E-3</v>
      </c>
      <c r="G3" s="1">
        <v>6.6100000000000006E-2</v>
      </c>
      <c r="H3" s="1">
        <f t="shared" ref="H3:H8" si="1">F3/G3</f>
        <v>0.11346444780635401</v>
      </c>
      <c r="I3" s="6">
        <v>80.026631158455359</v>
      </c>
      <c r="J3" s="6">
        <f t="shared" ref="J3:J8" si="2">(H3*60*50000*100)/(1000*50*0.6*I3)</f>
        <v>14.178336156833929</v>
      </c>
    </row>
    <row r="4" spans="1:10" x14ac:dyDescent="0.3">
      <c r="A4" s="10"/>
      <c r="B4" s="10"/>
      <c r="C4" s="9">
        <v>2</v>
      </c>
      <c r="D4">
        <v>7.4000000000000003E-3</v>
      </c>
      <c r="E4" s="1">
        <v>2.0000000000000001E-4</v>
      </c>
      <c r="F4" s="1">
        <f t="shared" si="0"/>
        <v>7.2000000000000007E-3</v>
      </c>
      <c r="G4" s="1">
        <v>6.6100000000000006E-2</v>
      </c>
      <c r="H4" s="1">
        <f t="shared" si="1"/>
        <v>0.10892586989409984</v>
      </c>
      <c r="I4" s="6">
        <v>80.026631158455359</v>
      </c>
      <c r="J4" s="6">
        <f t="shared" si="2"/>
        <v>13.611202710560569</v>
      </c>
    </row>
    <row r="5" spans="1:10" x14ac:dyDescent="0.3">
      <c r="A5" s="10"/>
      <c r="B5" s="10"/>
      <c r="C5" s="9">
        <v>3</v>
      </c>
      <c r="D5">
        <v>9.7999999999999997E-3</v>
      </c>
      <c r="E5" s="1">
        <v>2.0000000000000001E-4</v>
      </c>
      <c r="F5" s="1">
        <f t="shared" si="0"/>
        <v>9.5999999999999992E-3</v>
      </c>
      <c r="G5" s="1">
        <v>6.6100000000000006E-2</v>
      </c>
      <c r="H5" s="1">
        <f t="shared" si="1"/>
        <v>0.14523449319213311</v>
      </c>
      <c r="I5" s="6">
        <v>80.026631158455359</v>
      </c>
      <c r="J5" s="6">
        <f t="shared" si="2"/>
        <v>18.148270280747425</v>
      </c>
    </row>
    <row r="6" spans="1:10" x14ac:dyDescent="0.3">
      <c r="A6" s="10"/>
      <c r="B6" s="10"/>
      <c r="C6" s="9">
        <v>4</v>
      </c>
      <c r="D6">
        <v>6.6E-3</v>
      </c>
      <c r="E6" s="1">
        <v>2.0000000000000001E-4</v>
      </c>
      <c r="F6" s="1">
        <f t="shared" si="0"/>
        <v>6.4000000000000003E-3</v>
      </c>
      <c r="G6" s="1">
        <v>6.6100000000000006E-2</v>
      </c>
      <c r="H6" s="1">
        <f t="shared" si="1"/>
        <v>9.682299546142209E-2</v>
      </c>
      <c r="I6" s="6">
        <v>80.026631158455359</v>
      </c>
      <c r="J6" s="6">
        <f t="shared" si="2"/>
        <v>12.098846853831617</v>
      </c>
    </row>
    <row r="7" spans="1:10" x14ac:dyDescent="0.3">
      <c r="A7" s="10"/>
      <c r="B7" s="10"/>
      <c r="C7" s="9">
        <v>5</v>
      </c>
      <c r="D7">
        <v>9.1000000000000004E-3</v>
      </c>
      <c r="E7" s="1">
        <v>2.0000000000000001E-4</v>
      </c>
      <c r="F7" s="1">
        <f t="shared" si="0"/>
        <v>8.8999999999999999E-3</v>
      </c>
      <c r="G7" s="1">
        <v>6.6100000000000006E-2</v>
      </c>
      <c r="H7" s="1">
        <f t="shared" si="1"/>
        <v>0.13464447806354007</v>
      </c>
      <c r="I7" s="6">
        <v>80.026631158455359</v>
      </c>
      <c r="J7" s="6">
        <f t="shared" si="2"/>
        <v>16.82495890610959</v>
      </c>
    </row>
    <row r="8" spans="1:10" x14ac:dyDescent="0.3">
      <c r="A8" s="10"/>
      <c r="B8" s="10"/>
      <c r="C8" s="9">
        <v>6</v>
      </c>
      <c r="D8">
        <v>3.5999999999999999E-3</v>
      </c>
      <c r="E8" s="1">
        <v>2.0000000000000001E-4</v>
      </c>
      <c r="F8" s="1">
        <f t="shared" si="0"/>
        <v>3.3999999999999998E-3</v>
      </c>
      <c r="G8" s="1">
        <v>6.6100000000000006E-2</v>
      </c>
      <c r="H8" s="1">
        <f t="shared" si="1"/>
        <v>5.1437216338880473E-2</v>
      </c>
      <c r="I8" s="6">
        <v>80.026631158455359</v>
      </c>
      <c r="J8" s="6">
        <f t="shared" si="2"/>
        <v>6.4275123910980465</v>
      </c>
    </row>
    <row r="10" spans="1:10" x14ac:dyDescent="0.3">
      <c r="D10" s="1"/>
      <c r="E10" s="1"/>
      <c r="F10" s="1"/>
      <c r="G10" s="1"/>
      <c r="H10" s="1"/>
      <c r="I10" s="1">
        <v>80.026631158455359</v>
      </c>
      <c r="J10" s="1">
        <v>13.611202710560569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2024-10-27T17:00:11Z</dcterms:modified>
</cp:coreProperties>
</file>