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 " sheetId="4" r:id="rId1"/>
    <sheet name="1" sheetId="8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8" l="1"/>
  <c r="O95" i="8" s="1"/>
  <c r="K87" i="8"/>
  <c r="O94" i="8" s="1"/>
  <c r="J87" i="8"/>
  <c r="O93" i="8" s="1"/>
  <c r="I87" i="8"/>
  <c r="O92" i="8" s="1"/>
  <c r="H87" i="8"/>
  <c r="O91" i="8" s="1"/>
  <c r="G87" i="8"/>
  <c r="O90" i="8" s="1"/>
  <c r="F87" i="8"/>
  <c r="O89" i="8" s="1"/>
  <c r="E87" i="8"/>
  <c r="O88" i="8" s="1"/>
  <c r="D87" i="8"/>
  <c r="O87" i="8" s="1"/>
  <c r="C87" i="8"/>
  <c r="B87" i="8"/>
  <c r="O86" i="8"/>
  <c r="O85" i="8"/>
  <c r="O75" i="8"/>
  <c r="L70" i="8"/>
  <c r="O78" i="8" s="1"/>
  <c r="K70" i="8"/>
  <c r="O77" i="8" s="1"/>
  <c r="J70" i="8"/>
  <c r="O76" i="8" s="1"/>
  <c r="I70" i="8"/>
  <c r="H70" i="8"/>
  <c r="O74" i="8" s="1"/>
  <c r="G70" i="8"/>
  <c r="O73" i="8" s="1"/>
  <c r="F70" i="8"/>
  <c r="O72" i="8" s="1"/>
  <c r="E70" i="8"/>
  <c r="O71" i="8" s="1"/>
  <c r="D70" i="8"/>
  <c r="O70" i="8" s="1"/>
  <c r="C70" i="8"/>
  <c r="O69" i="8" s="1"/>
  <c r="B70" i="8"/>
  <c r="O68" i="8" s="1"/>
  <c r="O56" i="8"/>
  <c r="L53" i="8"/>
  <c r="O61" i="8" s="1"/>
  <c r="K53" i="8"/>
  <c r="O60" i="8" s="1"/>
  <c r="J53" i="8"/>
  <c r="O59" i="8" s="1"/>
  <c r="I53" i="8"/>
  <c r="O58" i="8" s="1"/>
  <c r="H53" i="8"/>
  <c r="O57" i="8" s="1"/>
  <c r="G53" i="8"/>
  <c r="F53" i="8"/>
  <c r="O55" i="8" s="1"/>
  <c r="E53" i="8"/>
  <c r="O54" i="8" s="1"/>
  <c r="D53" i="8"/>
  <c r="O53" i="8" s="1"/>
  <c r="C53" i="8"/>
  <c r="B53" i="8"/>
  <c r="O51" i="8" s="1"/>
  <c r="O52" i="8"/>
  <c r="O42" i="8"/>
  <c r="L37" i="8"/>
  <c r="O45" i="8" s="1"/>
  <c r="K37" i="8"/>
  <c r="O44" i="8" s="1"/>
  <c r="J37" i="8"/>
  <c r="O43" i="8" s="1"/>
  <c r="I37" i="8"/>
  <c r="H37" i="8"/>
  <c r="O41" i="8" s="1"/>
  <c r="G37" i="8"/>
  <c r="O40" i="8" s="1"/>
  <c r="F37" i="8"/>
  <c r="O39" i="8" s="1"/>
  <c r="E37" i="8"/>
  <c r="O38" i="8" s="1"/>
  <c r="D37" i="8"/>
  <c r="O37" i="8" s="1"/>
  <c r="C37" i="8"/>
  <c r="O36" i="8" s="1"/>
  <c r="B37" i="8"/>
  <c r="O35" i="8" s="1"/>
  <c r="O28" i="8"/>
  <c r="L21" i="8"/>
  <c r="O29" i="8" s="1"/>
  <c r="K21" i="8"/>
  <c r="J21" i="8"/>
  <c r="O27" i="8" s="1"/>
  <c r="I21" i="8"/>
  <c r="O26" i="8" s="1"/>
  <c r="H21" i="8"/>
  <c r="O25" i="8" s="1"/>
  <c r="G21" i="8"/>
  <c r="O24" i="8" s="1"/>
  <c r="F21" i="8"/>
  <c r="O23" i="8" s="1"/>
  <c r="E21" i="8"/>
  <c r="O22" i="8" s="1"/>
  <c r="D21" i="8"/>
  <c r="O21" i="8" s="1"/>
  <c r="C21" i="8"/>
  <c r="B21" i="8"/>
  <c r="O19" i="8" s="1"/>
  <c r="O20" i="8"/>
  <c r="L6" i="8"/>
  <c r="O14" i="8" s="1"/>
  <c r="K6" i="8"/>
  <c r="O13" i="8" s="1"/>
  <c r="J6" i="8"/>
  <c r="O12" i="8" s="1"/>
  <c r="I6" i="8"/>
  <c r="O11" i="8" s="1"/>
  <c r="H6" i="8"/>
  <c r="O10" i="8" s="1"/>
  <c r="G6" i="8"/>
  <c r="O9" i="8" s="1"/>
  <c r="F6" i="8"/>
  <c r="O8" i="8" s="1"/>
  <c r="E6" i="8"/>
  <c r="O7" i="8" s="1"/>
  <c r="D6" i="8"/>
  <c r="O6" i="8" s="1"/>
  <c r="C6" i="8"/>
  <c r="O5" i="8" s="1"/>
  <c r="B6" i="8"/>
  <c r="O4" i="8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<sst xmlns="http://schemas.openxmlformats.org/spreadsheetml/2006/main" count="28" uniqueCount="23">
  <si>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</si>
  <si>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</si>
  <si>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</si>
  <si>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</si>
  <si>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</si>
  <si>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</si>
  <si>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</si>
  <si>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</si>
  <si>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</si>
  <si>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</si>
  <si>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</si>
  <si>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1 and 2</t>
  </si>
  <si>
    <t>B7</t>
  </si>
  <si>
    <t>B8</t>
  </si>
  <si>
    <t>B9</t>
  </si>
  <si>
    <t>B10</t>
  </si>
  <si>
    <t>B11</t>
  </si>
  <si>
    <t>B12</t>
  </si>
  <si>
    <t>F4</t>
  </si>
  <si>
    <t>F5</t>
  </si>
  <si>
    <t>F6</t>
  </si>
  <si>
    <t>AEG - 11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</si>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</sst>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234470691163602E-2"/>
                  <c:y val="-0.45422645086030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1.3114000558853149</c:v>
                </c:pt>
                <c:pt idx="1">
                  <c:v>1.3137999773025513</c:v>
                </c:pt>
                <c:pt idx="2">
                  <c:v>1.3127000331878662</c:v>
                </c:pt>
                <c:pt idx="3">
                  <c:v>1.3114000558853149</c:v>
                </c:pt>
                <c:pt idx="4">
                  <c:v>1.3087999820709229</c:v>
                </c:pt>
                <c:pt idx="5">
                  <c:v>1.3056999444961548</c:v>
                </c:pt>
                <c:pt idx="6">
                  <c:v>1.3023999929428101</c:v>
                </c:pt>
                <c:pt idx="7">
                  <c:v>1.3012000322341919</c:v>
                </c:pt>
                <c:pt idx="8">
                  <c:v>1.2990000247955322</c:v>
                </c:pt>
                <c:pt idx="9">
                  <c:v>1.3001999855041504</c:v>
                </c:pt>
                <c:pt idx="10">
                  <c:v>1.2967000007629395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09008"/>
        <c:axId val="310112928"/>
      </c:scatterChart>
      <c:valAx>
        <c:axId val="3101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12928"/>
        <c:crosses val="autoZero"/>
        <c:crossBetween val="midCat"/>
      </c:valAx>
      <c:valAx>
        <c:axId val="3101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21084864391953E-2"/>
                  <c:y val="-0.494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1.2631000280380249</c:v>
                </c:pt>
                <c:pt idx="1">
                  <c:v>1.2481000423431396</c:v>
                </c:pt>
                <c:pt idx="2">
                  <c:v>1.2431000471115112</c:v>
                </c:pt>
                <c:pt idx="3">
                  <c:v>1.2394000291824341</c:v>
                </c:pt>
                <c:pt idx="4">
                  <c:v>1.2372000217437744</c:v>
                </c:pt>
                <c:pt idx="5">
                  <c:v>1.2319999933242798</c:v>
                </c:pt>
                <c:pt idx="6">
                  <c:v>1.2265000343322754</c:v>
                </c:pt>
                <c:pt idx="7">
                  <c:v>1.2236000299453735</c:v>
                </c:pt>
                <c:pt idx="8">
                  <c:v>1.2210999727249146</c:v>
                </c:pt>
                <c:pt idx="9">
                  <c:v>1.2196999788284302</c:v>
                </c:pt>
                <c:pt idx="10">
                  <c:v>1.2196999788284302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13712"/>
        <c:axId val="310114104"/>
      </c:scatterChart>
      <c:valAx>
        <c:axId val="3101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14104"/>
        <c:crosses val="autoZero"/>
        <c:crossBetween val="midCat"/>
      </c:valAx>
      <c:valAx>
        <c:axId val="31011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1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844925634295718E-2"/>
                  <c:y val="-0.46213181685622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1.3035000562667847</c:v>
                </c:pt>
                <c:pt idx="1">
                  <c:v>1.274399995803833</c:v>
                </c:pt>
                <c:pt idx="2">
                  <c:v>1.2710000276565552</c:v>
                </c:pt>
                <c:pt idx="3">
                  <c:v>1.2699999809265137</c:v>
                </c:pt>
                <c:pt idx="4">
                  <c:v>1.2632999420166016</c:v>
                </c:pt>
                <c:pt idx="5">
                  <c:v>1.2594000101089478</c:v>
                </c:pt>
                <c:pt idx="6">
                  <c:v>1.2576999664306641</c:v>
                </c:pt>
                <c:pt idx="7">
                  <c:v>1.2576999664306641</c:v>
                </c:pt>
                <c:pt idx="8">
                  <c:v>1.2561999559402466</c:v>
                </c:pt>
                <c:pt idx="9">
                  <c:v>1.2575000524520874</c:v>
                </c:pt>
                <c:pt idx="10">
                  <c:v>1.2587000131607056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09400"/>
        <c:axId val="310112144"/>
      </c:scatterChart>
      <c:valAx>
        <c:axId val="31010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12144"/>
        <c:crosses val="autoZero"/>
        <c:crossBetween val="midCat"/>
      </c:valAx>
      <c:valAx>
        <c:axId val="3101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94203849518808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1.1699999570846558</c:v>
                </c:pt>
                <c:pt idx="1">
                  <c:v>1.1930999755859375</c:v>
                </c:pt>
                <c:pt idx="2">
                  <c:v>1.2043000459671021</c:v>
                </c:pt>
                <c:pt idx="3">
                  <c:v>1.2177000045776367</c:v>
                </c:pt>
                <c:pt idx="4">
                  <c:v>1.2351000308990479</c:v>
                </c:pt>
                <c:pt idx="5">
                  <c:v>1.2512999773025513</c:v>
                </c:pt>
                <c:pt idx="6">
                  <c:v>1.2669999599456787</c:v>
                </c:pt>
                <c:pt idx="7">
                  <c:v>1.2908999919891357</c:v>
                </c:pt>
                <c:pt idx="8">
                  <c:v>1.3113000392913818</c:v>
                </c:pt>
                <c:pt idx="9">
                  <c:v>1.3306000232696533</c:v>
                </c:pt>
                <c:pt idx="10">
                  <c:v>1.3495999574661255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06880"/>
        <c:axId val="376710016"/>
      </c:scatterChart>
      <c:valAx>
        <c:axId val="3767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10016"/>
        <c:crosses val="autoZero"/>
        <c:crossBetween val="midCat"/>
      </c:valAx>
      <c:valAx>
        <c:axId val="3767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1.1447000503540039</c:v>
                </c:pt>
                <c:pt idx="1">
                  <c:v>1.1628999710083008</c:v>
                </c:pt>
                <c:pt idx="2">
                  <c:v>1.1782000064849854</c:v>
                </c:pt>
                <c:pt idx="3">
                  <c:v>1.1901999711990356</c:v>
                </c:pt>
                <c:pt idx="4">
                  <c:v>1.2156000137329102</c:v>
                </c:pt>
                <c:pt idx="5">
                  <c:v>1.2425999641418457</c:v>
                </c:pt>
                <c:pt idx="6">
                  <c:v>1.2647000551223755</c:v>
                </c:pt>
                <c:pt idx="7">
                  <c:v>1.2879999876022339</c:v>
                </c:pt>
                <c:pt idx="8">
                  <c:v>1.3116999864578247</c:v>
                </c:pt>
                <c:pt idx="9">
                  <c:v>1.3359999656677246</c:v>
                </c:pt>
                <c:pt idx="10">
                  <c:v>1.3568999767303467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07664"/>
        <c:axId val="376710408"/>
      </c:scatterChart>
      <c:valAx>
        <c:axId val="3767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10408"/>
        <c:crosses val="autoZero"/>
        <c:crossBetween val="midCat"/>
      </c:valAx>
      <c:valAx>
        <c:axId val="3767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1.1759999990463257</c:v>
                </c:pt>
                <c:pt idx="1">
                  <c:v>1.2043999433517456</c:v>
                </c:pt>
                <c:pt idx="2">
                  <c:v>1.2353999614715576</c:v>
                </c:pt>
                <c:pt idx="3">
                  <c:v>1.2582000494003296</c:v>
                </c:pt>
                <c:pt idx="4">
                  <c:v>1.2883000373840332</c:v>
                </c:pt>
                <c:pt idx="5">
                  <c:v>1.3128000497817993</c:v>
                </c:pt>
                <c:pt idx="6">
                  <c:v>1.3415999412536621</c:v>
                </c:pt>
                <c:pt idx="7">
                  <c:v>1.3675999641418457</c:v>
                </c:pt>
                <c:pt idx="8">
                  <c:v>1.3933999538421631</c:v>
                </c:pt>
                <c:pt idx="9">
                  <c:v>1.4143999814987183</c:v>
                </c:pt>
                <c:pt idx="10">
                  <c:v>1.440000057220459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14720"/>
        <c:axId val="376708840"/>
      </c:scatterChart>
      <c:valAx>
        <c:axId val="3767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8840"/>
        <c:crosses val="autoZero"/>
        <c:crossBetween val="midCat"/>
      </c:valAx>
      <c:valAx>
        <c:axId val="37670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1.1201000213623047</c:v>
                </c:pt>
                <c:pt idx="1">
                  <c:v>1.1409000158309937</c:v>
                </c:pt>
                <c:pt idx="2">
                  <c:v>1.149899959564209</c:v>
                </c:pt>
                <c:pt idx="3">
                  <c:v>1.1734999418258667</c:v>
                </c:pt>
                <c:pt idx="4">
                  <c:v>1.2035000324249268</c:v>
                </c:pt>
                <c:pt idx="5">
                  <c:v>1.218999981880188</c:v>
                </c:pt>
                <c:pt idx="6">
                  <c:v>1.2416000366210937</c:v>
                </c:pt>
                <c:pt idx="7">
                  <c:v>1.2635999917984009</c:v>
                </c:pt>
                <c:pt idx="8">
                  <c:v>1.2831000089645386</c:v>
                </c:pt>
                <c:pt idx="9">
                  <c:v>1.3013999462127686</c:v>
                </c:pt>
                <c:pt idx="10">
                  <c:v>1.319100022315979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08056"/>
        <c:axId val="376708448"/>
      </c:scatterChart>
      <c:valAx>
        <c:axId val="37670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8448"/>
        <c:crosses val="autoZero"/>
        <c:crossBetween val="midCat"/>
      </c:valAx>
      <c:valAx>
        <c:axId val="3767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1.2035000324249268</c:v>
                </c:pt>
                <c:pt idx="1">
                  <c:v>1.2371000051498413</c:v>
                </c:pt>
                <c:pt idx="2">
                  <c:v>1.2427999973297119</c:v>
                </c:pt>
                <c:pt idx="3">
                  <c:v>1.2568000555038452</c:v>
                </c:pt>
                <c:pt idx="4">
                  <c:v>1.2813999652862549</c:v>
                </c:pt>
                <c:pt idx="5">
                  <c:v>1.2969000339508057</c:v>
                </c:pt>
                <c:pt idx="6">
                  <c:v>1.3167999982833862</c:v>
                </c:pt>
                <c:pt idx="7">
                  <c:v>1.3395999670028687</c:v>
                </c:pt>
                <c:pt idx="8">
                  <c:v>1.3573000431060791</c:v>
                </c:pt>
                <c:pt idx="9">
                  <c:v>1.3762999773025513</c:v>
                </c:pt>
                <c:pt idx="10">
                  <c:v>1.3932000398635864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10800"/>
        <c:axId val="376711192"/>
      </c:scatterChart>
      <c:valAx>
        <c:axId val="3767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11192"/>
        <c:crosses val="autoZero"/>
        <c:crossBetween val="midCat"/>
      </c:valAx>
      <c:valAx>
        <c:axId val="37671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1.2583999633789062</c:v>
                </c:pt>
                <c:pt idx="1">
                  <c:v>1.2730000019073486</c:v>
                </c:pt>
                <c:pt idx="2">
                  <c:v>1.2698999643325806</c:v>
                </c:pt>
                <c:pt idx="3">
                  <c:v>1.2605999708175659</c:v>
                </c:pt>
                <c:pt idx="4">
                  <c:v>1.2366000413894653</c:v>
                </c:pt>
                <c:pt idx="5">
                  <c:v>1.2581000328063965</c:v>
                </c:pt>
                <c:pt idx="6">
                  <c:v>1.3098000288009644</c:v>
                </c:pt>
                <c:pt idx="7">
                  <c:v>1.3478000164031982</c:v>
                </c:pt>
                <c:pt idx="8">
                  <c:v>1.3792999982833862</c:v>
                </c:pt>
                <c:pt idx="9">
                  <c:v>1.406999945640564</c:v>
                </c:pt>
                <c:pt idx="10">
                  <c:v>1.4319000244140625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11976"/>
        <c:axId val="376712368"/>
      </c:scatterChart>
      <c:valAx>
        <c:axId val="37671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12368"/>
        <c:crosses val="autoZero"/>
        <c:crossBetween val="midCat"/>
      </c:valAx>
      <c:valAx>
        <c:axId val="3767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1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O8" sqref="O8"/>
    </sheetView>
  </sheetViews>
  <sheetFormatPr defaultRowHeight="14.4" x14ac:dyDescent="0.3"/>
  <cols>
    <col min="1" max="16384" width="8.88671875" style="2"/>
  </cols>
  <sheetData>
    <row r="1" spans="1:18" x14ac:dyDescent="0.3">
      <c r="A1" s="1" t="s">
        <v>18</v>
      </c>
      <c r="B1" s="1">
        <v>1.3114000558853149</v>
      </c>
      <c r="C1" s="1">
        <v>1.3137999773025513</v>
      </c>
      <c r="D1" s="1">
        <v>1.3127000331878662</v>
      </c>
      <c r="E1" s="1">
        <v>1.3114000558853149</v>
      </c>
      <c r="F1" s="1">
        <v>1.3087999820709229</v>
      </c>
      <c r="G1" s="1">
        <v>1.3056999444961548</v>
      </c>
      <c r="H1" s="1">
        <v>1.3023999929428101</v>
      </c>
      <c r="I1" s="1">
        <v>1.3012000322341919</v>
      </c>
      <c r="J1" s="1">
        <v>1.2990000247955322</v>
      </c>
      <c r="K1" s="1">
        <v>1.3001999855041504</v>
      </c>
      <c r="L1" s="1">
        <v>1.2967000007629395</v>
      </c>
    </row>
    <row r="2" spans="1:18" x14ac:dyDescent="0.3">
      <c r="A2" s="1" t="s">
        <v>19</v>
      </c>
      <c r="B2" s="1">
        <v>1.2631000280380249</v>
      </c>
      <c r="C2" s="1">
        <v>1.2481000423431396</v>
      </c>
      <c r="D2" s="1">
        <v>1.2431000471115112</v>
      </c>
      <c r="E2" s="1">
        <v>1.2394000291824341</v>
      </c>
      <c r="F2" s="1">
        <v>1.2372000217437744</v>
      </c>
      <c r="G2" s="1">
        <v>1.2319999933242798</v>
      </c>
      <c r="H2" s="1">
        <v>1.2265000343322754</v>
      </c>
      <c r="I2" s="1">
        <v>1.2236000299453735</v>
      </c>
      <c r="J2" s="1">
        <v>1.2210999727249146</v>
      </c>
      <c r="K2" s="1">
        <v>1.2196999788284302</v>
      </c>
      <c r="L2" s="1">
        <v>1.2196999788284302</v>
      </c>
    </row>
    <row r="3" spans="1:18" x14ac:dyDescent="0.3">
      <c r="A3" s="1" t="s">
        <v>20</v>
      </c>
      <c r="B3" s="1">
        <v>1.3035000562667847</v>
      </c>
      <c r="C3" s="1">
        <v>1.274399995803833</v>
      </c>
      <c r="D3" s="1">
        <v>1.2710000276565552</v>
      </c>
      <c r="E3" s="1">
        <v>1.2699999809265137</v>
      </c>
      <c r="F3" s="1">
        <v>1.2632999420166016</v>
      </c>
      <c r="G3" s="1">
        <v>1.2594000101089478</v>
      </c>
      <c r="H3" s="1">
        <v>1.2576999664306641</v>
      </c>
      <c r="I3" s="1">
        <v>1.2576999664306641</v>
      </c>
      <c r="J3" s="1">
        <v>1.2561999559402466</v>
      </c>
      <c r="K3" s="1">
        <v>1.2575000524520874</v>
      </c>
      <c r="L3" s="1">
        <v>1.2587000131607056</v>
      </c>
    </row>
    <row r="5" spans="1:18" x14ac:dyDescent="0.3">
      <c r="A5" s="2">
        <v>0</v>
      </c>
      <c r="B5" s="1">
        <v>1.3114000558853149</v>
      </c>
      <c r="I5" s="2">
        <v>0</v>
      </c>
      <c r="J5" s="1">
        <v>1.2631000280380249</v>
      </c>
      <c r="Q5" s="2">
        <v>0</v>
      </c>
      <c r="R5" s="1">
        <v>1.3035000562667847</v>
      </c>
    </row>
    <row r="6" spans="1:18" x14ac:dyDescent="0.3">
      <c r="A6" s="2">
        <v>3</v>
      </c>
      <c r="B6" s="1">
        <v>1.3137999773025513</v>
      </c>
      <c r="I6" s="2">
        <v>3</v>
      </c>
      <c r="J6" s="1">
        <v>1.2481000423431396</v>
      </c>
      <c r="Q6" s="2">
        <v>3</v>
      </c>
      <c r="R6" s="1">
        <v>1.274399995803833</v>
      </c>
    </row>
    <row r="7" spans="1:18" x14ac:dyDescent="0.3">
      <c r="A7" s="2">
        <v>6</v>
      </c>
      <c r="B7" s="1">
        <v>1.3127000331878662</v>
      </c>
      <c r="I7" s="2">
        <v>6</v>
      </c>
      <c r="J7" s="1">
        <v>1.2431000471115112</v>
      </c>
      <c r="Q7" s="2">
        <v>6</v>
      </c>
      <c r="R7" s="1">
        <v>1.2710000276565552</v>
      </c>
    </row>
    <row r="8" spans="1:18" x14ac:dyDescent="0.3">
      <c r="A8" s="2">
        <v>9</v>
      </c>
      <c r="B8" s="1">
        <v>1.3114000558853149</v>
      </c>
      <c r="I8" s="2">
        <v>9</v>
      </c>
      <c r="J8" s="1">
        <v>1.2394000291824341</v>
      </c>
      <c r="Q8" s="2">
        <v>9</v>
      </c>
      <c r="R8" s="1">
        <v>1.2699999809265137</v>
      </c>
    </row>
    <row r="9" spans="1:18" x14ac:dyDescent="0.3">
      <c r="A9" s="2">
        <v>12</v>
      </c>
      <c r="B9" s="1">
        <v>1.3087999820709229</v>
      </c>
      <c r="I9" s="2">
        <v>12</v>
      </c>
      <c r="J9" s="1">
        <v>1.2372000217437744</v>
      </c>
      <c r="Q9" s="2">
        <v>12</v>
      </c>
      <c r="R9" s="1">
        <v>1.2632999420166016</v>
      </c>
    </row>
    <row r="10" spans="1:18" x14ac:dyDescent="0.3">
      <c r="A10" s="2">
        <v>15</v>
      </c>
      <c r="B10" s="1">
        <v>1.3056999444961548</v>
      </c>
      <c r="I10" s="2">
        <v>15</v>
      </c>
      <c r="J10" s="1">
        <v>1.2319999933242798</v>
      </c>
      <c r="Q10" s="2">
        <v>15</v>
      </c>
      <c r="R10" s="1">
        <v>1.2594000101089478</v>
      </c>
    </row>
    <row r="11" spans="1:18" x14ac:dyDescent="0.3">
      <c r="A11" s="2">
        <v>18</v>
      </c>
      <c r="B11" s="1">
        <v>1.3023999929428101</v>
      </c>
      <c r="I11" s="2">
        <v>18</v>
      </c>
      <c r="J11" s="1">
        <v>1.2265000343322754</v>
      </c>
      <c r="Q11" s="2">
        <v>18</v>
      </c>
      <c r="R11" s="1">
        <v>1.2576999664306641</v>
      </c>
    </row>
    <row r="12" spans="1:18" x14ac:dyDescent="0.3">
      <c r="A12" s="2">
        <v>21</v>
      </c>
      <c r="B12" s="1">
        <v>1.3012000322341919</v>
      </c>
      <c r="I12" s="2">
        <v>21</v>
      </c>
      <c r="J12" s="1">
        <v>1.2236000299453735</v>
      </c>
      <c r="Q12" s="2">
        <v>21</v>
      </c>
      <c r="R12" s="1">
        <v>1.2576999664306641</v>
      </c>
    </row>
    <row r="13" spans="1:18" x14ac:dyDescent="0.3">
      <c r="A13" s="2">
        <v>24</v>
      </c>
      <c r="B13" s="1">
        <v>1.2990000247955322</v>
      </c>
      <c r="I13" s="2">
        <v>24</v>
      </c>
      <c r="J13" s="1">
        <v>1.2210999727249146</v>
      </c>
      <c r="Q13" s="2">
        <v>24</v>
      </c>
      <c r="R13" s="1">
        <v>1.2561999559402466</v>
      </c>
    </row>
    <row r="14" spans="1:18" x14ac:dyDescent="0.3">
      <c r="A14" s="2">
        <v>27</v>
      </c>
      <c r="B14" s="1">
        <v>1.3001999855041504</v>
      </c>
      <c r="I14" s="2">
        <v>27</v>
      </c>
      <c r="J14" s="1">
        <v>1.2196999788284302</v>
      </c>
      <c r="Q14" s="2">
        <v>27</v>
      </c>
      <c r="R14" s="1">
        <v>1.2575000524520874</v>
      </c>
    </row>
    <row r="15" spans="1:18" x14ac:dyDescent="0.3">
      <c r="A15" s="2">
        <v>30</v>
      </c>
      <c r="B15" s="1">
        <v>1.2967000007629395</v>
      </c>
      <c r="I15" s="2">
        <v>30</v>
      </c>
      <c r="J15" s="1">
        <v>1.2196999788284302</v>
      </c>
      <c r="Q15" s="2">
        <v>30</v>
      </c>
      <c r="R15" s="1">
        <v>1.2587000131607056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0" workbookViewId="0">
      <selection activeCell="D25" sqref="D2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22</v>
      </c>
      <c r="N3" s="2">
        <v>91153</v>
      </c>
    </row>
    <row r="4" spans="1:15" x14ac:dyDescent="0.3">
      <c r="A4" s="1" t="s">
        <v>12</v>
      </c>
      <c r="B4" s="1">
        <v>1.1699999570846558</v>
      </c>
      <c r="C4" s="1">
        <v>1.1930999755859375</v>
      </c>
      <c r="D4" s="1">
        <v>1.2043000459671021</v>
      </c>
      <c r="E4" s="1">
        <v>1.2177000045776367</v>
      </c>
      <c r="F4" s="1">
        <v>1.2351000308990479</v>
      </c>
      <c r="G4" s="1">
        <v>1.2512999773025513</v>
      </c>
      <c r="H4" s="1">
        <v>1.2669999599456787</v>
      </c>
      <c r="I4" s="1">
        <v>1.2908999919891357</v>
      </c>
      <c r="J4" s="1">
        <v>1.3113000392913818</v>
      </c>
      <c r="K4" s="1">
        <v>1.3306000232696533</v>
      </c>
      <c r="L4" s="1">
        <v>1.3495999574661255</v>
      </c>
      <c r="N4" s="2">
        <v>0</v>
      </c>
      <c r="O4" s="2">
        <f>B6</f>
        <v>1.1699999570846558</v>
      </c>
    </row>
    <row r="5" spans="1:15" x14ac:dyDescent="0.3">
      <c r="N5" s="2">
        <v>3</v>
      </c>
      <c r="O5" s="2">
        <f>C6</f>
        <v>1.1930999755859375</v>
      </c>
    </row>
    <row r="6" spans="1:15" x14ac:dyDescent="0.3">
      <c r="A6" s="3" t="s">
        <v>0</v>
      </c>
      <c r="B6" s="2">
        <f>B4</f>
        <v>1.1699999570846558</v>
      </c>
      <c r="C6" s="2">
        <f t="shared" ref="C6:L6" si="0">C4</f>
        <v>1.1930999755859375</v>
      </c>
      <c r="D6" s="2">
        <f t="shared" si="0"/>
        <v>1.2043000459671021</v>
      </c>
      <c r="E6" s="2">
        <f t="shared" si="0"/>
        <v>1.2177000045776367</v>
      </c>
      <c r="F6" s="2">
        <f t="shared" si="0"/>
        <v>1.2351000308990479</v>
      </c>
      <c r="G6" s="2">
        <f t="shared" si="0"/>
        <v>1.2512999773025513</v>
      </c>
      <c r="H6" s="2">
        <f t="shared" si="0"/>
        <v>1.2669999599456787</v>
      </c>
      <c r="I6" s="2">
        <f t="shared" si="0"/>
        <v>1.2908999919891357</v>
      </c>
      <c r="J6" s="2">
        <f t="shared" si="0"/>
        <v>1.3113000392913818</v>
      </c>
      <c r="K6" s="2">
        <f t="shared" si="0"/>
        <v>1.3306000232696533</v>
      </c>
      <c r="L6" s="2">
        <f t="shared" si="0"/>
        <v>1.3495999574661255</v>
      </c>
      <c r="N6" s="2">
        <v>6</v>
      </c>
      <c r="O6" s="2">
        <f>D6</f>
        <v>1.2043000459671021</v>
      </c>
    </row>
    <row r="7" spans="1:15" x14ac:dyDescent="0.3">
      <c r="N7" s="2">
        <v>9</v>
      </c>
      <c r="O7" s="2">
        <f>E6</f>
        <v>1.2177000045776367</v>
      </c>
    </row>
    <row r="8" spans="1:15" x14ac:dyDescent="0.3">
      <c r="N8" s="2">
        <v>12</v>
      </c>
      <c r="O8" s="2">
        <f>F6</f>
        <v>1.2351000308990479</v>
      </c>
    </row>
    <row r="9" spans="1:15" x14ac:dyDescent="0.3">
      <c r="N9" s="2">
        <v>15</v>
      </c>
      <c r="O9" s="2">
        <f>G6</f>
        <v>1.2512999773025513</v>
      </c>
    </row>
    <row r="10" spans="1:15" x14ac:dyDescent="0.3">
      <c r="N10" s="2">
        <v>18</v>
      </c>
      <c r="O10" s="2">
        <f>H6</f>
        <v>1.2669999599456787</v>
      </c>
    </row>
    <row r="11" spans="1:15" x14ac:dyDescent="0.3">
      <c r="N11" s="2">
        <v>21</v>
      </c>
      <c r="O11" s="2">
        <f>I6</f>
        <v>1.2908999919891357</v>
      </c>
    </row>
    <row r="12" spans="1:15" x14ac:dyDescent="0.3">
      <c r="N12" s="2">
        <v>24</v>
      </c>
      <c r="O12" s="2">
        <f>J6</f>
        <v>1.3113000392913818</v>
      </c>
    </row>
    <row r="13" spans="1:15" x14ac:dyDescent="0.3">
      <c r="N13" s="2">
        <v>27</v>
      </c>
      <c r="O13" s="2">
        <f>K6</f>
        <v>1.3306000232696533</v>
      </c>
    </row>
    <row r="14" spans="1:15" x14ac:dyDescent="0.3">
      <c r="N14" s="2">
        <v>30</v>
      </c>
      <c r="O14" s="2">
        <f>L6</f>
        <v>1.3495999574661255</v>
      </c>
    </row>
    <row r="17" spans="1:15" x14ac:dyDescent="0.3">
      <c r="A17" s="9"/>
    </row>
    <row r="19" spans="1:15" x14ac:dyDescent="0.3">
      <c r="A19" s="1" t="s">
        <v>13</v>
      </c>
      <c r="B19" s="1">
        <v>1.1447000503540039</v>
      </c>
      <c r="C19" s="1">
        <v>1.1628999710083008</v>
      </c>
      <c r="D19" s="1">
        <v>1.1782000064849854</v>
      </c>
      <c r="E19" s="1">
        <v>1.1901999711990356</v>
      </c>
      <c r="F19" s="1">
        <v>1.2156000137329102</v>
      </c>
      <c r="G19" s="1">
        <v>1.2425999641418457</v>
      </c>
      <c r="H19" s="1">
        <v>1.2647000551223755</v>
      </c>
      <c r="I19" s="1">
        <v>1.2879999876022339</v>
      </c>
      <c r="J19" s="1">
        <v>1.3116999864578247</v>
      </c>
      <c r="K19" s="1">
        <v>1.3359999656677246</v>
      </c>
      <c r="L19" s="1">
        <v>1.3568999767303467</v>
      </c>
      <c r="N19" s="2">
        <v>0</v>
      </c>
      <c r="O19" s="2">
        <f>B21</f>
        <v>1.1447000503540039</v>
      </c>
    </row>
    <row r="20" spans="1:15" x14ac:dyDescent="0.3">
      <c r="N20" s="2">
        <v>3</v>
      </c>
      <c r="O20" s="2">
        <f>C21</f>
        <v>1.1628999710083008</v>
      </c>
    </row>
    <row r="21" spans="1:15" x14ac:dyDescent="0.3">
      <c r="A21" s="3" t="s">
        <v>0</v>
      </c>
      <c r="B21" s="2">
        <f>B19</f>
        <v>1.1447000503540039</v>
      </c>
      <c r="C21" s="2">
        <f t="shared" ref="C21:L21" si="1">C19</f>
        <v>1.1628999710083008</v>
      </c>
      <c r="D21" s="2">
        <f t="shared" si="1"/>
        <v>1.1782000064849854</v>
      </c>
      <c r="E21" s="2">
        <f t="shared" si="1"/>
        <v>1.1901999711990356</v>
      </c>
      <c r="F21" s="2">
        <f t="shared" si="1"/>
        <v>1.2156000137329102</v>
      </c>
      <c r="G21" s="2">
        <f t="shared" si="1"/>
        <v>1.2425999641418457</v>
      </c>
      <c r="H21" s="2">
        <f t="shared" si="1"/>
        <v>1.2647000551223755</v>
      </c>
      <c r="I21" s="2">
        <f t="shared" si="1"/>
        <v>1.2879999876022339</v>
      </c>
      <c r="J21" s="2">
        <f t="shared" si="1"/>
        <v>1.3116999864578247</v>
      </c>
      <c r="K21" s="2">
        <f t="shared" si="1"/>
        <v>1.3359999656677246</v>
      </c>
      <c r="L21" s="2">
        <f t="shared" si="1"/>
        <v>1.3568999767303467</v>
      </c>
      <c r="N21" s="2">
        <v>6</v>
      </c>
      <c r="O21" s="2">
        <f>D21</f>
        <v>1.1782000064849854</v>
      </c>
    </row>
    <row r="22" spans="1:15" x14ac:dyDescent="0.3">
      <c r="N22" s="2">
        <v>9</v>
      </c>
      <c r="O22" s="2">
        <f>E21</f>
        <v>1.1901999711990356</v>
      </c>
    </row>
    <row r="23" spans="1:15" x14ac:dyDescent="0.3">
      <c r="N23" s="2">
        <v>12</v>
      </c>
      <c r="O23" s="2">
        <f>F21</f>
        <v>1.2156000137329102</v>
      </c>
    </row>
    <row r="24" spans="1:15" x14ac:dyDescent="0.3">
      <c r="N24" s="2">
        <v>15</v>
      </c>
      <c r="O24" s="2">
        <f>G21</f>
        <v>1.2425999641418457</v>
      </c>
    </row>
    <row r="25" spans="1:15" x14ac:dyDescent="0.3">
      <c r="N25" s="2">
        <v>18</v>
      </c>
      <c r="O25" s="2">
        <f>H21</f>
        <v>1.2647000551223755</v>
      </c>
    </row>
    <row r="26" spans="1:15" x14ac:dyDescent="0.3">
      <c r="N26" s="2">
        <v>21</v>
      </c>
      <c r="O26" s="2">
        <f>I21</f>
        <v>1.2879999876022339</v>
      </c>
    </row>
    <row r="27" spans="1:15" x14ac:dyDescent="0.3">
      <c r="N27" s="2">
        <v>24</v>
      </c>
      <c r="O27" s="2">
        <f>J21</f>
        <v>1.3116999864578247</v>
      </c>
    </row>
    <row r="28" spans="1:15" x14ac:dyDescent="0.3">
      <c r="N28" s="2">
        <v>27</v>
      </c>
      <c r="O28" s="2">
        <f>K21</f>
        <v>1.3359999656677246</v>
      </c>
    </row>
    <row r="29" spans="1:15" x14ac:dyDescent="0.3">
      <c r="N29" s="2">
        <v>30</v>
      </c>
      <c r="O29" s="2">
        <f>L21</f>
        <v>1.3568999767303467</v>
      </c>
    </row>
    <row r="35" spans="1:15" x14ac:dyDescent="0.3">
      <c r="A35" s="1" t="s">
        <v>14</v>
      </c>
      <c r="B35" s="1">
        <v>1.1759999990463257</v>
      </c>
      <c r="C35" s="1">
        <v>1.2043999433517456</v>
      </c>
      <c r="D35" s="1">
        <v>1.2353999614715576</v>
      </c>
      <c r="E35" s="1">
        <v>1.2582000494003296</v>
      </c>
      <c r="F35" s="1">
        <v>1.2883000373840332</v>
      </c>
      <c r="G35" s="1">
        <v>1.3128000497817993</v>
      </c>
      <c r="H35" s="1">
        <v>1.3415999412536621</v>
      </c>
      <c r="I35" s="1">
        <v>1.3675999641418457</v>
      </c>
      <c r="J35" s="1">
        <v>1.3933999538421631</v>
      </c>
      <c r="K35" s="1">
        <v>1.4143999814987183</v>
      </c>
      <c r="L35" s="1">
        <v>1.440000057220459</v>
      </c>
      <c r="N35" s="2">
        <v>0</v>
      </c>
      <c r="O35" s="2">
        <f>B37</f>
        <v>1.1759999990463257</v>
      </c>
    </row>
    <row r="36" spans="1:15" x14ac:dyDescent="0.3">
      <c r="N36" s="2">
        <v>3</v>
      </c>
      <c r="O36" s="2">
        <f>C37</f>
        <v>1.2043999433517456</v>
      </c>
    </row>
    <row r="37" spans="1:15" x14ac:dyDescent="0.3">
      <c r="A37" s="3" t="s">
        <v>0</v>
      </c>
      <c r="B37" s="2">
        <f>B35</f>
        <v>1.1759999990463257</v>
      </c>
      <c r="C37" s="2">
        <f t="shared" ref="C37:L37" si="2">C35</f>
        <v>1.2043999433517456</v>
      </c>
      <c r="D37" s="2">
        <f t="shared" si="2"/>
        <v>1.2353999614715576</v>
      </c>
      <c r="E37" s="2">
        <f t="shared" si="2"/>
        <v>1.2582000494003296</v>
      </c>
      <c r="F37" s="2">
        <f t="shared" si="2"/>
        <v>1.2883000373840332</v>
      </c>
      <c r="G37" s="2">
        <f t="shared" si="2"/>
        <v>1.3128000497817993</v>
      </c>
      <c r="H37" s="2">
        <f t="shared" si="2"/>
        <v>1.3415999412536621</v>
      </c>
      <c r="I37" s="2">
        <f t="shared" si="2"/>
        <v>1.3675999641418457</v>
      </c>
      <c r="J37" s="2">
        <f t="shared" si="2"/>
        <v>1.3933999538421631</v>
      </c>
      <c r="K37" s="2">
        <f t="shared" si="2"/>
        <v>1.4143999814987183</v>
      </c>
      <c r="L37" s="2">
        <f t="shared" si="2"/>
        <v>1.440000057220459</v>
      </c>
      <c r="N37" s="2">
        <v>6</v>
      </c>
      <c r="O37" s="2">
        <f>D37</f>
        <v>1.2353999614715576</v>
      </c>
    </row>
    <row r="38" spans="1:15" x14ac:dyDescent="0.3">
      <c r="N38" s="2">
        <v>9</v>
      </c>
      <c r="O38" s="2">
        <f>E37</f>
        <v>1.2582000494003296</v>
      </c>
    </row>
    <row r="39" spans="1:15" x14ac:dyDescent="0.3">
      <c r="N39" s="2">
        <v>12</v>
      </c>
      <c r="O39" s="2">
        <f>F37</f>
        <v>1.2883000373840332</v>
      </c>
    </row>
    <row r="40" spans="1:15" x14ac:dyDescent="0.3">
      <c r="N40" s="2">
        <v>15</v>
      </c>
      <c r="O40" s="2">
        <f>G37</f>
        <v>1.3128000497817993</v>
      </c>
    </row>
    <row r="41" spans="1:15" x14ac:dyDescent="0.3">
      <c r="N41" s="2">
        <v>18</v>
      </c>
      <c r="O41" s="2">
        <f>H37</f>
        <v>1.3415999412536621</v>
      </c>
    </row>
    <row r="42" spans="1:15" x14ac:dyDescent="0.3">
      <c r="N42" s="2">
        <v>21</v>
      </c>
      <c r="O42" s="2">
        <f>I37</f>
        <v>1.3675999641418457</v>
      </c>
    </row>
    <row r="43" spans="1:15" x14ac:dyDescent="0.3">
      <c r="A43" s="8"/>
      <c r="N43" s="2">
        <v>24</v>
      </c>
      <c r="O43" s="2">
        <f>J37</f>
        <v>1.3933999538421631</v>
      </c>
    </row>
    <row r="44" spans="1:15" x14ac:dyDescent="0.3">
      <c r="N44" s="2">
        <v>27</v>
      </c>
      <c r="O44" s="2">
        <f>K37</f>
        <v>1.4143999814987183</v>
      </c>
    </row>
    <row r="45" spans="1:15" x14ac:dyDescent="0.3">
      <c r="N45" s="2">
        <v>30</v>
      </c>
      <c r="O45" s="2">
        <f>L37</f>
        <v>1.440000057220459</v>
      </c>
    </row>
    <row r="51" spans="1:15" x14ac:dyDescent="0.3">
      <c r="A51" s="1" t="s">
        <v>15</v>
      </c>
      <c r="B51" s="1">
        <v>1.1201000213623047</v>
      </c>
      <c r="C51" s="1">
        <v>1.1409000158309937</v>
      </c>
      <c r="D51" s="1">
        <v>1.149899959564209</v>
      </c>
      <c r="E51" s="1">
        <v>1.1734999418258667</v>
      </c>
      <c r="F51" s="1">
        <v>1.2035000324249268</v>
      </c>
      <c r="G51" s="1">
        <v>1.218999981880188</v>
      </c>
      <c r="H51" s="1">
        <v>1.2416000366210937</v>
      </c>
      <c r="I51" s="1">
        <v>1.2635999917984009</v>
      </c>
      <c r="J51" s="1">
        <v>1.2831000089645386</v>
      </c>
      <c r="K51" s="1">
        <v>1.3013999462127686</v>
      </c>
      <c r="L51" s="1">
        <v>1.319100022315979</v>
      </c>
      <c r="N51" s="2">
        <v>0</v>
      </c>
      <c r="O51" s="2">
        <f>B53</f>
        <v>1.1201000213623047</v>
      </c>
    </row>
    <row r="52" spans="1:15" x14ac:dyDescent="0.3">
      <c r="N52" s="2">
        <v>3</v>
      </c>
      <c r="O52" s="2">
        <f>C53</f>
        <v>1.1409000158309937</v>
      </c>
    </row>
    <row r="53" spans="1:15" x14ac:dyDescent="0.3">
      <c r="A53" s="3" t="s">
        <v>0</v>
      </c>
      <c r="B53" s="2">
        <f>B51</f>
        <v>1.1201000213623047</v>
      </c>
      <c r="C53" s="2">
        <f t="shared" ref="C53:L53" si="3">C51</f>
        <v>1.1409000158309937</v>
      </c>
      <c r="D53" s="2">
        <f t="shared" si="3"/>
        <v>1.149899959564209</v>
      </c>
      <c r="E53" s="2">
        <f t="shared" si="3"/>
        <v>1.1734999418258667</v>
      </c>
      <c r="F53" s="2">
        <f t="shared" si="3"/>
        <v>1.2035000324249268</v>
      </c>
      <c r="G53" s="2">
        <f t="shared" si="3"/>
        <v>1.218999981880188</v>
      </c>
      <c r="H53" s="2">
        <f t="shared" si="3"/>
        <v>1.2416000366210937</v>
      </c>
      <c r="I53" s="2">
        <f t="shared" si="3"/>
        <v>1.2635999917984009</v>
      </c>
      <c r="J53" s="2">
        <f t="shared" si="3"/>
        <v>1.2831000089645386</v>
      </c>
      <c r="K53" s="2">
        <f t="shared" si="3"/>
        <v>1.3013999462127686</v>
      </c>
      <c r="L53" s="2">
        <f t="shared" si="3"/>
        <v>1.319100022315979</v>
      </c>
      <c r="N53" s="2">
        <v>6</v>
      </c>
      <c r="O53" s="2">
        <f>D53</f>
        <v>1.149899959564209</v>
      </c>
    </row>
    <row r="54" spans="1:15" x14ac:dyDescent="0.3">
      <c r="N54" s="2">
        <v>9</v>
      </c>
      <c r="O54" s="2">
        <f>E53</f>
        <v>1.1734999418258667</v>
      </c>
    </row>
    <row r="55" spans="1:15" x14ac:dyDescent="0.3">
      <c r="N55" s="2">
        <v>12</v>
      </c>
      <c r="O55" s="2">
        <f>F53</f>
        <v>1.2035000324249268</v>
      </c>
    </row>
    <row r="56" spans="1:15" x14ac:dyDescent="0.3">
      <c r="N56" s="2">
        <v>15</v>
      </c>
      <c r="O56" s="2">
        <f>G53</f>
        <v>1.218999981880188</v>
      </c>
    </row>
    <row r="57" spans="1:15" x14ac:dyDescent="0.3">
      <c r="N57" s="2">
        <v>18</v>
      </c>
      <c r="O57" s="2">
        <f>H53</f>
        <v>1.2416000366210937</v>
      </c>
    </row>
    <row r="58" spans="1:15" x14ac:dyDescent="0.3">
      <c r="N58" s="2">
        <v>21</v>
      </c>
      <c r="O58" s="2">
        <f>I53</f>
        <v>1.2635999917984009</v>
      </c>
    </row>
    <row r="59" spans="1:15" x14ac:dyDescent="0.3">
      <c r="N59" s="2">
        <v>24</v>
      </c>
      <c r="O59" s="2">
        <f>J53</f>
        <v>1.2831000089645386</v>
      </c>
    </row>
    <row r="60" spans="1:15" x14ac:dyDescent="0.3">
      <c r="N60" s="2">
        <v>27</v>
      </c>
      <c r="O60" s="2">
        <f>K53</f>
        <v>1.3013999462127686</v>
      </c>
    </row>
    <row r="61" spans="1:15" x14ac:dyDescent="0.3">
      <c r="N61" s="2">
        <v>30</v>
      </c>
      <c r="O61" s="2">
        <f>L53</f>
        <v>1.319100022315979</v>
      </c>
    </row>
    <row r="68" spans="1:15" x14ac:dyDescent="0.3">
      <c r="A68" s="1" t="s">
        <v>16</v>
      </c>
      <c r="B68" s="1">
        <v>1.2035000324249268</v>
      </c>
      <c r="C68" s="1">
        <v>1.2371000051498413</v>
      </c>
      <c r="D68" s="1">
        <v>1.2427999973297119</v>
      </c>
      <c r="E68" s="1">
        <v>1.2568000555038452</v>
      </c>
      <c r="F68" s="1">
        <v>1.2813999652862549</v>
      </c>
      <c r="G68" s="1">
        <v>1.2969000339508057</v>
      </c>
      <c r="H68" s="1">
        <v>1.3167999982833862</v>
      </c>
      <c r="I68" s="1">
        <v>1.3395999670028687</v>
      </c>
      <c r="J68" s="1">
        <v>1.3573000431060791</v>
      </c>
      <c r="K68" s="1">
        <v>1.3762999773025513</v>
      </c>
      <c r="L68" s="1">
        <v>1.3932000398635864</v>
      </c>
      <c r="N68" s="2">
        <v>0</v>
      </c>
      <c r="O68" s="2">
        <f>B70</f>
        <v>1.2035000324249268</v>
      </c>
    </row>
    <row r="69" spans="1:15" x14ac:dyDescent="0.3">
      <c r="N69" s="2">
        <v>3</v>
      </c>
      <c r="O69" s="2">
        <f>C70</f>
        <v>1.2371000051498413</v>
      </c>
    </row>
    <row r="70" spans="1:15" x14ac:dyDescent="0.3">
      <c r="A70" s="3" t="s">
        <v>0</v>
      </c>
      <c r="B70" s="2">
        <f>B68</f>
        <v>1.2035000324249268</v>
      </c>
      <c r="C70" s="2">
        <f t="shared" ref="C70:L70" si="4">C68</f>
        <v>1.2371000051498413</v>
      </c>
      <c r="D70" s="2">
        <f t="shared" si="4"/>
        <v>1.2427999973297119</v>
      </c>
      <c r="E70" s="2">
        <f t="shared" si="4"/>
        <v>1.2568000555038452</v>
      </c>
      <c r="F70" s="2">
        <f t="shared" si="4"/>
        <v>1.2813999652862549</v>
      </c>
      <c r="G70" s="2">
        <f t="shared" si="4"/>
        <v>1.2969000339508057</v>
      </c>
      <c r="H70" s="2">
        <f t="shared" si="4"/>
        <v>1.3167999982833862</v>
      </c>
      <c r="I70" s="2">
        <f t="shared" si="4"/>
        <v>1.3395999670028687</v>
      </c>
      <c r="J70" s="2">
        <f t="shared" si="4"/>
        <v>1.3573000431060791</v>
      </c>
      <c r="K70" s="2">
        <f t="shared" si="4"/>
        <v>1.3762999773025513</v>
      </c>
      <c r="L70" s="2">
        <f t="shared" si="4"/>
        <v>1.3932000398635864</v>
      </c>
      <c r="N70" s="2">
        <v>6</v>
      </c>
      <c r="O70" s="2">
        <f>D70</f>
        <v>1.2427999973297119</v>
      </c>
    </row>
    <row r="71" spans="1:15" x14ac:dyDescent="0.3">
      <c r="N71" s="2">
        <v>9</v>
      </c>
      <c r="O71" s="2">
        <f>E70</f>
        <v>1.2568000555038452</v>
      </c>
    </row>
    <row r="72" spans="1:15" x14ac:dyDescent="0.3">
      <c r="N72" s="2">
        <v>12</v>
      </c>
      <c r="O72" s="2">
        <f>F70</f>
        <v>1.2813999652862549</v>
      </c>
    </row>
    <row r="73" spans="1:15" x14ac:dyDescent="0.3">
      <c r="N73" s="2">
        <v>15</v>
      </c>
      <c r="O73" s="2">
        <f>G70</f>
        <v>1.2969000339508057</v>
      </c>
    </row>
    <row r="74" spans="1:15" x14ac:dyDescent="0.3">
      <c r="N74" s="2">
        <v>18</v>
      </c>
      <c r="O74" s="2">
        <f>H70</f>
        <v>1.3167999982833862</v>
      </c>
    </row>
    <row r="75" spans="1:15" x14ac:dyDescent="0.3">
      <c r="N75" s="2">
        <v>21</v>
      </c>
      <c r="O75" s="2">
        <f>I70</f>
        <v>1.3395999670028687</v>
      </c>
    </row>
    <row r="76" spans="1:15" x14ac:dyDescent="0.3">
      <c r="N76" s="2">
        <v>24</v>
      </c>
      <c r="O76" s="2">
        <f>J70</f>
        <v>1.3573000431060791</v>
      </c>
    </row>
    <row r="77" spans="1:15" x14ac:dyDescent="0.3">
      <c r="N77" s="2">
        <v>27</v>
      </c>
      <c r="O77" s="2">
        <f>K70</f>
        <v>1.3762999773025513</v>
      </c>
    </row>
    <row r="78" spans="1:15" x14ac:dyDescent="0.3">
      <c r="N78" s="2">
        <v>30</v>
      </c>
      <c r="O78" s="2">
        <f>L70</f>
        <v>1.3932000398635864</v>
      </c>
    </row>
    <row r="85" spans="1:15" x14ac:dyDescent="0.3">
      <c r="A85" s="1" t="s">
        <v>17</v>
      </c>
      <c r="B85" s="1">
        <v>1.2583999633789062</v>
      </c>
      <c r="C85" s="1">
        <v>1.2730000019073486</v>
      </c>
      <c r="D85" s="1">
        <v>1.2698999643325806</v>
      </c>
      <c r="E85" s="1">
        <v>1.2605999708175659</v>
      </c>
      <c r="F85" s="1">
        <v>1.2366000413894653</v>
      </c>
      <c r="G85" s="1">
        <v>1.2581000328063965</v>
      </c>
      <c r="H85" s="1">
        <v>1.3098000288009644</v>
      </c>
      <c r="I85" s="1">
        <v>1.3478000164031982</v>
      </c>
      <c r="J85" s="1">
        <v>1.3792999982833862</v>
      </c>
      <c r="K85" s="1">
        <v>1.406999945640564</v>
      </c>
      <c r="L85" s="1">
        <v>1.4319000244140625</v>
      </c>
      <c r="N85" s="2">
        <v>0</v>
      </c>
      <c r="O85" s="2">
        <f>B87</f>
        <v>1.2583999633789062</v>
      </c>
    </row>
    <row r="86" spans="1:15" x14ac:dyDescent="0.3">
      <c r="N86" s="2">
        <v>3</v>
      </c>
      <c r="O86" s="2">
        <f>C87</f>
        <v>1.2730000019073486</v>
      </c>
    </row>
    <row r="87" spans="1:15" x14ac:dyDescent="0.3">
      <c r="A87" s="3" t="s">
        <v>0</v>
      </c>
      <c r="B87" s="2">
        <f>B85</f>
        <v>1.2583999633789062</v>
      </c>
      <c r="C87" s="2">
        <f t="shared" ref="C87:L87" si="5">C85</f>
        <v>1.2730000019073486</v>
      </c>
      <c r="D87" s="2">
        <f t="shared" si="5"/>
        <v>1.2698999643325806</v>
      </c>
      <c r="E87" s="2">
        <f t="shared" si="5"/>
        <v>1.2605999708175659</v>
      </c>
      <c r="F87" s="2">
        <f t="shared" si="5"/>
        <v>1.2366000413894653</v>
      </c>
      <c r="G87" s="2">
        <f t="shared" si="5"/>
        <v>1.2581000328063965</v>
      </c>
      <c r="H87" s="2">
        <f t="shared" si="5"/>
        <v>1.3098000288009644</v>
      </c>
      <c r="I87" s="2">
        <f t="shared" si="5"/>
        <v>1.3478000164031982</v>
      </c>
      <c r="J87" s="2">
        <f t="shared" si="5"/>
        <v>1.3792999982833862</v>
      </c>
      <c r="K87" s="2">
        <f t="shared" si="5"/>
        <v>1.406999945640564</v>
      </c>
      <c r="L87" s="2">
        <f t="shared" si="5"/>
        <v>1.4319000244140625</v>
      </c>
      <c r="N87" s="2">
        <v>6</v>
      </c>
      <c r="O87" s="2">
        <f>D87</f>
        <v>1.2698999643325806</v>
      </c>
    </row>
    <row r="88" spans="1:15" x14ac:dyDescent="0.3">
      <c r="N88" s="2">
        <v>9</v>
      </c>
      <c r="O88" s="2">
        <f>E87</f>
        <v>1.2605999708175659</v>
      </c>
    </row>
    <row r="89" spans="1:15" x14ac:dyDescent="0.3">
      <c r="N89" s="2">
        <v>12</v>
      </c>
      <c r="O89" s="2">
        <f>F87</f>
        <v>1.2366000413894653</v>
      </c>
    </row>
    <row r="90" spans="1:15" x14ac:dyDescent="0.3">
      <c r="N90" s="2">
        <v>15</v>
      </c>
      <c r="O90" s="2">
        <f>G87</f>
        <v>1.2581000328063965</v>
      </c>
    </row>
    <row r="91" spans="1:15" x14ac:dyDescent="0.3">
      <c r="N91" s="2">
        <v>18</v>
      </c>
      <c r="O91" s="2">
        <f>H87</f>
        <v>1.3098000288009644</v>
      </c>
    </row>
    <row r="92" spans="1:15" x14ac:dyDescent="0.3">
      <c r="N92" s="2">
        <v>21</v>
      </c>
      <c r="O92" s="2">
        <f>I87</f>
        <v>1.3478000164031982</v>
      </c>
    </row>
    <row r="93" spans="1:15" x14ac:dyDescent="0.3">
      <c r="N93" s="2">
        <v>24</v>
      </c>
      <c r="O93" s="2">
        <f>J87</f>
        <v>1.3792999982833862</v>
      </c>
    </row>
    <row r="94" spans="1:15" x14ac:dyDescent="0.3">
      <c r="N94" s="2">
        <v>27</v>
      </c>
      <c r="O94" s="2">
        <f>K87</f>
        <v>1.406999945640564</v>
      </c>
    </row>
    <row r="95" spans="1:15" x14ac:dyDescent="0.3">
      <c r="N95" s="2">
        <v>30</v>
      </c>
      <c r="O95" s="2">
        <f>L87</f>
        <v>1.4319000244140625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O11" sqref="O11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 t="s">
        <v>11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0">
        <v>91143</v>
      </c>
      <c r="B3" s="10" t="s">
        <v>21</v>
      </c>
      <c r="C3" s="6">
        <v>1</v>
      </c>
      <c r="D3">
        <v>5.8999999999999999E-3</v>
      </c>
      <c r="E3" s="1">
        <v>1E-4</v>
      </c>
      <c r="F3" s="1">
        <f>D3-E3</f>
        <v>5.7999999999999996E-3</v>
      </c>
      <c r="G3" s="1">
        <v>6.1499999999999999E-2</v>
      </c>
      <c r="H3" s="1">
        <f>F3/G3</f>
        <v>9.4308943089430886E-2</v>
      </c>
      <c r="I3" s="7">
        <v>67.88807461692204</v>
      </c>
      <c r="J3" s="7">
        <f>(H3*60*50000*100)/(1000*50*0.6*I3)</f>
        <v>13.891827632702235</v>
      </c>
    </row>
    <row r="4" spans="1:10" x14ac:dyDescent="0.3">
      <c r="A4" s="10"/>
      <c r="B4" s="10"/>
      <c r="C4" s="6">
        <v>2</v>
      </c>
      <c r="D4">
        <v>7.3000000000000001E-3</v>
      </c>
      <c r="E4" s="1">
        <v>1E-4</v>
      </c>
      <c r="F4" s="1">
        <f t="shared" ref="F4:F5" si="0">D4-E4</f>
        <v>7.1999999999999998E-3</v>
      </c>
      <c r="G4" s="1">
        <v>6.1499999999999999E-2</v>
      </c>
      <c r="H4" s="1">
        <f t="shared" ref="H4:H5" si="1">F4/G4</f>
        <v>0.11707317073170731</v>
      </c>
      <c r="I4" s="7">
        <v>67.88807461692204</v>
      </c>
      <c r="J4" s="7">
        <f t="shared" ref="J4:J5" si="2">(H4*60*50000*100)/(1000*50*0.6*I4)</f>
        <v>17.245027406113117</v>
      </c>
    </row>
    <row r="5" spans="1:10" x14ac:dyDescent="0.3">
      <c r="A5" s="10"/>
      <c r="B5" s="10"/>
      <c r="C5" s="6">
        <v>3</v>
      </c>
      <c r="D5">
        <v>8.8000000000000005E-3</v>
      </c>
      <c r="E5" s="1">
        <v>1E-4</v>
      </c>
      <c r="F5" s="1">
        <f t="shared" si="0"/>
        <v>8.7000000000000011E-3</v>
      </c>
      <c r="G5" s="1">
        <v>6.1499999999999999E-2</v>
      </c>
      <c r="H5" s="1">
        <f t="shared" si="1"/>
        <v>0.14146341463414636</v>
      </c>
      <c r="I5" s="7">
        <v>67.88807461692204</v>
      </c>
      <c r="J5" s="7">
        <f t="shared" si="2"/>
        <v>20.837741449053354</v>
      </c>
    </row>
    <row r="6" spans="1:10" x14ac:dyDescent="0.3">
      <c r="A6" s="10"/>
      <c r="B6" s="10"/>
      <c r="C6" s="6">
        <v>4</v>
      </c>
      <c r="D6">
        <v>6.7999999999999996E-3</v>
      </c>
      <c r="E6" s="1">
        <v>1E-4</v>
      </c>
      <c r="F6" s="1">
        <f>D6-E6</f>
        <v>6.6999999999999994E-3</v>
      </c>
      <c r="G6" s="1">
        <v>6.1499999999999999E-2</v>
      </c>
      <c r="H6" s="1">
        <f>F6/G6</f>
        <v>0.1089430894308943</v>
      </c>
      <c r="I6" s="7">
        <v>67.88807461692204</v>
      </c>
      <c r="J6" s="7">
        <f>(H6*60*50000*100)/(1000*50*0.6*I6)</f>
        <v>16.047456058466373</v>
      </c>
    </row>
    <row r="7" spans="1:10" x14ac:dyDescent="0.3">
      <c r="A7" s="10"/>
      <c r="B7" s="10"/>
      <c r="C7" s="6">
        <v>5</v>
      </c>
      <c r="D7">
        <v>6.1999999999999998E-3</v>
      </c>
      <c r="E7" s="1">
        <v>1E-4</v>
      </c>
      <c r="F7" s="1">
        <f t="shared" ref="F7:F8" si="3">D7-E7</f>
        <v>6.0999999999999995E-3</v>
      </c>
      <c r="G7" s="1">
        <v>6.1499999999999999E-2</v>
      </c>
      <c r="H7" s="1">
        <f t="shared" ref="H7:H8" si="4">F7/G7</f>
        <v>9.9186991869918695E-2</v>
      </c>
      <c r="I7" s="7">
        <v>67.88807461692204</v>
      </c>
      <c r="J7" s="7">
        <f t="shared" ref="J7:J8" si="5">(H7*60*50000*100)/(1000*50*0.6*I7)</f>
        <v>14.610370441290282</v>
      </c>
    </row>
    <row r="8" spans="1:10" x14ac:dyDescent="0.3">
      <c r="A8" s="10"/>
      <c r="B8" s="10"/>
      <c r="C8" s="6">
        <v>6</v>
      </c>
      <c r="D8">
        <v>6.0000000000000001E-3</v>
      </c>
      <c r="E8" s="1">
        <v>1E-4</v>
      </c>
      <c r="F8" s="1">
        <f t="shared" si="3"/>
        <v>5.8999999999999999E-3</v>
      </c>
      <c r="G8" s="1">
        <v>6.1499999999999999E-2</v>
      </c>
      <c r="H8" s="1">
        <f t="shared" si="4"/>
        <v>9.5934959349593493E-2</v>
      </c>
      <c r="I8" s="7">
        <v>67.88807461692204</v>
      </c>
      <c r="J8" s="7">
        <f t="shared" si="5"/>
        <v>14.131341902231586</v>
      </c>
    </row>
    <row r="10" spans="1:10" x14ac:dyDescent="0.3">
      <c r="C10"/>
    </row>
    <row r="11" spans="1:10" x14ac:dyDescent="0.3">
      <c r="C11"/>
    </row>
    <row r="12" spans="1:10" x14ac:dyDescent="0.3">
      <c r="C12"/>
    </row>
    <row r="13" spans="1:10" x14ac:dyDescent="0.3">
      <c r="C13"/>
    </row>
    <row r="14" spans="1:10" x14ac:dyDescent="0.3">
      <c r="C14"/>
    </row>
    <row r="15" spans="1:10" x14ac:dyDescent="0.3">
      <c r="C15"/>
    </row>
    <row r="16" spans="1:10" x14ac:dyDescent="0.3">
      <c r="C16"/>
    </row>
    <row r="17" spans="1:10" x14ac:dyDescent="0.3">
      <c r="C17"/>
    </row>
    <row r="20" spans="1:10" x14ac:dyDescent="0.3">
      <c r="A20" s="1"/>
      <c r="B20" s="1"/>
      <c r="D20" s="1"/>
      <c r="E20" s="1"/>
      <c r="F20" s="1"/>
      <c r="G20" s="1"/>
      <c r="H20" s="1"/>
      <c r="I20" s="7"/>
      <c r="J20" s="7"/>
    </row>
    <row r="21" spans="1:10" x14ac:dyDescent="0.3">
      <c r="D21" s="1"/>
      <c r="E21" s="1"/>
    </row>
    <row r="22" spans="1:10" x14ac:dyDescent="0.3">
      <c r="A22" s="1"/>
      <c r="B22" s="1"/>
      <c r="D22" s="1"/>
      <c r="E22" s="1"/>
      <c r="F22" s="1"/>
      <c r="G22" s="1"/>
      <c r="H22" s="1"/>
      <c r="I22" s="7"/>
      <c r="J22" s="7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2024-11-11T12:21:23Z</dcterms:modified>
</cp:coreProperties>
</file>