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8" r:id="rId2"/>
    <sheet name="2" sheetId="9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B7" i="8"/>
  <c r="F18" i="3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7" i="9" l="1"/>
  <c r="K87" i="9"/>
  <c r="J87" i="9"/>
  <c r="I87" i="9"/>
  <c r="H87" i="9"/>
  <c r="G87" i="9"/>
  <c r="F87" i="9"/>
  <c r="E87" i="9"/>
  <c r="D87" i="9"/>
  <c r="C87" i="9"/>
  <c r="B87" i="9"/>
  <c r="L70" i="9"/>
  <c r="K70" i="9"/>
  <c r="J70" i="9"/>
  <c r="I70" i="9"/>
  <c r="H70" i="9"/>
  <c r="G70" i="9"/>
  <c r="F70" i="9"/>
  <c r="E70" i="9"/>
  <c r="D70" i="9"/>
  <c r="C70" i="9"/>
  <c r="B70" i="9"/>
  <c r="L53" i="9"/>
  <c r="K53" i="9"/>
  <c r="J53" i="9"/>
  <c r="I53" i="9"/>
  <c r="H53" i="9"/>
  <c r="G53" i="9"/>
  <c r="F53" i="9"/>
  <c r="E53" i="9"/>
  <c r="D53" i="9"/>
  <c r="C53" i="9"/>
  <c r="B53" i="9"/>
  <c r="L37" i="9"/>
  <c r="K37" i="9"/>
  <c r="J37" i="9"/>
  <c r="I37" i="9"/>
  <c r="H37" i="9"/>
  <c r="G37" i="9"/>
  <c r="F37" i="9"/>
  <c r="E37" i="9"/>
  <c r="D37" i="9"/>
  <c r="C37" i="9"/>
  <c r="B37" i="9"/>
  <c r="L21" i="9"/>
  <c r="K21" i="9"/>
  <c r="J21" i="9"/>
  <c r="I21" i="9"/>
  <c r="H21" i="9"/>
  <c r="G21" i="9"/>
  <c r="F21" i="9"/>
  <c r="E21" i="9"/>
  <c r="D21" i="9"/>
  <c r="C21" i="9"/>
  <c r="B21" i="9"/>
  <c r="L6" i="9"/>
  <c r="K6" i="9"/>
  <c r="J6" i="9"/>
  <c r="I6" i="9"/>
  <c r="H6" i="9"/>
  <c r="G6" i="9"/>
  <c r="F6" i="9"/>
  <c r="E6" i="9"/>
  <c r="D6" i="9"/>
  <c r="C6" i="9"/>
  <c r="B6" i="9"/>
  <c r="L88" i="8"/>
  <c r="K88" i="8"/>
  <c r="J88" i="8"/>
  <c r="I88" i="8"/>
  <c r="H88" i="8"/>
  <c r="G88" i="8"/>
  <c r="F88" i="8"/>
  <c r="E88" i="8"/>
  <c r="D88" i="8"/>
  <c r="C88" i="8"/>
  <c r="B88" i="8"/>
  <c r="L71" i="8"/>
  <c r="K71" i="8"/>
  <c r="J71" i="8"/>
  <c r="I71" i="8"/>
  <c r="H71" i="8"/>
  <c r="G71" i="8"/>
  <c r="F71" i="8"/>
  <c r="E71" i="8"/>
  <c r="D71" i="8"/>
  <c r="C71" i="8"/>
  <c r="B71" i="8"/>
  <c r="L54" i="8"/>
  <c r="K54" i="8"/>
  <c r="J54" i="8"/>
  <c r="I54" i="8"/>
  <c r="H54" i="8"/>
  <c r="G54" i="8"/>
  <c r="F54" i="8"/>
  <c r="E54" i="8"/>
  <c r="D54" i="8"/>
  <c r="C54" i="8"/>
  <c r="B54" i="8"/>
  <c r="L38" i="8"/>
  <c r="K38" i="8"/>
  <c r="J38" i="8"/>
  <c r="I38" i="8"/>
  <c r="H38" i="8"/>
  <c r="G38" i="8"/>
  <c r="F38" i="8"/>
  <c r="E38" i="8"/>
  <c r="D38" i="8"/>
  <c r="C38" i="8"/>
  <c r="B38" i="8"/>
  <c r="L22" i="8"/>
  <c r="K22" i="8"/>
  <c r="J22" i="8"/>
  <c r="I22" i="8"/>
  <c r="H22" i="8"/>
  <c r="G22" i="8"/>
  <c r="F22" i="8"/>
  <c r="E22" i="8"/>
  <c r="D22" i="8"/>
  <c r="C22" i="8"/>
  <c r="B22" i="8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<sst xmlns="http://schemas.openxmlformats.org/spreadsheetml/2006/main" count="70" uniqueCount="23">
  <si>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</si>
  <si>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</si>
  <si>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</si>
  <si>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</si>
  <si>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</si>
  <si>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</si>
  <si>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</si>
  <si>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</si>
  <si>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</si>
  <si>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</si>
  <si>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</si>
  <si>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1 and 2</t>
  </si>
  <si>
    <t>C7</t>
  </si>
  <si>
    <t>C8</t>
  </si>
  <si>
    <t>C9</t>
  </si>
  <si>
    <t>C10</t>
  </si>
  <si>
    <t>C11</t>
  </si>
  <si>
    <t>C12</t>
  </si>
  <si>
    <t>F10</t>
  </si>
  <si>
    <t>F11</t>
  </si>
  <si>
    <t>F12</t>
  </si>
  <si>
    <t>AEG - 13</t>
  </si>
  <si>
    <t>Sample 91145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</si>
</sst>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46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1.3113000392913818</c:v>
                </c:pt>
                <c:pt idx="1">
                  <c:v>1.3200000524520874</c:v>
                </c:pt>
                <c:pt idx="2">
                  <c:v>1.3130999803543091</c:v>
                </c:pt>
                <c:pt idx="3">
                  <c:v>1.3077000379562378</c:v>
                </c:pt>
                <c:pt idx="4">
                  <c:v>1.3044999837875366</c:v>
                </c:pt>
                <c:pt idx="5">
                  <c:v>1.3016999959945679</c:v>
                </c:pt>
                <c:pt idx="6">
                  <c:v>1.2999999523162842</c:v>
                </c:pt>
                <c:pt idx="7">
                  <c:v>1.3023999929428101</c:v>
                </c:pt>
                <c:pt idx="8">
                  <c:v>1.3047000169754028</c:v>
                </c:pt>
                <c:pt idx="9">
                  <c:v>1.3070000410079956</c:v>
                </c:pt>
                <c:pt idx="10">
                  <c:v>1.3087999820709229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6944"/>
        <c:axId val="240667168"/>
      </c:scatterChart>
      <c:valAx>
        <c:axId val="2406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7168"/>
        <c:crosses val="autoZero"/>
        <c:crossBetween val="midCat"/>
      </c:valAx>
      <c:valAx>
        <c:axId val="240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1.1300086975097656E-2</c:v>
                </c:pt>
                <c:pt idx="1">
                  <c:v>6.0099959373474121E-2</c:v>
                </c:pt>
                <c:pt idx="2">
                  <c:v>5.6800007820129395E-2</c:v>
                </c:pt>
                <c:pt idx="3">
                  <c:v>7.799994945526123E-2</c:v>
                </c:pt>
                <c:pt idx="4">
                  <c:v>9.5000028610229492E-2</c:v>
                </c:pt>
                <c:pt idx="5">
                  <c:v>0.10150003433227539</c:v>
                </c:pt>
                <c:pt idx="6">
                  <c:v>0.12610006332397461</c:v>
                </c:pt>
                <c:pt idx="7">
                  <c:v>0.1417999267578125</c:v>
                </c:pt>
                <c:pt idx="8">
                  <c:v>0.1632000207901001</c:v>
                </c:pt>
                <c:pt idx="9">
                  <c:v>0.18029999732971191</c:v>
                </c:pt>
                <c:pt idx="10">
                  <c:v>0.19780004024505615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5144"/>
        <c:axId val="280605536"/>
      </c:scatterChart>
      <c:valAx>
        <c:axId val="2806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5536"/>
        <c:crosses val="autoZero"/>
        <c:crossBetween val="midCat"/>
      </c:valAx>
      <c:valAx>
        <c:axId val="2806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-4.7799944877624512E-2</c:v>
                </c:pt>
                <c:pt idx="1">
                  <c:v>7.6999664306640625E-3</c:v>
                </c:pt>
                <c:pt idx="2">
                  <c:v>1.2399911880493164E-2</c:v>
                </c:pt>
                <c:pt idx="3">
                  <c:v>4.1299939155578613E-2</c:v>
                </c:pt>
                <c:pt idx="4">
                  <c:v>7.4400067329406738E-2</c:v>
                </c:pt>
                <c:pt idx="5">
                  <c:v>0.10019993782043457</c:v>
                </c:pt>
                <c:pt idx="6">
                  <c:v>0.13310003280639648</c:v>
                </c:pt>
                <c:pt idx="7">
                  <c:v>0.16019999980926514</c:v>
                </c:pt>
                <c:pt idx="8">
                  <c:v>0.18990004062652588</c:v>
                </c:pt>
                <c:pt idx="9">
                  <c:v>0.21660006046295166</c:v>
                </c:pt>
                <c:pt idx="10">
                  <c:v>0.24310004711151123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2792"/>
        <c:axId val="280607496"/>
      </c:scatterChart>
      <c:valAx>
        <c:axId val="28060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7496"/>
        <c:crosses val="autoZero"/>
        <c:crossBetween val="midCat"/>
      </c:valAx>
      <c:valAx>
        <c:axId val="2806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38254593175853"/>
                  <c:y val="0.12563101487314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-8.4499955177307129E-2</c:v>
                </c:pt>
                <c:pt idx="1">
                  <c:v>-5.0199985504150391E-2</c:v>
                </c:pt>
                <c:pt idx="2">
                  <c:v>-5.8600068092346191E-2</c:v>
                </c:pt>
                <c:pt idx="3">
                  <c:v>-3.5600066184997559E-2</c:v>
                </c:pt>
                <c:pt idx="4">
                  <c:v>-1.8000006675720215E-2</c:v>
                </c:pt>
                <c:pt idx="5">
                  <c:v>-3.3000707626342773E-3</c:v>
                </c:pt>
                <c:pt idx="6">
                  <c:v>2.2800087928771973E-2</c:v>
                </c:pt>
                <c:pt idx="7">
                  <c:v>4.3799996376037598E-2</c:v>
                </c:pt>
                <c:pt idx="8">
                  <c:v>6.7800045013427734E-2</c:v>
                </c:pt>
                <c:pt idx="9">
                  <c:v>8.9800000190734863E-2</c:v>
                </c:pt>
                <c:pt idx="10">
                  <c:v>0.1119999885559082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7104"/>
        <c:axId val="280607888"/>
      </c:scatterChart>
      <c:valAx>
        <c:axId val="2806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7888"/>
        <c:crosses val="autoZero"/>
        <c:crossBetween val="midCat"/>
      </c:valAx>
      <c:valAx>
        <c:axId val="2806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-3.4600019454956055E-2</c:v>
                </c:pt>
                <c:pt idx="1">
                  <c:v>6.7000389099121094E-3</c:v>
                </c:pt>
                <c:pt idx="2">
                  <c:v>9.199976921081543E-3</c:v>
                </c:pt>
                <c:pt idx="3">
                  <c:v>3.4299969673156738E-2</c:v>
                </c:pt>
                <c:pt idx="4">
                  <c:v>5.5999994277954102E-2</c:v>
                </c:pt>
                <c:pt idx="5">
                  <c:v>7.239997386932373E-2</c:v>
                </c:pt>
                <c:pt idx="6">
                  <c:v>9.9500060081481934E-2</c:v>
                </c:pt>
                <c:pt idx="7">
                  <c:v>0.1194000244140625</c:v>
                </c:pt>
                <c:pt idx="8">
                  <c:v>0.14289999008178711</c:v>
                </c:pt>
                <c:pt idx="9">
                  <c:v>0.16350007057189941</c:v>
                </c:pt>
                <c:pt idx="10">
                  <c:v>0.18470001220703125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0832"/>
        <c:axId val="280601224"/>
      </c:scatterChart>
      <c:valAx>
        <c:axId val="2806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1224"/>
        <c:crosses val="autoZero"/>
        <c:crossBetween val="midCat"/>
      </c:valAx>
      <c:valAx>
        <c:axId val="2806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-3.1700015068054199E-2</c:v>
                </c:pt>
                <c:pt idx="1">
                  <c:v>4.2999982833862305E-3</c:v>
                </c:pt>
                <c:pt idx="2">
                  <c:v>-2.0003318786621094E-4</c:v>
                </c:pt>
                <c:pt idx="3">
                  <c:v>2.2099971771240234E-2</c:v>
                </c:pt>
                <c:pt idx="4">
                  <c:v>4.1800022125244141E-2</c:v>
                </c:pt>
                <c:pt idx="5">
                  <c:v>5.6100010871887207E-2</c:v>
                </c:pt>
                <c:pt idx="6">
                  <c:v>8.0700039863586426E-2</c:v>
                </c:pt>
                <c:pt idx="7">
                  <c:v>9.8799943923950195E-2</c:v>
                </c:pt>
                <c:pt idx="8">
                  <c:v>0.12339997291564941</c:v>
                </c:pt>
                <c:pt idx="9">
                  <c:v>0.14320003986358643</c:v>
                </c:pt>
                <c:pt idx="10">
                  <c:v>0.1642000675201416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3576"/>
        <c:axId val="280603968"/>
      </c:scatterChart>
      <c:valAx>
        <c:axId val="28060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3968"/>
        <c:crosses val="autoZero"/>
        <c:crossBetween val="midCat"/>
      </c:valAx>
      <c:valAx>
        <c:axId val="2806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36570428696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-0.21850001811981201</c:v>
                </c:pt>
                <c:pt idx="1">
                  <c:v>-0.18050003051757813</c:v>
                </c:pt>
                <c:pt idx="2">
                  <c:v>-0.20510005950927734</c:v>
                </c:pt>
                <c:pt idx="3">
                  <c:v>-0.17649996280670166</c:v>
                </c:pt>
                <c:pt idx="4">
                  <c:v>-0.16279995441436768</c:v>
                </c:pt>
                <c:pt idx="5">
                  <c:v>-0.16170001029968262</c:v>
                </c:pt>
                <c:pt idx="6">
                  <c:v>-0.15090000629425049</c:v>
                </c:pt>
                <c:pt idx="7">
                  <c:v>-0.13530004024505615</c:v>
                </c:pt>
                <c:pt idx="8">
                  <c:v>-0.10790002346038818</c:v>
                </c:pt>
                <c:pt idx="9">
                  <c:v>-7.7899932861328125E-2</c:v>
                </c:pt>
                <c:pt idx="10">
                  <c:v>-5.1900029182434082E-2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4360"/>
        <c:axId val="241099696"/>
      </c:scatterChart>
      <c:valAx>
        <c:axId val="2806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9696"/>
        <c:crosses val="autoZero"/>
        <c:crossBetween val="midCat"/>
      </c:valAx>
      <c:valAx>
        <c:axId val="2410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1.3374999761581421</c:v>
                </c:pt>
                <c:pt idx="1">
                  <c:v>1.3234000205993652</c:v>
                </c:pt>
                <c:pt idx="2">
                  <c:v>1.3289999961853027</c:v>
                </c:pt>
                <c:pt idx="3">
                  <c:v>1.3234000205993652</c:v>
                </c:pt>
                <c:pt idx="4">
                  <c:v>1.3214999437332153</c:v>
                </c:pt>
                <c:pt idx="5">
                  <c:v>1.3180999755859375</c:v>
                </c:pt>
                <c:pt idx="6">
                  <c:v>1.3163000345230103</c:v>
                </c:pt>
                <c:pt idx="7">
                  <c:v>1.3142999410629272</c:v>
                </c:pt>
                <c:pt idx="8">
                  <c:v>1.3151999711990356</c:v>
                </c:pt>
                <c:pt idx="9">
                  <c:v>1.3173999786376953</c:v>
                </c:pt>
                <c:pt idx="10">
                  <c:v>1.320099949836731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48072"/>
        <c:axId val="240804752"/>
      </c:scatterChart>
      <c:valAx>
        <c:axId val="2400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4752"/>
        <c:crosses val="autoZero"/>
        <c:crossBetween val="midCat"/>
      </c:valAx>
      <c:valAx>
        <c:axId val="2408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529308836395454E-2"/>
                  <c:y val="0.48665755322251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1.31659996509552</c:v>
                </c:pt>
                <c:pt idx="1">
                  <c:v>1.3004000186920166</c:v>
                </c:pt>
                <c:pt idx="2">
                  <c:v>1.322100043296814</c:v>
                </c:pt>
                <c:pt idx="3">
                  <c:v>1.3212000131607056</c:v>
                </c:pt>
                <c:pt idx="4">
                  <c:v>1.319599986076355</c:v>
                </c:pt>
                <c:pt idx="5">
                  <c:v>1.3248000144958496</c:v>
                </c:pt>
                <c:pt idx="6">
                  <c:v>1.3222999572753906</c:v>
                </c:pt>
                <c:pt idx="7">
                  <c:v>1.3249000310897827</c:v>
                </c:pt>
                <c:pt idx="8">
                  <c:v>1.3255000114440918</c:v>
                </c:pt>
                <c:pt idx="9">
                  <c:v>1.3258999586105347</c:v>
                </c:pt>
                <c:pt idx="10">
                  <c:v>1.32669997215271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82112"/>
        <c:axId val="240874280"/>
      </c:scatterChart>
      <c:valAx>
        <c:axId val="2407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74280"/>
        <c:crosses val="autoZero"/>
        <c:crossBetween val="midCat"/>
      </c:valAx>
      <c:valAx>
        <c:axId val="2408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3.5000443458557129E-3</c:v>
                </c:pt>
                <c:pt idx="1">
                  <c:v>3.8799941539764404E-2</c:v>
                </c:pt>
                <c:pt idx="2">
                  <c:v>5.7850062847137451E-2</c:v>
                </c:pt>
                <c:pt idx="3">
                  <c:v>8.3649933338165283E-2</c:v>
                </c:pt>
                <c:pt idx="4">
                  <c:v>0.1016000509262085</c:v>
                </c:pt>
                <c:pt idx="5">
                  <c:v>0.11640006303787231</c:v>
                </c:pt>
                <c:pt idx="6">
                  <c:v>0.14025002717971802</c:v>
                </c:pt>
                <c:pt idx="7">
                  <c:v>0.15834999084472656</c:v>
                </c:pt>
                <c:pt idx="8">
                  <c:v>0.17875003814697266</c:v>
                </c:pt>
                <c:pt idx="9">
                  <c:v>0.19399994611740112</c:v>
                </c:pt>
                <c:pt idx="10">
                  <c:v>0.21005004644393921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9256"/>
        <c:axId val="240899640"/>
      </c:scatterChart>
      <c:valAx>
        <c:axId val="24089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99640"/>
        <c:crosses val="autoZero"/>
        <c:crossBetween val="midCat"/>
      </c:valAx>
      <c:valAx>
        <c:axId val="2408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9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-5.5599987506866455E-2</c:v>
                </c:pt>
                <c:pt idx="1">
                  <c:v>-1.3600051403045654E-2</c:v>
                </c:pt>
                <c:pt idx="2">
                  <c:v>1.3449966907501221E-2</c:v>
                </c:pt>
                <c:pt idx="3">
                  <c:v>4.6949923038482666E-2</c:v>
                </c:pt>
                <c:pt idx="4">
                  <c:v>8.1000089645385742E-2</c:v>
                </c:pt>
                <c:pt idx="5">
                  <c:v>0.11509996652603149</c:v>
                </c:pt>
                <c:pt idx="6">
                  <c:v>0.14724999666213989</c:v>
                </c:pt>
                <c:pt idx="7">
                  <c:v>0.1767500638961792</c:v>
                </c:pt>
                <c:pt idx="8">
                  <c:v>0.20545005798339844</c:v>
                </c:pt>
                <c:pt idx="9">
                  <c:v>0.23030000925064087</c:v>
                </c:pt>
                <c:pt idx="10">
                  <c:v>0.25535005331039429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08320"/>
        <c:axId val="239858416"/>
      </c:scatterChart>
      <c:valAx>
        <c:axId val="2398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8416"/>
        <c:crosses val="autoZero"/>
        <c:crossBetween val="midCat"/>
      </c:valAx>
      <c:valAx>
        <c:axId val="239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-9.2299997806549072E-2</c:v>
                </c:pt>
                <c:pt idx="1">
                  <c:v>-7.1500003337860107E-2</c:v>
                </c:pt>
                <c:pt idx="2">
                  <c:v>-5.7550013065338135E-2</c:v>
                </c:pt>
                <c:pt idx="3">
                  <c:v>-2.9950082302093506E-2</c:v>
                </c:pt>
                <c:pt idx="4">
                  <c:v>-1.1399984359741211E-2</c:v>
                </c:pt>
                <c:pt idx="5">
                  <c:v>1.1599957942962646E-2</c:v>
                </c:pt>
                <c:pt idx="6">
                  <c:v>3.6950051784515381E-2</c:v>
                </c:pt>
                <c:pt idx="7">
                  <c:v>6.035006046295166E-2</c:v>
                </c:pt>
                <c:pt idx="8">
                  <c:v>8.3350062370300293E-2</c:v>
                </c:pt>
                <c:pt idx="9">
                  <c:v>0.10349994897842407</c:v>
                </c:pt>
                <c:pt idx="10">
                  <c:v>0.12424999475479126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8808"/>
        <c:axId val="239859984"/>
      </c:scatterChart>
      <c:valAx>
        <c:axId val="23985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9984"/>
        <c:crosses val="autoZero"/>
        <c:crossBetween val="midCat"/>
      </c:valAx>
      <c:valAx>
        <c:axId val="239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-4.2400062084197998E-2</c:v>
                </c:pt>
                <c:pt idx="1">
                  <c:v>-1.4599978923797607E-2</c:v>
                </c:pt>
                <c:pt idx="2">
                  <c:v>1.02500319480896E-2</c:v>
                </c:pt>
                <c:pt idx="3">
                  <c:v>3.9949953556060791E-2</c:v>
                </c:pt>
                <c:pt idx="4">
                  <c:v>6.2600016593933105E-2</c:v>
                </c:pt>
                <c:pt idx="5">
                  <c:v>8.7300002574920654E-2</c:v>
                </c:pt>
                <c:pt idx="6">
                  <c:v>0.11365002393722534</c:v>
                </c:pt>
                <c:pt idx="7">
                  <c:v>0.13595008850097656</c:v>
                </c:pt>
                <c:pt idx="8">
                  <c:v>0.15845000743865967</c:v>
                </c:pt>
                <c:pt idx="9">
                  <c:v>0.17720001935958862</c:v>
                </c:pt>
                <c:pt idx="10">
                  <c:v>0.19695001840591431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0376"/>
        <c:axId val="239856848"/>
      </c:scatterChart>
      <c:valAx>
        <c:axId val="23986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6848"/>
        <c:crosses val="autoZero"/>
        <c:crossBetween val="midCat"/>
      </c:valAx>
      <c:valAx>
        <c:axId val="239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6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-3.9500057697296143E-2</c:v>
                </c:pt>
                <c:pt idx="1">
                  <c:v>-1.7000019550323486E-2</c:v>
                </c:pt>
                <c:pt idx="2">
                  <c:v>8.500218391418457E-4</c:v>
                </c:pt>
                <c:pt idx="3">
                  <c:v>2.7749955654144287E-2</c:v>
                </c:pt>
                <c:pt idx="4">
                  <c:v>4.8400044441223145E-2</c:v>
                </c:pt>
                <c:pt idx="5">
                  <c:v>7.1000039577484131E-2</c:v>
                </c:pt>
                <c:pt idx="6">
                  <c:v>9.4850003719329834E-2</c:v>
                </c:pt>
                <c:pt idx="7">
                  <c:v>0.11535000801086426</c:v>
                </c:pt>
                <c:pt idx="8">
                  <c:v>0.13894999027252197</c:v>
                </c:pt>
                <c:pt idx="9">
                  <c:v>0.15689998865127563</c:v>
                </c:pt>
                <c:pt idx="10">
                  <c:v>0.17645007371902466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7632"/>
        <c:axId val="239858024"/>
      </c:scatterChart>
      <c:valAx>
        <c:axId val="2398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8024"/>
        <c:crosses val="autoZero"/>
        <c:crossBetween val="midCat"/>
      </c:valAx>
      <c:valAx>
        <c:axId val="2398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27143482064744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-0.22630006074905396</c:v>
                </c:pt>
                <c:pt idx="1">
                  <c:v>-0.20180004835128784</c:v>
                </c:pt>
                <c:pt idx="2">
                  <c:v>-0.20405000448226929</c:v>
                </c:pt>
                <c:pt idx="3">
                  <c:v>-0.17084997892379761</c:v>
                </c:pt>
                <c:pt idx="4">
                  <c:v>-0.15619993209838867</c:v>
                </c:pt>
                <c:pt idx="5">
                  <c:v>-0.14679998159408569</c:v>
                </c:pt>
                <c:pt idx="6">
                  <c:v>-0.13675004243850708</c:v>
                </c:pt>
                <c:pt idx="7">
                  <c:v>-0.11874997615814209</c:v>
                </c:pt>
                <c:pt idx="8">
                  <c:v>-9.2350006103515625E-2</c:v>
                </c:pt>
                <c:pt idx="9">
                  <c:v>-6.4199984073638916E-2</c:v>
                </c:pt>
                <c:pt idx="10">
                  <c:v>-3.9650022983551025E-2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02400"/>
        <c:axId val="280605928"/>
      </c:scatterChart>
      <c:valAx>
        <c:axId val="2806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5928"/>
        <c:crosses val="autoZero"/>
        <c:crossBetween val="midCat"/>
      </c:valAx>
      <c:valAx>
        <c:axId val="2806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1.3113000392913818</v>
      </c>
      <c r="C1" s="1">
        <v>1.3200000524520874</v>
      </c>
      <c r="D1" s="1">
        <v>1.3130999803543091</v>
      </c>
      <c r="E1" s="1">
        <v>1.3077000379562378</v>
      </c>
      <c r="F1" s="1">
        <v>1.3044999837875366</v>
      </c>
      <c r="G1" s="1">
        <v>1.3016999959945679</v>
      </c>
      <c r="H1" s="1">
        <v>1.2999999523162842</v>
      </c>
      <c r="I1" s="1">
        <v>1.3023999929428101</v>
      </c>
      <c r="J1" s="1">
        <v>1.3047000169754028</v>
      </c>
      <c r="K1" s="1">
        <v>1.3070000410079956</v>
      </c>
      <c r="L1" s="1">
        <v>1.3087999820709229</v>
      </c>
    </row>
    <row r="2" spans="1:18" x14ac:dyDescent="0.3">
      <c r="A2" s="1" t="s">
        <v>19</v>
      </c>
      <c r="B2" s="1">
        <v>1.3374999761581421</v>
      </c>
      <c r="C2" s="1">
        <v>1.3234000205993652</v>
      </c>
      <c r="D2" s="1">
        <v>1.3289999961853027</v>
      </c>
      <c r="E2" s="1">
        <v>1.3234000205993652</v>
      </c>
      <c r="F2" s="1">
        <v>1.3214999437332153</v>
      </c>
      <c r="G2" s="1">
        <v>1.3180999755859375</v>
      </c>
      <c r="H2" s="1">
        <v>1.3163000345230103</v>
      </c>
      <c r="I2" s="1">
        <v>1.3142999410629272</v>
      </c>
      <c r="J2" s="1">
        <v>1.3151999711990356</v>
      </c>
      <c r="K2" s="1">
        <v>1.3173999786376953</v>
      </c>
      <c r="L2" s="1">
        <v>1.320099949836731</v>
      </c>
    </row>
    <row r="3" spans="1:18" x14ac:dyDescent="0.3">
      <c r="A3" s="1" t="s">
        <v>20</v>
      </c>
      <c r="B3" s="1">
        <v>1.31659996509552</v>
      </c>
      <c r="C3" s="1">
        <v>1.3004000186920166</v>
      </c>
      <c r="D3" s="1">
        <v>1.322100043296814</v>
      </c>
      <c r="E3" s="1">
        <v>1.3212000131607056</v>
      </c>
      <c r="F3" s="1">
        <v>1.319599986076355</v>
      </c>
      <c r="G3" s="1">
        <v>1.3248000144958496</v>
      </c>
      <c r="H3" s="1">
        <v>1.3222999572753906</v>
      </c>
      <c r="I3" s="1">
        <v>1.3249000310897827</v>
      </c>
      <c r="J3" s="1">
        <v>1.3255000114440918</v>
      </c>
      <c r="K3" s="1">
        <v>1.3258999586105347</v>
      </c>
      <c r="L3" s="1">
        <v>1.32669997215271</v>
      </c>
    </row>
    <row r="5" spans="1:18" x14ac:dyDescent="0.3">
      <c r="A5" s="2">
        <v>0</v>
      </c>
      <c r="B5" s="1">
        <v>1.3113000392913818</v>
      </c>
      <c r="I5" s="2">
        <v>0</v>
      </c>
      <c r="J5" s="1">
        <v>1.3374999761581421</v>
      </c>
      <c r="Q5" s="2">
        <v>0</v>
      </c>
      <c r="R5" s="1">
        <v>1.31659996509552</v>
      </c>
    </row>
    <row r="6" spans="1:18" x14ac:dyDescent="0.3">
      <c r="A6" s="2">
        <v>3</v>
      </c>
      <c r="B6" s="1">
        <v>1.3200000524520874</v>
      </c>
      <c r="I6" s="2">
        <v>3</v>
      </c>
      <c r="J6" s="1">
        <v>1.3234000205993652</v>
      </c>
      <c r="Q6" s="2">
        <v>3</v>
      </c>
      <c r="R6" s="1">
        <v>1.3004000186920166</v>
      </c>
    </row>
    <row r="7" spans="1:18" x14ac:dyDescent="0.3">
      <c r="A7" s="2">
        <v>6</v>
      </c>
      <c r="B7" s="1">
        <v>1.3130999803543091</v>
      </c>
      <c r="I7" s="2">
        <v>6</v>
      </c>
      <c r="J7" s="1">
        <v>1.3289999961853027</v>
      </c>
      <c r="Q7" s="2">
        <v>6</v>
      </c>
      <c r="R7" s="1">
        <v>1.322100043296814</v>
      </c>
    </row>
    <row r="8" spans="1:18" x14ac:dyDescent="0.3">
      <c r="A8" s="2">
        <v>9</v>
      </c>
      <c r="B8" s="1">
        <v>1.3077000379562378</v>
      </c>
      <c r="I8" s="2">
        <v>9</v>
      </c>
      <c r="J8" s="1">
        <v>1.3234000205993652</v>
      </c>
      <c r="Q8" s="2">
        <v>9</v>
      </c>
      <c r="R8" s="1">
        <v>1.3212000131607056</v>
      </c>
    </row>
    <row r="9" spans="1:18" x14ac:dyDescent="0.3">
      <c r="A9" s="2">
        <v>12</v>
      </c>
      <c r="B9" s="1">
        <v>1.3044999837875366</v>
      </c>
      <c r="I9" s="2">
        <v>12</v>
      </c>
      <c r="J9" s="1">
        <v>1.3214999437332153</v>
      </c>
      <c r="Q9" s="2">
        <v>12</v>
      </c>
      <c r="R9" s="1">
        <v>1.319599986076355</v>
      </c>
    </row>
    <row r="10" spans="1:18" x14ac:dyDescent="0.3">
      <c r="A10" s="2">
        <v>15</v>
      </c>
      <c r="B10" s="1">
        <v>1.3016999959945679</v>
      </c>
      <c r="I10" s="2">
        <v>15</v>
      </c>
      <c r="J10" s="1">
        <v>1.3180999755859375</v>
      </c>
      <c r="Q10" s="2">
        <v>15</v>
      </c>
      <c r="R10" s="1">
        <v>1.3248000144958496</v>
      </c>
    </row>
    <row r="11" spans="1:18" x14ac:dyDescent="0.3">
      <c r="A11" s="2">
        <v>18</v>
      </c>
      <c r="B11" s="1">
        <v>1.2999999523162842</v>
      </c>
      <c r="I11" s="2">
        <v>18</v>
      </c>
      <c r="J11" s="1">
        <v>1.3163000345230103</v>
      </c>
      <c r="Q11" s="2">
        <v>18</v>
      </c>
      <c r="R11" s="1">
        <v>1.3222999572753906</v>
      </c>
    </row>
    <row r="12" spans="1:18" x14ac:dyDescent="0.3">
      <c r="A12" s="2">
        <v>21</v>
      </c>
      <c r="B12" s="1">
        <v>1.3023999929428101</v>
      </c>
      <c r="I12" s="2">
        <v>21</v>
      </c>
      <c r="J12" s="1">
        <v>1.3142999410629272</v>
      </c>
      <c r="Q12" s="2">
        <v>21</v>
      </c>
      <c r="R12" s="1">
        <v>1.3249000310897827</v>
      </c>
    </row>
    <row r="13" spans="1:18" x14ac:dyDescent="0.3">
      <c r="A13" s="2">
        <v>24</v>
      </c>
      <c r="B13" s="1">
        <v>1.3047000169754028</v>
      </c>
      <c r="I13" s="2">
        <v>24</v>
      </c>
      <c r="J13" s="1">
        <v>1.3151999711990356</v>
      </c>
      <c r="Q13" s="2">
        <v>24</v>
      </c>
      <c r="R13" s="1">
        <v>1.3255000114440918</v>
      </c>
    </row>
    <row r="14" spans="1:18" x14ac:dyDescent="0.3">
      <c r="A14" s="2">
        <v>27</v>
      </c>
      <c r="B14" s="1">
        <v>1.3070000410079956</v>
      </c>
      <c r="I14" s="2">
        <v>27</v>
      </c>
      <c r="J14" s="1">
        <v>1.3173999786376953</v>
      </c>
      <c r="Q14" s="2">
        <v>27</v>
      </c>
      <c r="R14" s="1">
        <v>1.3258999586105347</v>
      </c>
    </row>
    <row r="15" spans="1:18" x14ac:dyDescent="0.3">
      <c r="A15" s="2">
        <v>30</v>
      </c>
      <c r="B15" s="1">
        <v>1.3087999820709229</v>
      </c>
      <c r="I15" s="2">
        <v>30</v>
      </c>
      <c r="J15" s="1">
        <v>1.320099949836731</v>
      </c>
      <c r="Q15" s="2">
        <v>30</v>
      </c>
      <c r="R15" s="1">
        <v>1.32669997215271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K10" sqref="K1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91145</v>
      </c>
    </row>
    <row r="4" spans="1:15" x14ac:dyDescent="0.3">
      <c r="A4" s="1" t="s">
        <v>12</v>
      </c>
      <c r="B4" s="1">
        <v>1.3279000520706177</v>
      </c>
      <c r="C4" s="1">
        <v>1.3604999780654907</v>
      </c>
      <c r="D4" s="1">
        <v>1.3789000511169434</v>
      </c>
      <c r="E4" s="1">
        <v>1.3991999626159668</v>
      </c>
      <c r="F4" s="1">
        <v>1.4146000146865845</v>
      </c>
      <c r="G4" s="1">
        <v>1.426300048828125</v>
      </c>
      <c r="H4" s="1">
        <v>1.4484000205993652</v>
      </c>
      <c r="I4" s="1">
        <v>1.4666999578475952</v>
      </c>
      <c r="J4" s="1">
        <v>1.4887000322341919</v>
      </c>
      <c r="K4" s="1">
        <v>1.5061999559402466</v>
      </c>
      <c r="L4" s="1">
        <v>1.5245000123977661</v>
      </c>
      <c r="N4" s="2">
        <v>0</v>
      </c>
      <c r="O4" s="2">
        <v>3.5000443458557129E-3</v>
      </c>
    </row>
    <row r="5" spans="1:15" x14ac:dyDescent="0.3">
      <c r="A5" s="1" t="s">
        <v>18</v>
      </c>
      <c r="B5" s="1">
        <v>1.3113000392913818</v>
      </c>
      <c r="C5" s="1">
        <v>1.3200000524520874</v>
      </c>
      <c r="D5" s="1">
        <v>1.3130999803543091</v>
      </c>
      <c r="E5" s="1">
        <v>1.3077000379562378</v>
      </c>
      <c r="F5" s="1">
        <v>1.3044999837875366</v>
      </c>
      <c r="G5" s="1">
        <v>1.3016999959945679</v>
      </c>
      <c r="H5" s="1">
        <v>1.2999999523162842</v>
      </c>
      <c r="I5" s="1">
        <v>1.3023999929428101</v>
      </c>
      <c r="J5" s="1">
        <v>1.3047000169754028</v>
      </c>
      <c r="K5" s="1">
        <v>1.3070000410079956</v>
      </c>
      <c r="L5" s="1">
        <v>1.3087999820709229</v>
      </c>
      <c r="N5" s="2">
        <v>3</v>
      </c>
      <c r="O5" s="2">
        <v>3.8799941539764404E-2</v>
      </c>
    </row>
    <row r="6" spans="1:15" x14ac:dyDescent="0.3">
      <c r="A6" s="1" t="s">
        <v>19</v>
      </c>
      <c r="B6" s="1">
        <v>1.3374999761581421</v>
      </c>
      <c r="C6" s="1">
        <v>1.3234000205993652</v>
      </c>
      <c r="D6" s="1">
        <v>1.3289999961853027</v>
      </c>
      <c r="E6" s="1">
        <v>1.3234000205993652</v>
      </c>
      <c r="F6" s="1">
        <v>1.3214999437332153</v>
      </c>
      <c r="G6" s="1">
        <v>1.3180999755859375</v>
      </c>
      <c r="H6" s="1">
        <v>1.3163000345230103</v>
      </c>
      <c r="I6" s="1">
        <v>1.3142999410629272</v>
      </c>
      <c r="J6" s="1">
        <v>1.3151999711990356</v>
      </c>
      <c r="K6" s="1">
        <v>1.3173999786376953</v>
      </c>
      <c r="L6" s="1">
        <v>1.320099949836731</v>
      </c>
      <c r="N6" s="2">
        <v>6</v>
      </c>
      <c r="O6" s="2">
        <v>5.7850062847137451E-2</v>
      </c>
    </row>
    <row r="7" spans="1:15" x14ac:dyDescent="0.3">
      <c r="A7" s="3" t="s">
        <v>0</v>
      </c>
      <c r="B7" s="2">
        <f>B4-(AVERAGE(B5:B6))</f>
        <v>3.5000443458557129E-3</v>
      </c>
      <c r="C7" s="2">
        <f t="shared" ref="C7:L7" si="0">C4-(AVERAGE(C5:C6))</f>
        <v>3.8799941539764404E-2</v>
      </c>
      <c r="D7" s="2">
        <f t="shared" si="0"/>
        <v>5.7850062847137451E-2</v>
      </c>
      <c r="E7" s="2">
        <f t="shared" si="0"/>
        <v>8.3649933338165283E-2</v>
      </c>
      <c r="F7" s="2">
        <f t="shared" si="0"/>
        <v>0.1016000509262085</v>
      </c>
      <c r="G7" s="2">
        <f t="shared" si="0"/>
        <v>0.11640006303787231</v>
      </c>
      <c r="H7" s="2">
        <f t="shared" si="0"/>
        <v>0.14025002717971802</v>
      </c>
      <c r="I7" s="2">
        <f t="shared" si="0"/>
        <v>0.15834999084472656</v>
      </c>
      <c r="J7" s="2">
        <f t="shared" si="0"/>
        <v>0.17875003814697266</v>
      </c>
      <c r="K7" s="2">
        <f t="shared" si="0"/>
        <v>0.19399994611740112</v>
      </c>
      <c r="L7" s="2">
        <f t="shared" si="0"/>
        <v>0.21005004644393921</v>
      </c>
      <c r="N7" s="2">
        <v>9</v>
      </c>
      <c r="O7" s="2">
        <v>8.3649933338165283E-2</v>
      </c>
    </row>
    <row r="8" spans="1:15" x14ac:dyDescent="0.3">
      <c r="N8" s="2">
        <v>12</v>
      </c>
      <c r="O8" s="2">
        <v>0.1016000509262085</v>
      </c>
    </row>
    <row r="9" spans="1:15" x14ac:dyDescent="0.3">
      <c r="N9" s="2">
        <v>15</v>
      </c>
      <c r="O9" s="2">
        <v>0.11640006303787231</v>
      </c>
    </row>
    <row r="10" spans="1:15" x14ac:dyDescent="0.3">
      <c r="N10" s="2">
        <v>18</v>
      </c>
      <c r="O10" s="2">
        <v>0.14025002717971802</v>
      </c>
    </row>
    <row r="11" spans="1:15" x14ac:dyDescent="0.3">
      <c r="N11" s="2">
        <v>21</v>
      </c>
      <c r="O11" s="2">
        <v>0.15834999084472656</v>
      </c>
    </row>
    <row r="12" spans="1:15" x14ac:dyDescent="0.3">
      <c r="N12" s="2">
        <v>24</v>
      </c>
      <c r="O12" s="2">
        <v>0.17875003814697266</v>
      </c>
    </row>
    <row r="13" spans="1:15" x14ac:dyDescent="0.3">
      <c r="N13" s="2">
        <v>27</v>
      </c>
      <c r="O13" s="2">
        <v>0.19399994611740112</v>
      </c>
    </row>
    <row r="14" spans="1:15" x14ac:dyDescent="0.3">
      <c r="N14" s="2">
        <v>30</v>
      </c>
      <c r="O14" s="2">
        <v>0.21005004644393921</v>
      </c>
    </row>
    <row r="19" spans="1:15" x14ac:dyDescent="0.3">
      <c r="A19" s="1" t="s">
        <v>13</v>
      </c>
      <c r="B19" s="1">
        <v>1.2688000202178955</v>
      </c>
      <c r="C19" s="1">
        <v>1.3080999851226807</v>
      </c>
      <c r="D19" s="1">
        <v>1.3344999551773071</v>
      </c>
      <c r="E19" s="1">
        <v>1.3624999523162842</v>
      </c>
      <c r="F19" s="1">
        <v>1.3940000534057617</v>
      </c>
      <c r="G19" s="1">
        <v>1.4249999523162842</v>
      </c>
      <c r="H19" s="1">
        <v>1.4553999900817871</v>
      </c>
      <c r="I19" s="1">
        <v>1.4851000308990479</v>
      </c>
      <c r="J19" s="1">
        <v>1.5154000520706177</v>
      </c>
      <c r="K19" s="1">
        <v>1.5425000190734863</v>
      </c>
      <c r="L19" s="1">
        <v>1.5698000192642212</v>
      </c>
      <c r="N19" s="2">
        <v>0</v>
      </c>
      <c r="O19" s="2">
        <v>-5.5599987506866455E-2</v>
      </c>
    </row>
    <row r="20" spans="1:15" x14ac:dyDescent="0.3">
      <c r="A20" s="1" t="s">
        <v>18</v>
      </c>
      <c r="B20" s="1">
        <v>1.3113000392913818</v>
      </c>
      <c r="C20" s="1">
        <v>1.3200000524520874</v>
      </c>
      <c r="D20" s="1">
        <v>1.3130999803543091</v>
      </c>
      <c r="E20" s="1">
        <v>1.3077000379562378</v>
      </c>
      <c r="F20" s="1">
        <v>1.3044999837875366</v>
      </c>
      <c r="G20" s="1">
        <v>1.3016999959945679</v>
      </c>
      <c r="H20" s="1">
        <v>1.2999999523162842</v>
      </c>
      <c r="I20" s="1">
        <v>1.3023999929428101</v>
      </c>
      <c r="J20" s="1">
        <v>1.3047000169754028</v>
      </c>
      <c r="K20" s="1">
        <v>1.3070000410079956</v>
      </c>
      <c r="L20" s="1">
        <v>1.3087999820709229</v>
      </c>
      <c r="N20" s="2">
        <v>3</v>
      </c>
      <c r="O20" s="2">
        <v>-1.3600051403045654E-2</v>
      </c>
    </row>
    <row r="21" spans="1:15" x14ac:dyDescent="0.3">
      <c r="A21" s="1" t="s">
        <v>19</v>
      </c>
      <c r="B21" s="1">
        <v>1.3374999761581421</v>
      </c>
      <c r="C21" s="1">
        <v>1.3234000205993652</v>
      </c>
      <c r="D21" s="1">
        <v>1.3289999961853027</v>
      </c>
      <c r="E21" s="1">
        <v>1.3234000205993652</v>
      </c>
      <c r="F21" s="1">
        <v>1.3214999437332153</v>
      </c>
      <c r="G21" s="1">
        <v>1.3180999755859375</v>
      </c>
      <c r="H21" s="1">
        <v>1.3163000345230103</v>
      </c>
      <c r="I21" s="1">
        <v>1.3142999410629272</v>
      </c>
      <c r="J21" s="1">
        <v>1.3151999711990356</v>
      </c>
      <c r="K21" s="1">
        <v>1.3173999786376953</v>
      </c>
      <c r="L21" s="1">
        <v>1.320099949836731</v>
      </c>
      <c r="N21" s="2">
        <v>6</v>
      </c>
      <c r="O21" s="2">
        <v>1.3449966907501221E-2</v>
      </c>
    </row>
    <row r="22" spans="1:15" x14ac:dyDescent="0.3">
      <c r="A22" s="3" t="s">
        <v>0</v>
      </c>
      <c r="B22" s="2">
        <f>B19-(AVERAGE(B20:B21))</f>
        <v>-5.5599987506866455E-2</v>
      </c>
      <c r="C22" s="2">
        <f t="shared" ref="C22:L22" si="1">C19-(AVERAGE(C20:C21))</f>
        <v>-1.3600051403045654E-2</v>
      </c>
      <c r="D22" s="2">
        <f t="shared" si="1"/>
        <v>1.3449966907501221E-2</v>
      </c>
      <c r="E22" s="2">
        <f t="shared" si="1"/>
        <v>4.6949923038482666E-2</v>
      </c>
      <c r="F22" s="2">
        <f t="shared" si="1"/>
        <v>8.1000089645385742E-2</v>
      </c>
      <c r="G22" s="2">
        <f t="shared" si="1"/>
        <v>0.11509996652603149</v>
      </c>
      <c r="H22" s="2">
        <f t="shared" si="1"/>
        <v>0.14724999666213989</v>
      </c>
      <c r="I22" s="2">
        <f t="shared" si="1"/>
        <v>0.1767500638961792</v>
      </c>
      <c r="J22" s="2">
        <f t="shared" si="1"/>
        <v>0.20545005798339844</v>
      </c>
      <c r="K22" s="2">
        <f t="shared" si="1"/>
        <v>0.23030000925064087</v>
      </c>
      <c r="L22" s="2">
        <f t="shared" si="1"/>
        <v>0.25535005331039429</v>
      </c>
      <c r="N22" s="2">
        <v>9</v>
      </c>
      <c r="O22" s="2">
        <v>4.6949923038482666E-2</v>
      </c>
    </row>
    <row r="23" spans="1:15" x14ac:dyDescent="0.3">
      <c r="N23" s="2">
        <v>12</v>
      </c>
      <c r="O23" s="2">
        <v>8.1000089645385742E-2</v>
      </c>
    </row>
    <row r="24" spans="1:15" x14ac:dyDescent="0.3">
      <c r="N24" s="2">
        <v>15</v>
      </c>
      <c r="O24" s="2">
        <v>0.11509996652603149</v>
      </c>
    </row>
    <row r="25" spans="1:15" x14ac:dyDescent="0.3">
      <c r="N25" s="2">
        <v>18</v>
      </c>
      <c r="O25" s="2">
        <v>0.14724999666213989</v>
      </c>
    </row>
    <row r="26" spans="1:15" x14ac:dyDescent="0.3">
      <c r="N26" s="2">
        <v>21</v>
      </c>
      <c r="O26" s="2">
        <v>0.1767500638961792</v>
      </c>
    </row>
    <row r="27" spans="1:15" x14ac:dyDescent="0.3">
      <c r="N27" s="2">
        <v>24</v>
      </c>
      <c r="O27" s="2">
        <v>0.20545005798339844</v>
      </c>
    </row>
    <row r="28" spans="1:15" x14ac:dyDescent="0.3">
      <c r="N28" s="2">
        <v>27</v>
      </c>
      <c r="O28" s="2">
        <v>0.23030000925064087</v>
      </c>
    </row>
    <row r="29" spans="1:15" x14ac:dyDescent="0.3">
      <c r="N29" s="2">
        <v>30</v>
      </c>
      <c r="O29" s="2">
        <v>0.25535005331039429</v>
      </c>
    </row>
    <row r="35" spans="1:15" x14ac:dyDescent="0.3">
      <c r="A35" s="1" t="s">
        <v>14</v>
      </c>
      <c r="B35" s="1">
        <v>1.2321000099182129</v>
      </c>
      <c r="C35" s="1">
        <v>1.2502000331878662</v>
      </c>
      <c r="D35" s="1">
        <v>1.2634999752044678</v>
      </c>
      <c r="E35" s="1">
        <v>1.285599946975708</v>
      </c>
      <c r="F35" s="1">
        <v>1.3015999794006348</v>
      </c>
      <c r="G35" s="1">
        <v>1.3214999437332153</v>
      </c>
      <c r="H35" s="1">
        <v>1.3451000452041626</v>
      </c>
      <c r="I35" s="1">
        <v>1.3687000274658203</v>
      </c>
      <c r="J35" s="1">
        <v>1.3933000564575195</v>
      </c>
      <c r="K35" s="1">
        <v>1.4156999588012695</v>
      </c>
      <c r="L35" s="1">
        <v>1.4386999607086182</v>
      </c>
      <c r="N35" s="2">
        <v>0</v>
      </c>
      <c r="O35" s="2">
        <v>-9.2299997806549072E-2</v>
      </c>
    </row>
    <row r="36" spans="1:15" x14ac:dyDescent="0.3">
      <c r="A36" s="1" t="s">
        <v>18</v>
      </c>
      <c r="B36" s="1">
        <v>1.3113000392913818</v>
      </c>
      <c r="C36" s="1">
        <v>1.3200000524520874</v>
      </c>
      <c r="D36" s="1">
        <v>1.3130999803543091</v>
      </c>
      <c r="E36" s="1">
        <v>1.3077000379562378</v>
      </c>
      <c r="F36" s="1">
        <v>1.3044999837875366</v>
      </c>
      <c r="G36" s="1">
        <v>1.3016999959945679</v>
      </c>
      <c r="H36" s="1">
        <v>1.2999999523162842</v>
      </c>
      <c r="I36" s="1">
        <v>1.3023999929428101</v>
      </c>
      <c r="J36" s="1">
        <v>1.3047000169754028</v>
      </c>
      <c r="K36" s="1">
        <v>1.3070000410079956</v>
      </c>
      <c r="L36" s="1">
        <v>1.3087999820709229</v>
      </c>
      <c r="N36" s="2">
        <v>3</v>
      </c>
      <c r="O36" s="2">
        <v>-7.1500003337860107E-2</v>
      </c>
    </row>
    <row r="37" spans="1:15" x14ac:dyDescent="0.3">
      <c r="A37" s="1" t="s">
        <v>19</v>
      </c>
      <c r="B37" s="1">
        <v>1.3374999761581421</v>
      </c>
      <c r="C37" s="1">
        <v>1.3234000205993652</v>
      </c>
      <c r="D37" s="1">
        <v>1.3289999961853027</v>
      </c>
      <c r="E37" s="1">
        <v>1.3234000205993652</v>
      </c>
      <c r="F37" s="1">
        <v>1.3214999437332153</v>
      </c>
      <c r="G37" s="1">
        <v>1.3180999755859375</v>
      </c>
      <c r="H37" s="1">
        <v>1.3163000345230103</v>
      </c>
      <c r="I37" s="1">
        <v>1.3142999410629272</v>
      </c>
      <c r="J37" s="1">
        <v>1.3151999711990356</v>
      </c>
      <c r="K37" s="1">
        <v>1.3173999786376953</v>
      </c>
      <c r="L37" s="1">
        <v>1.320099949836731</v>
      </c>
      <c r="N37" s="2">
        <v>6</v>
      </c>
      <c r="O37" s="2">
        <v>-5.7550013065338135E-2</v>
      </c>
    </row>
    <row r="38" spans="1:15" x14ac:dyDescent="0.3">
      <c r="A38" s="3" t="s">
        <v>0</v>
      </c>
      <c r="B38" s="2">
        <f>B35-(AVERAGE(B36:B37))</f>
        <v>-9.2299997806549072E-2</v>
      </c>
      <c r="C38" s="2">
        <f t="shared" ref="C38:L38" si="2">C35-(AVERAGE(C36:C37))</f>
        <v>-7.1500003337860107E-2</v>
      </c>
      <c r="D38" s="2">
        <f t="shared" si="2"/>
        <v>-5.7550013065338135E-2</v>
      </c>
      <c r="E38" s="2">
        <f t="shared" si="2"/>
        <v>-2.9950082302093506E-2</v>
      </c>
      <c r="F38" s="2">
        <f t="shared" si="2"/>
        <v>-1.1399984359741211E-2</v>
      </c>
      <c r="G38" s="2">
        <f t="shared" si="2"/>
        <v>1.1599957942962646E-2</v>
      </c>
      <c r="H38" s="2">
        <f t="shared" si="2"/>
        <v>3.6950051784515381E-2</v>
      </c>
      <c r="I38" s="2">
        <f t="shared" si="2"/>
        <v>6.035006046295166E-2</v>
      </c>
      <c r="J38" s="2">
        <f t="shared" si="2"/>
        <v>8.3350062370300293E-2</v>
      </c>
      <c r="K38" s="2">
        <f t="shared" si="2"/>
        <v>0.10349994897842407</v>
      </c>
      <c r="L38" s="2">
        <f t="shared" si="2"/>
        <v>0.12424999475479126</v>
      </c>
      <c r="N38" s="2">
        <v>9</v>
      </c>
      <c r="O38" s="2">
        <v>-2.9950082302093506E-2</v>
      </c>
    </row>
    <row r="39" spans="1:15" x14ac:dyDescent="0.3">
      <c r="N39" s="2">
        <v>12</v>
      </c>
      <c r="O39" s="2">
        <v>-1.1399984359741211E-2</v>
      </c>
    </row>
    <row r="40" spans="1:15" x14ac:dyDescent="0.3">
      <c r="N40" s="2">
        <v>15</v>
      </c>
      <c r="O40" s="2">
        <v>1.1599957942962646E-2</v>
      </c>
    </row>
    <row r="41" spans="1:15" x14ac:dyDescent="0.3">
      <c r="N41" s="2">
        <v>18</v>
      </c>
      <c r="O41" s="2">
        <v>3.6950051784515381E-2</v>
      </c>
    </row>
    <row r="42" spans="1:15" x14ac:dyDescent="0.3">
      <c r="N42" s="2">
        <v>21</v>
      </c>
      <c r="O42" s="2">
        <v>6.035006046295166E-2</v>
      </c>
    </row>
    <row r="43" spans="1:15" x14ac:dyDescent="0.3">
      <c r="A43" s="8"/>
      <c r="N43" s="2">
        <v>24</v>
      </c>
      <c r="O43" s="2">
        <v>8.3350062370300293E-2</v>
      </c>
    </row>
    <row r="44" spans="1:15" x14ac:dyDescent="0.3">
      <c r="N44" s="2">
        <v>27</v>
      </c>
      <c r="O44" s="2">
        <v>0.10349994897842407</v>
      </c>
    </row>
    <row r="45" spans="1:15" x14ac:dyDescent="0.3">
      <c r="N45" s="2">
        <v>30</v>
      </c>
      <c r="O45" s="2">
        <v>0.12424999475479126</v>
      </c>
    </row>
    <row r="51" spans="1:15" x14ac:dyDescent="0.3">
      <c r="A51" s="1" t="s">
        <v>15</v>
      </c>
      <c r="B51" s="1">
        <v>1.281999945640564</v>
      </c>
      <c r="C51" s="1">
        <v>1.3071000576019287</v>
      </c>
      <c r="D51" s="1">
        <v>1.3313000202178955</v>
      </c>
      <c r="E51" s="1">
        <v>1.3554999828338623</v>
      </c>
      <c r="F51" s="1">
        <v>1.3755999803543091</v>
      </c>
      <c r="G51" s="1">
        <v>1.3971999883651733</v>
      </c>
      <c r="H51" s="1">
        <v>1.4218000173568726</v>
      </c>
      <c r="I51" s="1">
        <v>1.4443000555038452</v>
      </c>
      <c r="J51" s="1">
        <v>1.4684000015258789</v>
      </c>
      <c r="K51" s="1">
        <v>1.4894000291824341</v>
      </c>
      <c r="L51" s="1">
        <v>1.5113999843597412</v>
      </c>
      <c r="N51" s="2">
        <v>0</v>
      </c>
      <c r="O51" s="2">
        <v>-4.2400062084197998E-2</v>
      </c>
    </row>
    <row r="52" spans="1:15" x14ac:dyDescent="0.3">
      <c r="A52" s="1" t="s">
        <v>18</v>
      </c>
      <c r="B52" s="1">
        <v>1.3113000392913818</v>
      </c>
      <c r="C52" s="1">
        <v>1.3200000524520874</v>
      </c>
      <c r="D52" s="1">
        <v>1.3130999803543091</v>
      </c>
      <c r="E52" s="1">
        <v>1.3077000379562378</v>
      </c>
      <c r="F52" s="1">
        <v>1.3044999837875366</v>
      </c>
      <c r="G52" s="1">
        <v>1.3016999959945679</v>
      </c>
      <c r="H52" s="1">
        <v>1.2999999523162842</v>
      </c>
      <c r="I52" s="1">
        <v>1.3023999929428101</v>
      </c>
      <c r="J52" s="1">
        <v>1.3047000169754028</v>
      </c>
      <c r="K52" s="1">
        <v>1.3070000410079956</v>
      </c>
      <c r="L52" s="1">
        <v>1.3087999820709229</v>
      </c>
      <c r="N52" s="2">
        <v>3</v>
      </c>
      <c r="O52" s="2">
        <v>-1.4599978923797607E-2</v>
      </c>
    </row>
    <row r="53" spans="1:15" x14ac:dyDescent="0.3">
      <c r="A53" s="1" t="s">
        <v>19</v>
      </c>
      <c r="B53" s="1">
        <v>1.3374999761581421</v>
      </c>
      <c r="C53" s="1">
        <v>1.3234000205993652</v>
      </c>
      <c r="D53" s="1">
        <v>1.3289999961853027</v>
      </c>
      <c r="E53" s="1">
        <v>1.3234000205993652</v>
      </c>
      <c r="F53" s="1">
        <v>1.3214999437332153</v>
      </c>
      <c r="G53" s="1">
        <v>1.3180999755859375</v>
      </c>
      <c r="H53" s="1">
        <v>1.3163000345230103</v>
      </c>
      <c r="I53" s="1">
        <v>1.3142999410629272</v>
      </c>
      <c r="J53" s="1">
        <v>1.3151999711990356</v>
      </c>
      <c r="K53" s="1">
        <v>1.3173999786376953</v>
      </c>
      <c r="L53" s="1">
        <v>1.320099949836731</v>
      </c>
      <c r="N53" s="2">
        <v>6</v>
      </c>
      <c r="O53" s="2">
        <v>1.02500319480896E-2</v>
      </c>
    </row>
    <row r="54" spans="1:15" x14ac:dyDescent="0.3">
      <c r="A54" s="3" t="s">
        <v>0</v>
      </c>
      <c r="B54" s="2">
        <f>B51-(AVERAGE(B52,B53))</f>
        <v>-4.2400062084197998E-2</v>
      </c>
      <c r="C54" s="2">
        <f t="shared" ref="C54:L54" si="3">C51-(AVERAGE(C52,C53))</f>
        <v>-1.4599978923797607E-2</v>
      </c>
      <c r="D54" s="2">
        <f t="shared" si="3"/>
        <v>1.02500319480896E-2</v>
      </c>
      <c r="E54" s="2">
        <f t="shared" si="3"/>
        <v>3.9949953556060791E-2</v>
      </c>
      <c r="F54" s="2">
        <f t="shared" si="3"/>
        <v>6.2600016593933105E-2</v>
      </c>
      <c r="G54" s="2">
        <f t="shared" si="3"/>
        <v>8.7300002574920654E-2</v>
      </c>
      <c r="H54" s="2">
        <f t="shared" si="3"/>
        <v>0.11365002393722534</v>
      </c>
      <c r="I54" s="2">
        <f t="shared" si="3"/>
        <v>0.13595008850097656</v>
      </c>
      <c r="J54" s="2">
        <f t="shared" si="3"/>
        <v>0.15845000743865967</v>
      </c>
      <c r="K54" s="2">
        <f t="shared" si="3"/>
        <v>0.17720001935958862</v>
      </c>
      <c r="L54" s="2">
        <f t="shared" si="3"/>
        <v>0.19695001840591431</v>
      </c>
      <c r="N54" s="2">
        <v>9</v>
      </c>
      <c r="O54" s="2">
        <v>3.9949953556060791E-2</v>
      </c>
    </row>
    <row r="55" spans="1:15" x14ac:dyDescent="0.3">
      <c r="N55" s="2">
        <v>12</v>
      </c>
      <c r="O55" s="2">
        <v>6.2600016593933105E-2</v>
      </c>
    </row>
    <row r="56" spans="1:15" x14ac:dyDescent="0.3">
      <c r="N56" s="2">
        <v>15</v>
      </c>
      <c r="O56" s="2">
        <v>8.7300002574920654E-2</v>
      </c>
    </row>
    <row r="57" spans="1:15" x14ac:dyDescent="0.3">
      <c r="N57" s="2">
        <v>18</v>
      </c>
      <c r="O57" s="2">
        <v>0.11365002393722534</v>
      </c>
    </row>
    <row r="58" spans="1:15" x14ac:dyDescent="0.3">
      <c r="N58" s="2">
        <v>21</v>
      </c>
      <c r="O58" s="2">
        <v>0.13595008850097656</v>
      </c>
    </row>
    <row r="59" spans="1:15" x14ac:dyDescent="0.3">
      <c r="N59" s="2">
        <v>24</v>
      </c>
      <c r="O59" s="2">
        <v>0.15845000743865967</v>
      </c>
    </row>
    <row r="60" spans="1:15" x14ac:dyDescent="0.3">
      <c r="N60" s="2">
        <v>27</v>
      </c>
      <c r="O60" s="2">
        <v>0.17720001935958862</v>
      </c>
    </row>
    <row r="61" spans="1:15" x14ac:dyDescent="0.3">
      <c r="N61" s="2">
        <v>30</v>
      </c>
      <c r="O61" s="2">
        <v>0.19695001840591431</v>
      </c>
    </row>
    <row r="68" spans="1:15" x14ac:dyDescent="0.3">
      <c r="A68" s="1" t="s">
        <v>16</v>
      </c>
      <c r="B68" s="1">
        <v>1.2848999500274658</v>
      </c>
      <c r="C68" s="1">
        <v>1.3047000169754028</v>
      </c>
      <c r="D68" s="1">
        <v>1.3219000101089478</v>
      </c>
      <c r="E68" s="1">
        <v>1.3432999849319458</v>
      </c>
      <c r="F68" s="1">
        <v>1.3614000082015991</v>
      </c>
      <c r="G68" s="1">
        <v>1.3809000253677368</v>
      </c>
      <c r="H68" s="1">
        <v>1.4029999971389771</v>
      </c>
      <c r="I68" s="1">
        <v>1.4236999750137329</v>
      </c>
      <c r="J68" s="1">
        <v>1.4488999843597412</v>
      </c>
      <c r="K68" s="1">
        <v>1.4690999984741211</v>
      </c>
      <c r="L68" s="1">
        <v>1.4909000396728516</v>
      </c>
      <c r="N68" s="2">
        <v>0</v>
      </c>
      <c r="O68" s="2">
        <v>-3.9500057697296143E-2</v>
      </c>
    </row>
    <row r="69" spans="1:15" x14ac:dyDescent="0.3">
      <c r="A69" s="1" t="s">
        <v>18</v>
      </c>
      <c r="B69" s="1">
        <v>1.3113000392913818</v>
      </c>
      <c r="C69" s="1">
        <v>1.3200000524520874</v>
      </c>
      <c r="D69" s="1">
        <v>1.3130999803543091</v>
      </c>
      <c r="E69" s="1">
        <v>1.3077000379562378</v>
      </c>
      <c r="F69" s="1">
        <v>1.3044999837875366</v>
      </c>
      <c r="G69" s="1">
        <v>1.3016999959945679</v>
      </c>
      <c r="H69" s="1">
        <v>1.2999999523162842</v>
      </c>
      <c r="I69" s="1">
        <v>1.3023999929428101</v>
      </c>
      <c r="J69" s="1">
        <v>1.3047000169754028</v>
      </c>
      <c r="K69" s="1">
        <v>1.3070000410079956</v>
      </c>
      <c r="L69" s="1">
        <v>1.3087999820709229</v>
      </c>
      <c r="N69" s="2">
        <v>3</v>
      </c>
      <c r="O69" s="2">
        <v>-1.7000019550323486E-2</v>
      </c>
    </row>
    <row r="70" spans="1:15" x14ac:dyDescent="0.3">
      <c r="A70" s="1" t="s">
        <v>19</v>
      </c>
      <c r="B70" s="1">
        <v>1.3374999761581421</v>
      </c>
      <c r="C70" s="1">
        <v>1.3234000205993652</v>
      </c>
      <c r="D70" s="1">
        <v>1.3289999961853027</v>
      </c>
      <c r="E70" s="1">
        <v>1.3234000205993652</v>
      </c>
      <c r="F70" s="1">
        <v>1.3214999437332153</v>
      </c>
      <c r="G70" s="1">
        <v>1.3180999755859375</v>
      </c>
      <c r="H70" s="1">
        <v>1.3163000345230103</v>
      </c>
      <c r="I70" s="1">
        <v>1.3142999410629272</v>
      </c>
      <c r="J70" s="1">
        <v>1.3151999711990356</v>
      </c>
      <c r="K70" s="1">
        <v>1.3173999786376953</v>
      </c>
      <c r="L70" s="1">
        <v>1.320099949836731</v>
      </c>
      <c r="N70" s="2">
        <v>6</v>
      </c>
      <c r="O70" s="2">
        <v>8.500218391418457E-4</v>
      </c>
    </row>
    <row r="71" spans="1:15" x14ac:dyDescent="0.3">
      <c r="A71" s="3" t="s">
        <v>0</v>
      </c>
      <c r="B71" s="2">
        <f>B68-(AVERAGE(B69:B70))</f>
        <v>-3.9500057697296143E-2</v>
      </c>
      <c r="C71" s="2">
        <f t="shared" ref="C71:L71" si="4">C68-(AVERAGE(C69:C70))</f>
        <v>-1.7000019550323486E-2</v>
      </c>
      <c r="D71" s="2">
        <f t="shared" si="4"/>
        <v>8.500218391418457E-4</v>
      </c>
      <c r="E71" s="2">
        <f t="shared" si="4"/>
        <v>2.7749955654144287E-2</v>
      </c>
      <c r="F71" s="2">
        <f t="shared" si="4"/>
        <v>4.8400044441223145E-2</v>
      </c>
      <c r="G71" s="2">
        <f t="shared" si="4"/>
        <v>7.1000039577484131E-2</v>
      </c>
      <c r="H71" s="2">
        <f t="shared" si="4"/>
        <v>9.4850003719329834E-2</v>
      </c>
      <c r="I71" s="2">
        <f t="shared" si="4"/>
        <v>0.11535000801086426</v>
      </c>
      <c r="J71" s="2">
        <f t="shared" si="4"/>
        <v>0.13894999027252197</v>
      </c>
      <c r="K71" s="2">
        <f t="shared" si="4"/>
        <v>0.15689998865127563</v>
      </c>
      <c r="L71" s="2">
        <f t="shared" si="4"/>
        <v>0.17645007371902466</v>
      </c>
      <c r="N71" s="2">
        <v>9</v>
      </c>
      <c r="O71" s="2">
        <v>2.7749955654144287E-2</v>
      </c>
    </row>
    <row r="72" spans="1:15" x14ac:dyDescent="0.3">
      <c r="N72" s="2">
        <v>12</v>
      </c>
      <c r="O72" s="2">
        <v>4.8400044441223145E-2</v>
      </c>
    </row>
    <row r="73" spans="1:15" x14ac:dyDescent="0.3">
      <c r="N73" s="2">
        <v>15</v>
      </c>
      <c r="O73" s="2">
        <v>7.1000039577484131E-2</v>
      </c>
    </row>
    <row r="74" spans="1:15" x14ac:dyDescent="0.3">
      <c r="N74" s="2">
        <v>18</v>
      </c>
      <c r="O74" s="2">
        <v>9.4850003719329834E-2</v>
      </c>
    </row>
    <row r="75" spans="1:15" x14ac:dyDescent="0.3">
      <c r="N75" s="2">
        <v>21</v>
      </c>
      <c r="O75" s="2">
        <v>0.11535000801086426</v>
      </c>
    </row>
    <row r="76" spans="1:15" x14ac:dyDescent="0.3">
      <c r="N76" s="2">
        <v>24</v>
      </c>
      <c r="O76" s="2">
        <v>0.13894999027252197</v>
      </c>
    </row>
    <row r="77" spans="1:15" x14ac:dyDescent="0.3">
      <c r="N77" s="2">
        <v>27</v>
      </c>
      <c r="O77" s="2">
        <v>0.15689998865127563</v>
      </c>
    </row>
    <row r="78" spans="1:15" x14ac:dyDescent="0.3">
      <c r="N78" s="2">
        <v>30</v>
      </c>
      <c r="O78" s="2">
        <v>0.17645007371902466</v>
      </c>
    </row>
    <row r="85" spans="1:15" x14ac:dyDescent="0.3">
      <c r="A85" s="1" t="s">
        <v>17</v>
      </c>
      <c r="B85" s="1">
        <v>1.098099946975708</v>
      </c>
      <c r="C85" s="1">
        <v>1.1198999881744385</v>
      </c>
      <c r="D85" s="1">
        <v>1.1169999837875366</v>
      </c>
      <c r="E85" s="1">
        <v>1.1447000503540039</v>
      </c>
      <c r="F85" s="1">
        <v>1.1568000316619873</v>
      </c>
      <c r="G85" s="1">
        <v>1.163100004196167</v>
      </c>
      <c r="H85" s="1">
        <v>1.1713999509811401</v>
      </c>
      <c r="I85" s="1">
        <v>1.1895999908447266</v>
      </c>
      <c r="J85" s="1">
        <v>1.2175999879837036</v>
      </c>
      <c r="K85" s="1">
        <v>1.2480000257492065</v>
      </c>
      <c r="L85" s="1">
        <v>1.2747999429702759</v>
      </c>
      <c r="N85" s="2">
        <v>0</v>
      </c>
      <c r="O85" s="2">
        <v>-0.22630006074905396</v>
      </c>
    </row>
    <row r="86" spans="1:15" x14ac:dyDescent="0.3">
      <c r="A86" s="1" t="s">
        <v>18</v>
      </c>
      <c r="B86" s="1">
        <v>1.3113000392913818</v>
      </c>
      <c r="C86" s="1">
        <v>1.3200000524520874</v>
      </c>
      <c r="D86" s="1">
        <v>1.3130999803543091</v>
      </c>
      <c r="E86" s="1">
        <v>1.3077000379562378</v>
      </c>
      <c r="F86" s="1">
        <v>1.3044999837875366</v>
      </c>
      <c r="G86" s="1">
        <v>1.3016999959945679</v>
      </c>
      <c r="H86" s="1">
        <v>1.2999999523162842</v>
      </c>
      <c r="I86" s="1">
        <v>1.3023999929428101</v>
      </c>
      <c r="J86" s="1">
        <v>1.3047000169754028</v>
      </c>
      <c r="K86" s="1">
        <v>1.3070000410079956</v>
      </c>
      <c r="L86" s="1">
        <v>1.3087999820709229</v>
      </c>
      <c r="N86" s="2">
        <v>3</v>
      </c>
      <c r="O86" s="2">
        <v>-0.20180004835128784</v>
      </c>
    </row>
    <row r="87" spans="1:15" x14ac:dyDescent="0.3">
      <c r="A87" s="1" t="s">
        <v>19</v>
      </c>
      <c r="B87" s="1">
        <v>1.3374999761581421</v>
      </c>
      <c r="C87" s="1">
        <v>1.3234000205993652</v>
      </c>
      <c r="D87" s="1">
        <v>1.3289999961853027</v>
      </c>
      <c r="E87" s="1">
        <v>1.3234000205993652</v>
      </c>
      <c r="F87" s="1">
        <v>1.3214999437332153</v>
      </c>
      <c r="G87" s="1">
        <v>1.3180999755859375</v>
      </c>
      <c r="H87" s="1">
        <v>1.3163000345230103</v>
      </c>
      <c r="I87" s="1">
        <v>1.3142999410629272</v>
      </c>
      <c r="J87" s="1">
        <v>1.3151999711990356</v>
      </c>
      <c r="K87" s="1">
        <v>1.3173999786376953</v>
      </c>
      <c r="L87" s="1">
        <v>1.320099949836731</v>
      </c>
      <c r="N87" s="2">
        <v>6</v>
      </c>
      <c r="O87" s="2">
        <v>-0.20405000448226929</v>
      </c>
    </row>
    <row r="88" spans="1:15" x14ac:dyDescent="0.3">
      <c r="A88" s="3" t="s">
        <v>0</v>
      </c>
      <c r="B88" s="2">
        <f>B85-(AVERAGE(B86:B87))</f>
        <v>-0.22630006074905396</v>
      </c>
      <c r="C88" s="2">
        <f t="shared" ref="C88:L88" si="5">C85-(AVERAGE(C86:C87))</f>
        <v>-0.20180004835128784</v>
      </c>
      <c r="D88" s="2">
        <f t="shared" si="5"/>
        <v>-0.20405000448226929</v>
      </c>
      <c r="E88" s="2">
        <f t="shared" si="5"/>
        <v>-0.17084997892379761</v>
      </c>
      <c r="F88" s="2">
        <f t="shared" si="5"/>
        <v>-0.15619993209838867</v>
      </c>
      <c r="G88" s="2">
        <f t="shared" si="5"/>
        <v>-0.14679998159408569</v>
      </c>
      <c r="H88" s="2">
        <f t="shared" si="5"/>
        <v>-0.13675004243850708</v>
      </c>
      <c r="I88" s="2">
        <f t="shared" si="5"/>
        <v>-0.11874997615814209</v>
      </c>
      <c r="J88" s="2">
        <f t="shared" si="5"/>
        <v>-9.2350006103515625E-2</v>
      </c>
      <c r="K88" s="2">
        <f t="shared" si="5"/>
        <v>-6.4199984073638916E-2</v>
      </c>
      <c r="L88" s="2">
        <f t="shared" si="5"/>
        <v>-3.9650022983551025E-2</v>
      </c>
      <c r="N88" s="2">
        <v>9</v>
      </c>
      <c r="O88" s="2">
        <v>-0.17084997892379761</v>
      </c>
    </row>
    <row r="89" spans="1:15" x14ac:dyDescent="0.3">
      <c r="N89" s="2">
        <v>12</v>
      </c>
      <c r="O89" s="2">
        <v>-0.15619993209838867</v>
      </c>
    </row>
    <row r="90" spans="1:15" x14ac:dyDescent="0.3">
      <c r="N90" s="2">
        <v>15</v>
      </c>
      <c r="O90" s="2">
        <v>-0.14679998159408569</v>
      </c>
    </row>
    <row r="91" spans="1:15" x14ac:dyDescent="0.3">
      <c r="N91" s="2">
        <v>18</v>
      </c>
      <c r="O91" s="2">
        <v>-0.13675004243850708</v>
      </c>
    </row>
    <row r="92" spans="1:15" x14ac:dyDescent="0.3">
      <c r="N92" s="2">
        <v>21</v>
      </c>
      <c r="O92" s="2">
        <v>-0.11874997615814209</v>
      </c>
    </row>
    <row r="93" spans="1:15" x14ac:dyDescent="0.3">
      <c r="N93" s="2">
        <v>24</v>
      </c>
      <c r="O93" s="2">
        <v>-9.2350006103515625E-2</v>
      </c>
    </row>
    <row r="94" spans="1:15" x14ac:dyDescent="0.3">
      <c r="N94" s="2">
        <v>27</v>
      </c>
      <c r="O94" s="2">
        <v>-6.4199984073638916E-2</v>
      </c>
    </row>
    <row r="95" spans="1:15" x14ac:dyDescent="0.3">
      <c r="N95" s="2">
        <v>30</v>
      </c>
      <c r="O95" s="2">
        <v>-3.9650022983551025E-2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11" sqref="L1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91145</v>
      </c>
    </row>
    <row r="4" spans="1:15" x14ac:dyDescent="0.3">
      <c r="A4" s="1" t="s">
        <v>12</v>
      </c>
      <c r="B4" s="1">
        <v>1.3279000520706177</v>
      </c>
      <c r="C4" s="1">
        <v>1.3604999780654907</v>
      </c>
      <c r="D4" s="1">
        <v>1.3789000511169434</v>
      </c>
      <c r="E4" s="1">
        <v>1.3991999626159668</v>
      </c>
      <c r="F4" s="1">
        <v>1.4146000146865845</v>
      </c>
      <c r="G4" s="1">
        <v>1.426300048828125</v>
      </c>
      <c r="H4" s="1">
        <v>1.4484000205993652</v>
      </c>
      <c r="I4" s="1">
        <v>1.4666999578475952</v>
      </c>
      <c r="J4" s="1">
        <v>1.4887000322341919</v>
      </c>
      <c r="K4" s="1">
        <v>1.5061999559402466</v>
      </c>
      <c r="L4" s="1">
        <v>1.5245000123977661</v>
      </c>
      <c r="N4" s="2">
        <v>0</v>
      </c>
      <c r="O4" s="2">
        <v>1.1300086975097656E-2</v>
      </c>
    </row>
    <row r="5" spans="1:15" x14ac:dyDescent="0.3">
      <c r="A5" s="1" t="s">
        <v>20</v>
      </c>
      <c r="B5" s="1">
        <v>1.31659996509552</v>
      </c>
      <c r="C5" s="1">
        <v>1.3004000186920166</v>
      </c>
      <c r="D5" s="1">
        <v>1.322100043296814</v>
      </c>
      <c r="E5" s="1">
        <v>1.3212000131607056</v>
      </c>
      <c r="F5" s="1">
        <v>1.319599986076355</v>
      </c>
      <c r="G5" s="1">
        <v>1.3248000144958496</v>
      </c>
      <c r="H5" s="1">
        <v>1.3222999572753906</v>
      </c>
      <c r="I5" s="1">
        <v>1.3249000310897827</v>
      </c>
      <c r="J5" s="1">
        <v>1.3255000114440918</v>
      </c>
      <c r="K5" s="1">
        <v>1.3258999586105347</v>
      </c>
      <c r="L5" s="1">
        <v>1.32669997215271</v>
      </c>
      <c r="N5" s="2">
        <v>3</v>
      </c>
      <c r="O5" s="2">
        <v>6.0099959373474121E-2</v>
      </c>
    </row>
    <row r="6" spans="1:15" x14ac:dyDescent="0.3">
      <c r="A6" s="3" t="s">
        <v>0</v>
      </c>
      <c r="B6" s="2">
        <f t="shared" ref="B6:L6" si="0">B4-B5</f>
        <v>1.1300086975097656E-2</v>
      </c>
      <c r="C6" s="2">
        <f t="shared" si="0"/>
        <v>6.0099959373474121E-2</v>
      </c>
      <c r="D6" s="2">
        <f t="shared" si="0"/>
        <v>5.6800007820129395E-2</v>
      </c>
      <c r="E6" s="2">
        <f t="shared" si="0"/>
        <v>7.799994945526123E-2</v>
      </c>
      <c r="F6" s="2">
        <f t="shared" si="0"/>
        <v>9.5000028610229492E-2</v>
      </c>
      <c r="G6" s="2">
        <f t="shared" si="0"/>
        <v>0.10150003433227539</v>
      </c>
      <c r="H6" s="2">
        <f t="shared" si="0"/>
        <v>0.12610006332397461</v>
      </c>
      <c r="I6" s="2">
        <f t="shared" si="0"/>
        <v>0.1417999267578125</v>
      </c>
      <c r="J6" s="2">
        <f t="shared" si="0"/>
        <v>0.1632000207901001</v>
      </c>
      <c r="K6" s="2">
        <f t="shared" si="0"/>
        <v>0.18029999732971191</v>
      </c>
      <c r="L6" s="2">
        <f t="shared" si="0"/>
        <v>0.19780004024505615</v>
      </c>
      <c r="N6" s="2">
        <v>6</v>
      </c>
      <c r="O6" s="2">
        <v>5.6800007820129395E-2</v>
      </c>
    </row>
    <row r="7" spans="1:15" x14ac:dyDescent="0.3">
      <c r="N7" s="2">
        <v>9</v>
      </c>
      <c r="O7" s="2">
        <v>7.799994945526123E-2</v>
      </c>
    </row>
    <row r="8" spans="1:15" x14ac:dyDescent="0.3">
      <c r="N8" s="2">
        <v>12</v>
      </c>
      <c r="O8" s="2">
        <v>9.5000028610229492E-2</v>
      </c>
    </row>
    <row r="9" spans="1:15" x14ac:dyDescent="0.3">
      <c r="N9" s="2">
        <v>15</v>
      </c>
      <c r="O9" s="2">
        <v>0.10150003433227539</v>
      </c>
    </row>
    <row r="10" spans="1:15" x14ac:dyDescent="0.3">
      <c r="N10" s="2">
        <v>18</v>
      </c>
      <c r="O10" s="2">
        <v>0.12610006332397461</v>
      </c>
    </row>
    <row r="11" spans="1:15" x14ac:dyDescent="0.3">
      <c r="N11" s="2">
        <v>21</v>
      </c>
      <c r="O11" s="2">
        <v>0.1417999267578125</v>
      </c>
    </row>
    <row r="12" spans="1:15" x14ac:dyDescent="0.3">
      <c r="N12" s="2">
        <v>24</v>
      </c>
      <c r="O12" s="2">
        <v>0.1632000207901001</v>
      </c>
    </row>
    <row r="13" spans="1:15" x14ac:dyDescent="0.3">
      <c r="N13" s="2">
        <v>27</v>
      </c>
      <c r="O13" s="2">
        <v>0.18029999732971191</v>
      </c>
    </row>
    <row r="14" spans="1:15" x14ac:dyDescent="0.3">
      <c r="N14" s="2">
        <v>30</v>
      </c>
      <c r="O14" s="2">
        <v>0.19780004024505615</v>
      </c>
    </row>
    <row r="17" spans="1:15" x14ac:dyDescent="0.3">
      <c r="A17" s="9"/>
    </row>
    <row r="19" spans="1:15" x14ac:dyDescent="0.3">
      <c r="A19" s="1" t="s">
        <v>13</v>
      </c>
      <c r="B19" s="1">
        <v>1.2688000202178955</v>
      </c>
      <c r="C19" s="1">
        <v>1.3080999851226807</v>
      </c>
      <c r="D19" s="1">
        <v>1.3344999551773071</v>
      </c>
      <c r="E19" s="1">
        <v>1.3624999523162842</v>
      </c>
      <c r="F19" s="1">
        <v>1.3940000534057617</v>
      </c>
      <c r="G19" s="1">
        <v>1.4249999523162842</v>
      </c>
      <c r="H19" s="1">
        <v>1.4553999900817871</v>
      </c>
      <c r="I19" s="1">
        <v>1.4851000308990479</v>
      </c>
      <c r="J19" s="1">
        <v>1.5154000520706177</v>
      </c>
      <c r="K19" s="1">
        <v>1.5425000190734863</v>
      </c>
      <c r="L19" s="1">
        <v>1.5698000192642212</v>
      </c>
      <c r="N19" s="2">
        <v>0</v>
      </c>
      <c r="O19" s="2">
        <v>-4.7799944877624512E-2</v>
      </c>
    </row>
    <row r="20" spans="1:15" x14ac:dyDescent="0.3">
      <c r="A20" s="1" t="s">
        <v>20</v>
      </c>
      <c r="B20" s="1">
        <v>1.31659996509552</v>
      </c>
      <c r="C20" s="1">
        <v>1.3004000186920166</v>
      </c>
      <c r="D20" s="1">
        <v>1.322100043296814</v>
      </c>
      <c r="E20" s="1">
        <v>1.3212000131607056</v>
      </c>
      <c r="F20" s="1">
        <v>1.319599986076355</v>
      </c>
      <c r="G20" s="1">
        <v>1.3248000144958496</v>
      </c>
      <c r="H20" s="1">
        <v>1.3222999572753906</v>
      </c>
      <c r="I20" s="1">
        <v>1.3249000310897827</v>
      </c>
      <c r="J20" s="1">
        <v>1.3255000114440918</v>
      </c>
      <c r="K20" s="1">
        <v>1.3258999586105347</v>
      </c>
      <c r="L20" s="1">
        <v>1.32669997215271</v>
      </c>
      <c r="N20" s="2">
        <v>3</v>
      </c>
      <c r="O20" s="2">
        <v>7.6999664306640625E-3</v>
      </c>
    </row>
    <row r="21" spans="1:15" x14ac:dyDescent="0.3">
      <c r="A21" s="3" t="s">
        <v>0</v>
      </c>
      <c r="B21" s="2">
        <f>B19-B20</f>
        <v>-4.7799944877624512E-2</v>
      </c>
      <c r="C21" s="2">
        <f t="shared" ref="C21:L21" si="1">C19-C20</f>
        <v>7.6999664306640625E-3</v>
      </c>
      <c r="D21" s="2">
        <f t="shared" si="1"/>
        <v>1.2399911880493164E-2</v>
      </c>
      <c r="E21" s="2">
        <f t="shared" si="1"/>
        <v>4.1299939155578613E-2</v>
      </c>
      <c r="F21" s="2">
        <f t="shared" si="1"/>
        <v>7.4400067329406738E-2</v>
      </c>
      <c r="G21" s="2">
        <f t="shared" si="1"/>
        <v>0.10019993782043457</v>
      </c>
      <c r="H21" s="2">
        <f t="shared" si="1"/>
        <v>0.13310003280639648</v>
      </c>
      <c r="I21" s="2">
        <f t="shared" si="1"/>
        <v>0.16019999980926514</v>
      </c>
      <c r="J21" s="2">
        <f t="shared" si="1"/>
        <v>0.18990004062652588</v>
      </c>
      <c r="K21" s="2">
        <f t="shared" si="1"/>
        <v>0.21660006046295166</v>
      </c>
      <c r="L21" s="2">
        <f t="shared" si="1"/>
        <v>0.24310004711151123</v>
      </c>
      <c r="N21" s="2">
        <v>6</v>
      </c>
      <c r="O21" s="2">
        <v>1.2399911880493164E-2</v>
      </c>
    </row>
    <row r="22" spans="1:15" x14ac:dyDescent="0.3">
      <c r="N22" s="2">
        <v>9</v>
      </c>
      <c r="O22" s="2">
        <v>4.1299939155578613E-2</v>
      </c>
    </row>
    <row r="23" spans="1:15" x14ac:dyDescent="0.3">
      <c r="N23" s="2">
        <v>12</v>
      </c>
      <c r="O23" s="2">
        <v>7.4400067329406738E-2</v>
      </c>
    </row>
    <row r="24" spans="1:15" x14ac:dyDescent="0.3">
      <c r="N24" s="2">
        <v>15</v>
      </c>
      <c r="O24" s="2">
        <v>0.10019993782043457</v>
      </c>
    </row>
    <row r="25" spans="1:15" x14ac:dyDescent="0.3">
      <c r="N25" s="2">
        <v>18</v>
      </c>
      <c r="O25" s="2">
        <v>0.13310003280639648</v>
      </c>
    </row>
    <row r="26" spans="1:15" x14ac:dyDescent="0.3">
      <c r="N26" s="2">
        <v>21</v>
      </c>
      <c r="O26" s="2">
        <v>0.16019999980926514</v>
      </c>
    </row>
    <row r="27" spans="1:15" x14ac:dyDescent="0.3">
      <c r="N27" s="2">
        <v>24</v>
      </c>
      <c r="O27" s="2">
        <v>0.18990004062652588</v>
      </c>
    </row>
    <row r="28" spans="1:15" x14ac:dyDescent="0.3">
      <c r="N28" s="2">
        <v>27</v>
      </c>
      <c r="O28" s="2">
        <v>0.21660006046295166</v>
      </c>
    </row>
    <row r="29" spans="1:15" x14ac:dyDescent="0.3">
      <c r="N29" s="2">
        <v>30</v>
      </c>
      <c r="O29" s="2">
        <v>0.24310004711151123</v>
      </c>
    </row>
    <row r="35" spans="1:15" x14ac:dyDescent="0.3">
      <c r="A35" s="1" t="s">
        <v>14</v>
      </c>
      <c r="B35" s="1">
        <v>1.2321000099182129</v>
      </c>
      <c r="C35" s="1">
        <v>1.2502000331878662</v>
      </c>
      <c r="D35" s="1">
        <v>1.2634999752044678</v>
      </c>
      <c r="E35" s="1">
        <v>1.285599946975708</v>
      </c>
      <c r="F35" s="1">
        <v>1.3015999794006348</v>
      </c>
      <c r="G35" s="1">
        <v>1.3214999437332153</v>
      </c>
      <c r="H35" s="1">
        <v>1.3451000452041626</v>
      </c>
      <c r="I35" s="1">
        <v>1.3687000274658203</v>
      </c>
      <c r="J35" s="1">
        <v>1.3933000564575195</v>
      </c>
      <c r="K35" s="1">
        <v>1.4156999588012695</v>
      </c>
      <c r="L35" s="1">
        <v>1.4386999607086182</v>
      </c>
      <c r="N35" s="2">
        <v>0</v>
      </c>
      <c r="O35" s="2">
        <v>-8.4499955177307129E-2</v>
      </c>
    </row>
    <row r="36" spans="1:15" x14ac:dyDescent="0.3">
      <c r="A36" s="1" t="s">
        <v>20</v>
      </c>
      <c r="B36" s="1">
        <v>1.31659996509552</v>
      </c>
      <c r="C36" s="1">
        <v>1.3004000186920166</v>
      </c>
      <c r="D36" s="1">
        <v>1.322100043296814</v>
      </c>
      <c r="E36" s="1">
        <v>1.3212000131607056</v>
      </c>
      <c r="F36" s="1">
        <v>1.319599986076355</v>
      </c>
      <c r="G36" s="1">
        <v>1.3248000144958496</v>
      </c>
      <c r="H36" s="1">
        <v>1.3222999572753906</v>
      </c>
      <c r="I36" s="1">
        <v>1.3249000310897827</v>
      </c>
      <c r="J36" s="1">
        <v>1.3255000114440918</v>
      </c>
      <c r="K36" s="1">
        <v>1.3258999586105347</v>
      </c>
      <c r="L36" s="1">
        <v>1.32669997215271</v>
      </c>
      <c r="N36" s="2">
        <v>3</v>
      </c>
      <c r="O36" s="2">
        <v>-5.0199985504150391E-2</v>
      </c>
    </row>
    <row r="37" spans="1:15" x14ac:dyDescent="0.3">
      <c r="A37" s="3" t="s">
        <v>0</v>
      </c>
      <c r="B37" s="2">
        <f>B35-B36</f>
        <v>-8.4499955177307129E-2</v>
      </c>
      <c r="C37" s="2">
        <f t="shared" ref="C37:L37" si="2">C35-C36</f>
        <v>-5.0199985504150391E-2</v>
      </c>
      <c r="D37" s="2">
        <f t="shared" si="2"/>
        <v>-5.8600068092346191E-2</v>
      </c>
      <c r="E37" s="2">
        <f t="shared" si="2"/>
        <v>-3.5600066184997559E-2</v>
      </c>
      <c r="F37" s="2">
        <f t="shared" si="2"/>
        <v>-1.8000006675720215E-2</v>
      </c>
      <c r="G37" s="2">
        <f t="shared" si="2"/>
        <v>-3.3000707626342773E-3</v>
      </c>
      <c r="H37" s="2">
        <f t="shared" si="2"/>
        <v>2.2800087928771973E-2</v>
      </c>
      <c r="I37" s="2">
        <f t="shared" si="2"/>
        <v>4.3799996376037598E-2</v>
      </c>
      <c r="J37" s="2">
        <f t="shared" si="2"/>
        <v>6.7800045013427734E-2</v>
      </c>
      <c r="K37" s="2">
        <f t="shared" si="2"/>
        <v>8.9800000190734863E-2</v>
      </c>
      <c r="L37" s="2">
        <f t="shared" si="2"/>
        <v>0.1119999885559082</v>
      </c>
      <c r="N37" s="2">
        <v>6</v>
      </c>
      <c r="O37" s="2">
        <v>-5.8600068092346191E-2</v>
      </c>
    </row>
    <row r="38" spans="1:15" x14ac:dyDescent="0.3">
      <c r="N38" s="2">
        <v>9</v>
      </c>
      <c r="O38" s="2">
        <v>-3.5600066184997559E-2</v>
      </c>
    </row>
    <row r="39" spans="1:15" x14ac:dyDescent="0.3">
      <c r="N39" s="2">
        <v>12</v>
      </c>
      <c r="O39" s="2">
        <v>-1.8000006675720215E-2</v>
      </c>
    </row>
    <row r="40" spans="1:15" x14ac:dyDescent="0.3">
      <c r="N40" s="2">
        <v>15</v>
      </c>
      <c r="O40" s="2">
        <v>-3.3000707626342773E-3</v>
      </c>
    </row>
    <row r="41" spans="1:15" x14ac:dyDescent="0.3">
      <c r="N41" s="2">
        <v>18</v>
      </c>
      <c r="O41" s="2">
        <v>2.2800087928771973E-2</v>
      </c>
    </row>
    <row r="42" spans="1:15" x14ac:dyDescent="0.3">
      <c r="N42" s="2">
        <v>21</v>
      </c>
      <c r="O42" s="2">
        <v>4.3799996376037598E-2</v>
      </c>
    </row>
    <row r="43" spans="1:15" x14ac:dyDescent="0.3">
      <c r="A43" s="8"/>
      <c r="N43" s="2">
        <v>24</v>
      </c>
      <c r="O43" s="2">
        <v>6.7800045013427734E-2</v>
      </c>
    </row>
    <row r="44" spans="1:15" x14ac:dyDescent="0.3">
      <c r="N44" s="2">
        <v>27</v>
      </c>
      <c r="O44" s="2">
        <v>8.9800000190734863E-2</v>
      </c>
    </row>
    <row r="45" spans="1:15" x14ac:dyDescent="0.3">
      <c r="N45" s="2">
        <v>30</v>
      </c>
      <c r="O45" s="2">
        <v>0.1119999885559082</v>
      </c>
    </row>
    <row r="51" spans="1:15" x14ac:dyDescent="0.3">
      <c r="A51" s="1" t="s">
        <v>15</v>
      </c>
      <c r="B51" s="1">
        <v>1.281999945640564</v>
      </c>
      <c r="C51" s="1">
        <v>1.3071000576019287</v>
      </c>
      <c r="D51" s="1">
        <v>1.3313000202178955</v>
      </c>
      <c r="E51" s="1">
        <v>1.3554999828338623</v>
      </c>
      <c r="F51" s="1">
        <v>1.3755999803543091</v>
      </c>
      <c r="G51" s="1">
        <v>1.3971999883651733</v>
      </c>
      <c r="H51" s="1">
        <v>1.4218000173568726</v>
      </c>
      <c r="I51" s="1">
        <v>1.4443000555038452</v>
      </c>
      <c r="J51" s="1">
        <v>1.4684000015258789</v>
      </c>
      <c r="K51" s="1">
        <v>1.4894000291824341</v>
      </c>
      <c r="L51" s="1">
        <v>1.5113999843597412</v>
      </c>
      <c r="N51" s="2">
        <v>0</v>
      </c>
      <c r="O51" s="2">
        <v>-3.4600019454956055E-2</v>
      </c>
    </row>
    <row r="52" spans="1:15" x14ac:dyDescent="0.3">
      <c r="A52" s="1" t="s">
        <v>20</v>
      </c>
      <c r="B52" s="1">
        <v>1.31659996509552</v>
      </c>
      <c r="C52" s="1">
        <v>1.3004000186920166</v>
      </c>
      <c r="D52" s="1">
        <v>1.322100043296814</v>
      </c>
      <c r="E52" s="1">
        <v>1.3212000131607056</v>
      </c>
      <c r="F52" s="1">
        <v>1.319599986076355</v>
      </c>
      <c r="G52" s="1">
        <v>1.3248000144958496</v>
      </c>
      <c r="H52" s="1">
        <v>1.3222999572753906</v>
      </c>
      <c r="I52" s="1">
        <v>1.3249000310897827</v>
      </c>
      <c r="J52" s="1">
        <v>1.3255000114440918</v>
      </c>
      <c r="K52" s="1">
        <v>1.3258999586105347</v>
      </c>
      <c r="L52" s="1">
        <v>1.32669997215271</v>
      </c>
      <c r="N52" s="2">
        <v>3</v>
      </c>
      <c r="O52" s="2">
        <v>6.7000389099121094E-3</v>
      </c>
    </row>
    <row r="53" spans="1:15" x14ac:dyDescent="0.3">
      <c r="A53" s="3" t="s">
        <v>0</v>
      </c>
      <c r="B53" s="2">
        <f>B51-B52</f>
        <v>-3.4600019454956055E-2</v>
      </c>
      <c r="C53" s="2">
        <f t="shared" ref="C53:L53" si="3">C51-C52</f>
        <v>6.7000389099121094E-3</v>
      </c>
      <c r="D53" s="2">
        <f t="shared" si="3"/>
        <v>9.199976921081543E-3</v>
      </c>
      <c r="E53" s="2">
        <f t="shared" si="3"/>
        <v>3.4299969673156738E-2</v>
      </c>
      <c r="F53" s="2">
        <f t="shared" si="3"/>
        <v>5.5999994277954102E-2</v>
      </c>
      <c r="G53" s="2">
        <f t="shared" si="3"/>
        <v>7.239997386932373E-2</v>
      </c>
      <c r="H53" s="2">
        <f t="shared" si="3"/>
        <v>9.9500060081481934E-2</v>
      </c>
      <c r="I53" s="2">
        <f t="shared" si="3"/>
        <v>0.1194000244140625</v>
      </c>
      <c r="J53" s="2">
        <f t="shared" si="3"/>
        <v>0.14289999008178711</v>
      </c>
      <c r="K53" s="2">
        <f t="shared" si="3"/>
        <v>0.16350007057189941</v>
      </c>
      <c r="L53" s="2">
        <f t="shared" si="3"/>
        <v>0.18470001220703125</v>
      </c>
      <c r="N53" s="2">
        <v>6</v>
      </c>
      <c r="O53" s="2">
        <v>9.199976921081543E-3</v>
      </c>
    </row>
    <row r="54" spans="1:15" x14ac:dyDescent="0.3">
      <c r="N54" s="2">
        <v>9</v>
      </c>
      <c r="O54" s="2">
        <v>3.4299969673156738E-2</v>
      </c>
    </row>
    <row r="55" spans="1:15" x14ac:dyDescent="0.3">
      <c r="N55" s="2">
        <v>12</v>
      </c>
      <c r="O55" s="2">
        <v>5.5999994277954102E-2</v>
      </c>
    </row>
    <row r="56" spans="1:15" x14ac:dyDescent="0.3">
      <c r="N56" s="2">
        <v>15</v>
      </c>
      <c r="O56" s="2">
        <v>7.239997386932373E-2</v>
      </c>
    </row>
    <row r="57" spans="1:15" x14ac:dyDescent="0.3">
      <c r="N57" s="2">
        <v>18</v>
      </c>
      <c r="O57" s="2">
        <v>9.9500060081481934E-2</v>
      </c>
    </row>
    <row r="58" spans="1:15" x14ac:dyDescent="0.3">
      <c r="N58" s="2">
        <v>21</v>
      </c>
      <c r="O58" s="2">
        <v>0.1194000244140625</v>
      </c>
    </row>
    <row r="59" spans="1:15" x14ac:dyDescent="0.3">
      <c r="N59" s="2">
        <v>24</v>
      </c>
      <c r="O59" s="2">
        <v>0.14289999008178711</v>
      </c>
    </row>
    <row r="60" spans="1:15" x14ac:dyDescent="0.3">
      <c r="N60" s="2">
        <v>27</v>
      </c>
      <c r="O60" s="2">
        <v>0.16350007057189941</v>
      </c>
    </row>
    <row r="61" spans="1:15" x14ac:dyDescent="0.3">
      <c r="N61" s="2">
        <v>30</v>
      </c>
      <c r="O61" s="2">
        <v>0.18470001220703125</v>
      </c>
    </row>
    <row r="68" spans="1:15" x14ac:dyDescent="0.3">
      <c r="A68" s="1" t="s">
        <v>16</v>
      </c>
      <c r="B68" s="1">
        <v>1.2848999500274658</v>
      </c>
      <c r="C68" s="1">
        <v>1.3047000169754028</v>
      </c>
      <c r="D68" s="1">
        <v>1.3219000101089478</v>
      </c>
      <c r="E68" s="1">
        <v>1.3432999849319458</v>
      </c>
      <c r="F68" s="1">
        <v>1.3614000082015991</v>
      </c>
      <c r="G68" s="1">
        <v>1.3809000253677368</v>
      </c>
      <c r="H68" s="1">
        <v>1.4029999971389771</v>
      </c>
      <c r="I68" s="1">
        <v>1.4236999750137329</v>
      </c>
      <c r="J68" s="1">
        <v>1.4488999843597412</v>
      </c>
      <c r="K68" s="1">
        <v>1.4690999984741211</v>
      </c>
      <c r="L68" s="1">
        <v>1.4909000396728516</v>
      </c>
      <c r="N68" s="2">
        <v>0</v>
      </c>
      <c r="O68" s="2">
        <v>-3.1700015068054199E-2</v>
      </c>
    </row>
    <row r="69" spans="1:15" x14ac:dyDescent="0.3">
      <c r="A69" s="1" t="s">
        <v>20</v>
      </c>
      <c r="B69" s="1">
        <v>1.31659996509552</v>
      </c>
      <c r="C69" s="1">
        <v>1.3004000186920166</v>
      </c>
      <c r="D69" s="1">
        <v>1.322100043296814</v>
      </c>
      <c r="E69" s="1">
        <v>1.3212000131607056</v>
      </c>
      <c r="F69" s="1">
        <v>1.319599986076355</v>
      </c>
      <c r="G69" s="1">
        <v>1.3248000144958496</v>
      </c>
      <c r="H69" s="1">
        <v>1.3222999572753906</v>
      </c>
      <c r="I69" s="1">
        <v>1.3249000310897827</v>
      </c>
      <c r="J69" s="1">
        <v>1.3255000114440918</v>
      </c>
      <c r="K69" s="1">
        <v>1.3258999586105347</v>
      </c>
      <c r="L69" s="1">
        <v>1.32669997215271</v>
      </c>
      <c r="N69" s="2">
        <v>3</v>
      </c>
      <c r="O69" s="2">
        <v>4.2999982833862305E-3</v>
      </c>
    </row>
    <row r="70" spans="1:15" x14ac:dyDescent="0.3">
      <c r="A70" s="3" t="s">
        <v>0</v>
      </c>
      <c r="B70" s="2">
        <f>B68-B69</f>
        <v>-3.1700015068054199E-2</v>
      </c>
      <c r="C70" s="2">
        <f t="shared" ref="C70:L70" si="4">C68-C69</f>
        <v>4.2999982833862305E-3</v>
      </c>
      <c r="D70" s="2">
        <f t="shared" si="4"/>
        <v>-2.0003318786621094E-4</v>
      </c>
      <c r="E70" s="2">
        <f t="shared" si="4"/>
        <v>2.2099971771240234E-2</v>
      </c>
      <c r="F70" s="2">
        <f t="shared" si="4"/>
        <v>4.1800022125244141E-2</v>
      </c>
      <c r="G70" s="2">
        <f t="shared" si="4"/>
        <v>5.6100010871887207E-2</v>
      </c>
      <c r="H70" s="2">
        <f t="shared" si="4"/>
        <v>8.0700039863586426E-2</v>
      </c>
      <c r="I70" s="2">
        <f t="shared" si="4"/>
        <v>9.8799943923950195E-2</v>
      </c>
      <c r="J70" s="2">
        <f t="shared" si="4"/>
        <v>0.12339997291564941</v>
      </c>
      <c r="K70" s="2">
        <f t="shared" si="4"/>
        <v>0.14320003986358643</v>
      </c>
      <c r="L70" s="2">
        <f t="shared" si="4"/>
        <v>0.1642000675201416</v>
      </c>
      <c r="N70" s="2">
        <v>6</v>
      </c>
      <c r="O70" s="2">
        <v>-2.0003318786621094E-4</v>
      </c>
    </row>
    <row r="71" spans="1:15" x14ac:dyDescent="0.3">
      <c r="N71" s="2">
        <v>9</v>
      </c>
      <c r="O71" s="2">
        <v>2.2099971771240234E-2</v>
      </c>
    </row>
    <row r="72" spans="1:15" x14ac:dyDescent="0.3">
      <c r="N72" s="2">
        <v>12</v>
      </c>
      <c r="O72" s="2">
        <v>4.1800022125244141E-2</v>
      </c>
    </row>
    <row r="73" spans="1:15" x14ac:dyDescent="0.3">
      <c r="N73" s="2">
        <v>15</v>
      </c>
      <c r="O73" s="2">
        <v>5.6100010871887207E-2</v>
      </c>
    </row>
    <row r="74" spans="1:15" x14ac:dyDescent="0.3">
      <c r="N74" s="2">
        <v>18</v>
      </c>
      <c r="O74" s="2">
        <v>8.0700039863586426E-2</v>
      </c>
    </row>
    <row r="75" spans="1:15" x14ac:dyDescent="0.3">
      <c r="N75" s="2">
        <v>21</v>
      </c>
      <c r="O75" s="2">
        <v>9.8799943923950195E-2</v>
      </c>
    </row>
    <row r="76" spans="1:15" x14ac:dyDescent="0.3">
      <c r="N76" s="2">
        <v>24</v>
      </c>
      <c r="O76" s="2">
        <v>0.12339997291564941</v>
      </c>
    </row>
    <row r="77" spans="1:15" x14ac:dyDescent="0.3">
      <c r="N77" s="2">
        <v>27</v>
      </c>
      <c r="O77" s="2">
        <v>0.14320003986358643</v>
      </c>
    </row>
    <row r="78" spans="1:15" x14ac:dyDescent="0.3">
      <c r="N78" s="2">
        <v>30</v>
      </c>
      <c r="O78" s="2">
        <v>0.1642000675201416</v>
      </c>
    </row>
    <row r="85" spans="1:15" x14ac:dyDescent="0.3">
      <c r="A85" s="1" t="s">
        <v>17</v>
      </c>
      <c r="B85" s="1">
        <v>1.098099946975708</v>
      </c>
      <c r="C85" s="1">
        <v>1.1198999881744385</v>
      </c>
      <c r="D85" s="1">
        <v>1.1169999837875366</v>
      </c>
      <c r="E85" s="1">
        <v>1.1447000503540039</v>
      </c>
      <c r="F85" s="1">
        <v>1.1568000316619873</v>
      </c>
      <c r="G85" s="1">
        <v>1.163100004196167</v>
      </c>
      <c r="H85" s="1">
        <v>1.1713999509811401</v>
      </c>
      <c r="I85" s="1">
        <v>1.1895999908447266</v>
      </c>
      <c r="J85" s="1">
        <v>1.2175999879837036</v>
      </c>
      <c r="K85" s="1">
        <v>1.2480000257492065</v>
      </c>
      <c r="L85" s="1">
        <v>1.2747999429702759</v>
      </c>
      <c r="N85" s="2">
        <v>0</v>
      </c>
      <c r="O85" s="2">
        <v>-0.21850001811981201</v>
      </c>
    </row>
    <row r="86" spans="1:15" x14ac:dyDescent="0.3">
      <c r="A86" s="1" t="s">
        <v>20</v>
      </c>
      <c r="B86" s="1">
        <v>1.31659996509552</v>
      </c>
      <c r="C86" s="1">
        <v>1.3004000186920166</v>
      </c>
      <c r="D86" s="1">
        <v>1.322100043296814</v>
      </c>
      <c r="E86" s="1">
        <v>1.3212000131607056</v>
      </c>
      <c r="F86" s="1">
        <v>1.319599986076355</v>
      </c>
      <c r="G86" s="1">
        <v>1.3248000144958496</v>
      </c>
      <c r="H86" s="1">
        <v>1.3222999572753906</v>
      </c>
      <c r="I86" s="1">
        <v>1.3249000310897827</v>
      </c>
      <c r="J86" s="1">
        <v>1.3255000114440918</v>
      </c>
      <c r="K86" s="1">
        <v>1.3258999586105347</v>
      </c>
      <c r="L86" s="1">
        <v>1.32669997215271</v>
      </c>
      <c r="N86" s="2">
        <v>3</v>
      </c>
      <c r="O86" s="2">
        <v>-0.18050003051757813</v>
      </c>
    </row>
    <row r="87" spans="1:15" x14ac:dyDescent="0.3">
      <c r="A87" s="3" t="s">
        <v>0</v>
      </c>
      <c r="B87" s="2">
        <f>B85-B86</f>
        <v>-0.21850001811981201</v>
      </c>
      <c r="C87" s="2">
        <f t="shared" ref="C87:L87" si="5">C85-C86</f>
        <v>-0.18050003051757813</v>
      </c>
      <c r="D87" s="2">
        <f t="shared" si="5"/>
        <v>-0.20510005950927734</v>
      </c>
      <c r="E87" s="2">
        <f t="shared" si="5"/>
        <v>-0.17649996280670166</v>
      </c>
      <c r="F87" s="2">
        <f t="shared" si="5"/>
        <v>-0.16279995441436768</v>
      </c>
      <c r="G87" s="2">
        <f t="shared" si="5"/>
        <v>-0.16170001029968262</v>
      </c>
      <c r="H87" s="2">
        <f t="shared" si="5"/>
        <v>-0.15090000629425049</v>
      </c>
      <c r="I87" s="2">
        <f t="shared" si="5"/>
        <v>-0.13530004024505615</v>
      </c>
      <c r="J87" s="2">
        <f t="shared" si="5"/>
        <v>-0.10790002346038818</v>
      </c>
      <c r="K87" s="2">
        <f t="shared" si="5"/>
        <v>-7.7899932861328125E-2</v>
      </c>
      <c r="L87" s="2">
        <f t="shared" si="5"/>
        <v>-5.1900029182434082E-2</v>
      </c>
      <c r="N87" s="2">
        <v>6</v>
      </c>
      <c r="O87" s="2">
        <v>-0.20510005950927734</v>
      </c>
    </row>
    <row r="88" spans="1:15" x14ac:dyDescent="0.3">
      <c r="N88" s="2">
        <v>9</v>
      </c>
      <c r="O88" s="2">
        <v>-0.17649996280670166</v>
      </c>
    </row>
    <row r="89" spans="1:15" x14ac:dyDescent="0.3">
      <c r="N89" s="2">
        <v>12</v>
      </c>
      <c r="O89" s="2">
        <v>-0.16279995441436768</v>
      </c>
    </row>
    <row r="90" spans="1:15" x14ac:dyDescent="0.3">
      <c r="N90" s="2">
        <v>15</v>
      </c>
      <c r="O90" s="2">
        <v>-0.16170001029968262</v>
      </c>
    </row>
    <row r="91" spans="1:15" x14ac:dyDescent="0.3">
      <c r="N91" s="2">
        <v>18</v>
      </c>
      <c r="O91" s="2">
        <v>-0.15090000629425049</v>
      </c>
    </row>
    <row r="92" spans="1:15" x14ac:dyDescent="0.3">
      <c r="N92" s="2">
        <v>21</v>
      </c>
      <c r="O92" s="2">
        <v>-0.13530004024505615</v>
      </c>
    </row>
    <row r="93" spans="1:15" x14ac:dyDescent="0.3">
      <c r="N93" s="2">
        <v>24</v>
      </c>
      <c r="O93" s="2">
        <v>-0.10790002346038818</v>
      </c>
    </row>
    <row r="94" spans="1:15" x14ac:dyDescent="0.3">
      <c r="N94" s="2">
        <v>27</v>
      </c>
      <c r="O94" s="2">
        <v>-7.7899932861328125E-2</v>
      </c>
    </row>
    <row r="95" spans="1:15" x14ac:dyDescent="0.3">
      <c r="N95" s="2">
        <v>30</v>
      </c>
      <c r="O95" s="2">
        <v>-5.1900029182434082E-2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3" sqref="A23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91145</v>
      </c>
      <c r="B3" s="11" t="s">
        <v>21</v>
      </c>
      <c r="C3" s="6">
        <v>1</v>
      </c>
      <c r="D3">
        <v>6.7000000000000002E-3</v>
      </c>
      <c r="E3" s="1">
        <v>1E-4</v>
      </c>
      <c r="F3" s="1">
        <f>D3-E3</f>
        <v>6.6E-3</v>
      </c>
      <c r="G3" s="1">
        <v>6.1499999999999999E-2</v>
      </c>
      <c r="H3" s="1">
        <f>F3/G3</f>
        <v>0.10731707317073171</v>
      </c>
      <c r="I3" s="7">
        <v>63.66666666666665</v>
      </c>
      <c r="J3" s="7">
        <f>(H3*60*50000*100)/(1000*50*0.6*I3)</f>
        <v>16.856084791214407</v>
      </c>
    </row>
    <row r="4" spans="1:10" x14ac:dyDescent="0.3">
      <c r="A4" s="11"/>
      <c r="B4" s="11"/>
      <c r="C4" s="6">
        <v>2</v>
      </c>
      <c r="D4">
        <v>1.04E-2</v>
      </c>
      <c r="E4" s="1">
        <v>1E-4</v>
      </c>
      <c r="F4" s="1">
        <f t="shared" ref="F4:F5" si="0">D4-E4</f>
        <v>1.03E-2</v>
      </c>
      <c r="G4" s="1">
        <v>6.1499999999999999E-2</v>
      </c>
      <c r="H4" s="1">
        <f t="shared" ref="H4:H5" si="1">F4/G4</f>
        <v>0.16747967479674797</v>
      </c>
      <c r="I4" s="7">
        <v>63.66666666666665</v>
      </c>
      <c r="J4" s="7">
        <f t="shared" ref="J4:J5" si="2">(H4*60*50000*100)/(1000*50*0.6*I4)</f>
        <v>26.30570808325885</v>
      </c>
    </row>
    <row r="5" spans="1:10" x14ac:dyDescent="0.3">
      <c r="A5" s="11"/>
      <c r="B5" s="11"/>
      <c r="C5" s="6">
        <v>3</v>
      </c>
      <c r="D5">
        <v>7.4000000000000003E-3</v>
      </c>
      <c r="E5" s="1">
        <v>1E-4</v>
      </c>
      <c r="F5" s="1">
        <f t="shared" si="0"/>
        <v>7.3000000000000001E-3</v>
      </c>
      <c r="G5" s="1">
        <v>6.1499999999999999E-2</v>
      </c>
      <c r="H5" s="1">
        <f t="shared" si="1"/>
        <v>0.11869918699186992</v>
      </c>
      <c r="I5" s="7">
        <v>63.66666666666665</v>
      </c>
      <c r="J5" s="7">
        <f t="shared" si="2"/>
        <v>18.643851359979571</v>
      </c>
    </row>
    <row r="6" spans="1:10" x14ac:dyDescent="0.3">
      <c r="A6" s="11"/>
      <c r="B6" s="11"/>
      <c r="C6" s="6">
        <v>4</v>
      </c>
      <c r="D6">
        <v>8.0000000000000002E-3</v>
      </c>
      <c r="E6" s="1">
        <v>1E-4</v>
      </c>
      <c r="F6" s="1">
        <f>D6-E6</f>
        <v>7.9000000000000008E-3</v>
      </c>
      <c r="G6" s="1">
        <v>6.1499999999999999E-2</v>
      </c>
      <c r="H6" s="1">
        <f>F6/G6</f>
        <v>0.12845528455284555</v>
      </c>
      <c r="I6" s="7">
        <v>63.66666666666665</v>
      </c>
      <c r="J6" s="7">
        <f>(H6*60*50000*100)/(1000*50*0.6*I6)</f>
        <v>20.176222704635432</v>
      </c>
    </row>
    <row r="7" spans="1:10" x14ac:dyDescent="0.3">
      <c r="A7" s="11"/>
      <c r="B7" s="11"/>
      <c r="C7" s="6">
        <v>5</v>
      </c>
      <c r="D7">
        <v>7.3000000000000001E-3</v>
      </c>
      <c r="E7" s="1">
        <v>1E-4</v>
      </c>
      <c r="F7" s="1">
        <f t="shared" ref="F7:F8" si="3">D7-E7</f>
        <v>7.1999999999999998E-3</v>
      </c>
      <c r="G7" s="1">
        <v>6.1499999999999999E-2</v>
      </c>
      <c r="H7" s="1">
        <f t="shared" ref="H7:H8" si="4">F7/G7</f>
        <v>0.11707317073170731</v>
      </c>
      <c r="I7" s="7">
        <v>63.66666666666665</v>
      </c>
      <c r="J7" s="7">
        <f t="shared" ref="J7:J8" si="5">(H7*60*50000*100)/(1000*50*0.6*I7)</f>
        <v>18.388456135870261</v>
      </c>
    </row>
    <row r="8" spans="1:10" x14ac:dyDescent="0.3">
      <c r="A8" s="11"/>
      <c r="B8" s="11"/>
      <c r="C8" s="6">
        <v>6</v>
      </c>
      <c r="D8">
        <v>5.8999999999999999E-3</v>
      </c>
      <c r="E8" s="1">
        <v>1E-4</v>
      </c>
      <c r="F8" s="1">
        <f t="shared" si="3"/>
        <v>5.7999999999999996E-3</v>
      </c>
      <c r="G8" s="1">
        <v>6.1499999999999999E-2</v>
      </c>
      <c r="H8" s="1">
        <f t="shared" si="4"/>
        <v>9.4308943089430886E-2</v>
      </c>
      <c r="I8" s="7">
        <v>63.66666666666665</v>
      </c>
      <c r="J8" s="7">
        <f t="shared" si="5"/>
        <v>14.812922998339932</v>
      </c>
    </row>
    <row r="10" spans="1:10" x14ac:dyDescent="0.3">
      <c r="C10"/>
    </row>
    <row r="11" spans="1:10" x14ac:dyDescent="0.3">
      <c r="A11">
        <v>3</v>
      </c>
      <c r="C1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1">
        <v>91145</v>
      </c>
      <c r="B13" s="11" t="s">
        <v>21</v>
      </c>
      <c r="C13" s="10">
        <v>1</v>
      </c>
      <c r="D13">
        <v>5.7000000000000002E-3</v>
      </c>
      <c r="E13" s="1">
        <v>1E-4</v>
      </c>
      <c r="F13" s="1">
        <f>D13-E13</f>
        <v>5.5999999999999999E-3</v>
      </c>
      <c r="G13" s="1">
        <v>6.1499999999999999E-2</v>
      </c>
      <c r="H13" s="1">
        <f>F13/G13</f>
        <v>9.1056910569105698E-2</v>
      </c>
      <c r="I13" s="7">
        <v>63.66666666666665</v>
      </c>
      <c r="J13" s="7">
        <f>(H13*60*50000*100)/(1000*50*0.6*I13)</f>
        <v>14.302132550121319</v>
      </c>
    </row>
    <row r="14" spans="1:10" x14ac:dyDescent="0.3">
      <c r="A14" s="11"/>
      <c r="B14" s="11"/>
      <c r="C14" s="10">
        <v>2</v>
      </c>
      <c r="D14">
        <v>9.4999999999999998E-3</v>
      </c>
      <c r="E14" s="1">
        <v>1E-4</v>
      </c>
      <c r="F14" s="1">
        <f t="shared" ref="F14:F15" si="6">D14-E14</f>
        <v>9.4000000000000004E-3</v>
      </c>
      <c r="G14" s="1">
        <v>6.1499999999999999E-2</v>
      </c>
      <c r="H14" s="1">
        <f t="shared" ref="H14:H15" si="7">F14/G14</f>
        <v>0.15284552845528457</v>
      </c>
      <c r="I14" s="7">
        <v>63.66666666666665</v>
      </c>
      <c r="J14" s="7">
        <f t="shared" ref="J14:J15" si="8">(H14*60*50000*100)/(1000*50*0.6*I14)</f>
        <v>24.007151066275071</v>
      </c>
    </row>
    <row r="15" spans="1:10" x14ac:dyDescent="0.3">
      <c r="A15" s="11"/>
      <c r="B15" s="11"/>
      <c r="C15" s="10">
        <v>3</v>
      </c>
      <c r="D15">
        <v>6.4000000000000003E-3</v>
      </c>
      <c r="E15" s="1">
        <v>1E-4</v>
      </c>
      <c r="F15" s="1">
        <f t="shared" si="6"/>
        <v>6.3E-3</v>
      </c>
      <c r="G15" s="1">
        <v>6.1499999999999999E-2</v>
      </c>
      <c r="H15" s="1">
        <f t="shared" si="7"/>
        <v>0.10243902439024391</v>
      </c>
      <c r="I15" s="7">
        <v>63.66666666666665</v>
      </c>
      <c r="J15" s="7">
        <f t="shared" si="8"/>
        <v>16.089899118886482</v>
      </c>
    </row>
    <row r="16" spans="1:10" x14ac:dyDescent="0.3">
      <c r="A16" s="11"/>
      <c r="B16" s="11"/>
      <c r="C16" s="10">
        <v>4</v>
      </c>
      <c r="D16">
        <v>7.1000000000000004E-3</v>
      </c>
      <c r="E16" s="1">
        <v>1E-4</v>
      </c>
      <c r="F16" s="1">
        <f>D16-E16</f>
        <v>7.0000000000000001E-3</v>
      </c>
      <c r="G16" s="1">
        <v>6.1499999999999999E-2</v>
      </c>
      <c r="H16" s="1">
        <f>F16/G16</f>
        <v>0.11382113821138212</v>
      </c>
      <c r="I16" s="7">
        <v>63.66666666666665</v>
      </c>
      <c r="J16" s="7">
        <f>(H16*60*50000*100)/(1000*50*0.6*I16)</f>
        <v>17.877665687651646</v>
      </c>
    </row>
    <row r="17" spans="1:10" x14ac:dyDescent="0.3">
      <c r="A17" s="11"/>
      <c r="B17" s="11"/>
      <c r="C17" s="10">
        <v>5</v>
      </c>
      <c r="D17">
        <v>6.4000000000000003E-3</v>
      </c>
      <c r="E17" s="1">
        <v>1E-4</v>
      </c>
      <c r="F17" s="1">
        <f t="shared" ref="F17:F18" si="9">D17-E17</f>
        <v>6.3E-3</v>
      </c>
      <c r="G17" s="1">
        <v>6.1499999999999999E-2</v>
      </c>
      <c r="H17" s="1">
        <f t="shared" ref="H17:H18" si="10">F17/G17</f>
        <v>0.10243902439024391</v>
      </c>
      <c r="I17" s="7">
        <v>63.66666666666665</v>
      </c>
      <c r="J17" s="7">
        <f t="shared" ref="J17:J18" si="11">(H17*60*50000*100)/(1000*50*0.6*I17)</f>
        <v>16.089899118886482</v>
      </c>
    </row>
    <row r="18" spans="1:10" x14ac:dyDescent="0.3">
      <c r="A18" s="11"/>
      <c r="B18" s="11"/>
      <c r="C18" s="10">
        <v>6</v>
      </c>
      <c r="D18">
        <v>4.8999999999999998E-3</v>
      </c>
      <c r="E18" s="1">
        <v>1E-4</v>
      </c>
      <c r="F18" s="1">
        <f t="shared" si="9"/>
        <v>4.7999999999999996E-3</v>
      </c>
      <c r="G18" s="1">
        <v>6.1499999999999999E-2</v>
      </c>
      <c r="H18" s="1">
        <f t="shared" si="10"/>
        <v>7.8048780487804878E-2</v>
      </c>
      <c r="I18" s="7">
        <v>63.66666666666665</v>
      </c>
      <c r="J18" s="7">
        <f t="shared" si="11"/>
        <v>12.258970757246841</v>
      </c>
    </row>
    <row r="19" spans="1:10" x14ac:dyDescent="0.3">
      <c r="A19" s="1"/>
      <c r="B19" s="1"/>
      <c r="D19" s="1"/>
      <c r="E19" s="1"/>
      <c r="F19" s="1"/>
      <c r="G19" s="1"/>
      <c r="H19" s="7"/>
      <c r="I19" s="7"/>
    </row>
    <row r="20" spans="1:10" x14ac:dyDescent="0.3">
      <c r="A20" s="1"/>
      <c r="B20" s="1"/>
      <c r="D20" s="1"/>
      <c r="E20" s="1"/>
      <c r="F20" s="1"/>
      <c r="G20" s="1"/>
      <c r="H20" s="1"/>
      <c r="I20" s="7"/>
      <c r="J20" s="7"/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2024-10-04T12:31:49Z</dcterms:modified>
</cp:coreProperties>
</file>