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 " sheetId="4" r:id="rId1"/>
    <sheet name="1" sheetId="2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  <c r="C88" i="23" l="1"/>
  <c r="O86" i="23" s="1"/>
  <c r="D88" i="23"/>
  <c r="O87" i="23" s="1"/>
  <c r="E88" i="23"/>
  <c r="O88" i="23" s="1"/>
  <c r="F88" i="23"/>
  <c r="O89" i="23" s="1"/>
  <c r="G88" i="23"/>
  <c r="O90" i="23" s="1"/>
  <c r="H88" i="23"/>
  <c r="O91" i="23" s="1"/>
  <c r="I88" i="23"/>
  <c r="O92" i="23" s="1"/>
  <c r="J88" i="23"/>
  <c r="O93" i="23" s="1"/>
  <c r="K88" i="23"/>
  <c r="O94" i="23" s="1"/>
  <c r="L88" i="23"/>
  <c r="O95" i="23" s="1"/>
  <c r="B38" i="23" l="1"/>
  <c r="O35" i="23" s="1"/>
  <c r="B88" i="23"/>
  <c r="O85" i="23" s="1"/>
  <c r="L71" i="23"/>
  <c r="O78" i="23" s="1"/>
  <c r="K71" i="23"/>
  <c r="O77" i="23" s="1"/>
  <c r="J71" i="23"/>
  <c r="O76" i="23" s="1"/>
  <c r="I71" i="23"/>
  <c r="O75" i="23" s="1"/>
  <c r="H71" i="23"/>
  <c r="O74" i="23" s="1"/>
  <c r="G71" i="23"/>
  <c r="O73" i="23" s="1"/>
  <c r="F71" i="23"/>
  <c r="O72" i="23" s="1"/>
  <c r="E71" i="23"/>
  <c r="O71" i="23" s="1"/>
  <c r="D71" i="23"/>
  <c r="O70" i="23" s="1"/>
  <c r="C71" i="23"/>
  <c r="O69" i="23" s="1"/>
  <c r="B71" i="23"/>
  <c r="O68" i="23" s="1"/>
  <c r="L54" i="23"/>
  <c r="O61" i="23" s="1"/>
  <c r="K54" i="23"/>
  <c r="O60" i="23" s="1"/>
  <c r="J54" i="23"/>
  <c r="O59" i="23" s="1"/>
  <c r="I54" i="23"/>
  <c r="O58" i="23" s="1"/>
  <c r="H54" i="23"/>
  <c r="O57" i="23" s="1"/>
  <c r="G54" i="23"/>
  <c r="O56" i="23" s="1"/>
  <c r="F54" i="23"/>
  <c r="O55" i="23" s="1"/>
  <c r="E54" i="23"/>
  <c r="O54" i="23" s="1"/>
  <c r="D54" i="23"/>
  <c r="O53" i="23" s="1"/>
  <c r="C54" i="23"/>
  <c r="O52" i="23" s="1"/>
  <c r="B54" i="23"/>
  <c r="O51" i="23" s="1"/>
  <c r="L38" i="23"/>
  <c r="O45" i="23" s="1"/>
  <c r="K38" i="23"/>
  <c r="O44" i="23" s="1"/>
  <c r="J38" i="23"/>
  <c r="O43" i="23" s="1"/>
  <c r="I38" i="23"/>
  <c r="O42" i="23" s="1"/>
  <c r="H38" i="23"/>
  <c r="O41" i="23" s="1"/>
  <c r="G38" i="23"/>
  <c r="O40" i="23" s="1"/>
  <c r="F38" i="23"/>
  <c r="O39" i="23" s="1"/>
  <c r="E38" i="23"/>
  <c r="O38" i="23" s="1"/>
  <c r="D38" i="23"/>
  <c r="O37" i="23" s="1"/>
  <c r="C38" i="23"/>
  <c r="O36" i="23" s="1"/>
  <c r="L22" i="23"/>
  <c r="O29" i="23" s="1"/>
  <c r="K22" i="23"/>
  <c r="O28" i="23" s="1"/>
  <c r="J22" i="23"/>
  <c r="O27" i="23" s="1"/>
  <c r="I22" i="23"/>
  <c r="O26" i="23" s="1"/>
  <c r="H22" i="23"/>
  <c r="O25" i="23" s="1"/>
  <c r="G22" i="23"/>
  <c r="O24" i="23" s="1"/>
  <c r="F22" i="23"/>
  <c r="O23" i="23" s="1"/>
  <c r="E22" i="23"/>
  <c r="O22" i="23" s="1"/>
  <c r="D22" i="23"/>
  <c r="O21" i="23" s="1"/>
  <c r="C22" i="23"/>
  <c r="O20" i="23" s="1"/>
  <c r="B22" i="23"/>
  <c r="O19" i="23" s="1"/>
  <c r="L7" i="23"/>
  <c r="O14" i="23" s="1"/>
  <c r="K7" i="23"/>
  <c r="O13" i="23" s="1"/>
  <c r="J7" i="23"/>
  <c r="O12" i="23" s="1"/>
  <c r="I7" i="23"/>
  <c r="O11" i="23" s="1"/>
  <c r="H7" i="23"/>
  <c r="O10" i="23" s="1"/>
  <c r="G7" i="23"/>
  <c r="O9" i="23" s="1"/>
  <c r="F7" i="23"/>
  <c r="O8" i="23" s="1"/>
  <c r="E7" i="23"/>
  <c r="O7" i="23" s="1"/>
  <c r="D7" i="23"/>
  <c r="O6" i="23" s="1"/>
  <c r="C7" i="23"/>
  <c r="O5" i="23" s="1"/>
  <c r="B7" i="23"/>
  <c r="O4" i="23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<sst xmlns="http://schemas.openxmlformats.org/spreadsheetml/2006/main" count="39" uniqueCount="22">
  <si>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</si>
  <si>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</si>
  <si>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</si>
  <si>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</si>
  <si>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</si>
  <si>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</si>
  <si>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</si>
  <si>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</si>
  <si>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</si>
  <si>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</si>
  <si>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</si>
  <si>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91161</t>
  </si>
  <si>
    <t>E7</t>
  </si>
  <si>
    <t>E8</t>
  </si>
  <si>
    <t>E9</t>
  </si>
  <si>
    <t>E10</t>
  </si>
  <si>
    <t>E11</t>
  </si>
  <si>
    <t>E12</t>
  </si>
  <si>
    <t>H10</t>
  </si>
  <si>
    <t>H11</t>
  </si>
  <si>
    <t>H12</t>
  </si>
  <si>
    <t>AEG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</si>
</sst>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97375328083989"/>
                  <c:y val="-3.9729512977544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1.2053999900817871</c:v>
                </c:pt>
                <c:pt idx="1">
                  <c:v>1.2072000503540039</c:v>
                </c:pt>
                <c:pt idx="2">
                  <c:v>1.2017999887466431</c:v>
                </c:pt>
                <c:pt idx="3">
                  <c:v>1.2021000385284424</c:v>
                </c:pt>
                <c:pt idx="4">
                  <c:v>1.2044999599456787</c:v>
                </c:pt>
                <c:pt idx="5">
                  <c:v>1.2043999433517456</c:v>
                </c:pt>
                <c:pt idx="6">
                  <c:v>1.2043000459671021</c:v>
                </c:pt>
                <c:pt idx="7">
                  <c:v>1.2053999900817871</c:v>
                </c:pt>
                <c:pt idx="8">
                  <c:v>1.2051000595092773</c:v>
                </c:pt>
                <c:pt idx="9">
                  <c:v>1.2059999704360962</c:v>
                </c:pt>
                <c:pt idx="10">
                  <c:v>1.2080999612808228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0040"/>
        <c:axId val="288046608"/>
      </c:scatterChart>
      <c:valAx>
        <c:axId val="1354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46608"/>
        <c:crosses val="autoZero"/>
        <c:crossBetween val="midCat"/>
      </c:valAx>
      <c:valAx>
        <c:axId val="2880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3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95975503062116E-2"/>
                  <c:y val="0.20994932925051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1.2079000473022461</c:v>
                </c:pt>
                <c:pt idx="1">
                  <c:v>1.1907999515533447</c:v>
                </c:pt>
                <c:pt idx="2">
                  <c:v>1.1999000310897827</c:v>
                </c:pt>
                <c:pt idx="3">
                  <c:v>1.2051999568939209</c:v>
                </c:pt>
                <c:pt idx="4">
                  <c:v>1.2029000520706177</c:v>
                </c:pt>
                <c:pt idx="5">
                  <c:v>1.2049000263214111</c:v>
                </c:pt>
                <c:pt idx="6">
                  <c:v>1.1995999813079834</c:v>
                </c:pt>
                <c:pt idx="7">
                  <c:v>1.2027000188827515</c:v>
                </c:pt>
                <c:pt idx="8">
                  <c:v>1.2015000581741333</c:v>
                </c:pt>
                <c:pt idx="9">
                  <c:v>1.202299952507019</c:v>
                </c:pt>
                <c:pt idx="10">
                  <c:v>1.2015000581741333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20360"/>
        <c:axId val="235734528"/>
      </c:scatterChart>
      <c:valAx>
        <c:axId val="2357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4528"/>
        <c:crosses val="autoZero"/>
        <c:crossBetween val="midCat"/>
      </c:valAx>
      <c:valAx>
        <c:axId val="235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54330708661417"/>
                  <c:y val="0.13196959755030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1.1884000301361084</c:v>
                </c:pt>
                <c:pt idx="1">
                  <c:v>1.1584000587463379</c:v>
                </c:pt>
                <c:pt idx="2">
                  <c:v>1.176800012588501</c:v>
                </c:pt>
                <c:pt idx="3">
                  <c:v>1.1785000562667847</c:v>
                </c:pt>
                <c:pt idx="4">
                  <c:v>1.1791000366210937</c:v>
                </c:pt>
                <c:pt idx="5">
                  <c:v>1.1777000427246094</c:v>
                </c:pt>
                <c:pt idx="6">
                  <c:v>1.1770999431610107</c:v>
                </c:pt>
                <c:pt idx="7">
                  <c:v>1.1758999824523926</c:v>
                </c:pt>
                <c:pt idx="8">
                  <c:v>1.1765999794006348</c:v>
                </c:pt>
                <c:pt idx="9">
                  <c:v>1.1758999824523926</c:v>
                </c:pt>
                <c:pt idx="10">
                  <c:v>1.1756999492645264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0320"/>
        <c:axId val="232729144"/>
      </c:scatterChart>
      <c:valAx>
        <c:axId val="2327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29144"/>
        <c:crosses val="autoZero"/>
        <c:crossBetween val="midCat"/>
      </c:valAx>
      <c:valAx>
        <c:axId val="2327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68810148731407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-3.6149978637695313E-2</c:v>
                </c:pt>
                <c:pt idx="1">
                  <c:v>0</c:v>
                </c:pt>
                <c:pt idx="2">
                  <c:v>3.6149978637695313E-2</c:v>
                </c:pt>
                <c:pt idx="3">
                  <c:v>7.1050047874450684E-2</c:v>
                </c:pt>
                <c:pt idx="4">
                  <c:v>0.10670000314712524</c:v>
                </c:pt>
                <c:pt idx="5">
                  <c:v>0.14095002412796021</c:v>
                </c:pt>
                <c:pt idx="6">
                  <c:v>0.17794996500015259</c:v>
                </c:pt>
                <c:pt idx="7">
                  <c:v>0.21384996175765991</c:v>
                </c:pt>
                <c:pt idx="8">
                  <c:v>0.24749988317489624</c:v>
                </c:pt>
                <c:pt idx="9">
                  <c:v>0.27785003185272217</c:v>
                </c:pt>
                <c:pt idx="10">
                  <c:v>0.30489993095397949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4224"/>
        <c:axId val="233211088"/>
      </c:scatterChart>
      <c:valAx>
        <c:axId val="2332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1088"/>
        <c:crosses val="autoZero"/>
        <c:crossBetween val="midCat"/>
      </c:valAx>
      <c:valAx>
        <c:axId val="2332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-0.10785007476806641</c:v>
                </c:pt>
                <c:pt idx="1">
                  <c:v>-7.6200008392333984E-2</c:v>
                </c:pt>
                <c:pt idx="2">
                  <c:v>-6.184995174407959E-2</c:v>
                </c:pt>
                <c:pt idx="3">
                  <c:v>-4.1249990463256836E-2</c:v>
                </c:pt>
                <c:pt idx="4">
                  <c:v>-1.0199964046478271E-2</c:v>
                </c:pt>
                <c:pt idx="5">
                  <c:v>1.7450034618377686E-2</c:v>
                </c:pt>
                <c:pt idx="6">
                  <c:v>4.8049986362457275E-2</c:v>
                </c:pt>
                <c:pt idx="7">
                  <c:v>7.5949966907501221E-2</c:v>
                </c:pt>
                <c:pt idx="8">
                  <c:v>0.10619992017745972</c:v>
                </c:pt>
                <c:pt idx="9">
                  <c:v>0.1329500675201416</c:v>
                </c:pt>
                <c:pt idx="10">
                  <c:v>0.15810000896453857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2264"/>
        <c:axId val="233210304"/>
      </c:scatterChart>
      <c:valAx>
        <c:axId val="23321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0304"/>
        <c:crosses val="autoZero"/>
        <c:crossBetween val="midCat"/>
      </c:valAx>
      <c:valAx>
        <c:axId val="233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 formatCode="0.0000">
                  <c:v>-2.4850010871887207E-2</c:v>
                </c:pt>
                <c:pt idx="1">
                  <c:v>2.0599961280822754E-2</c:v>
                </c:pt>
                <c:pt idx="2">
                  <c:v>5.8249950408935547E-2</c:v>
                </c:pt>
                <c:pt idx="3">
                  <c:v>9.5450043678283691E-2</c:v>
                </c:pt>
                <c:pt idx="4">
                  <c:v>0.14019995927810669</c:v>
                </c:pt>
                <c:pt idx="5">
                  <c:v>0.18604999780654907</c:v>
                </c:pt>
                <c:pt idx="6">
                  <c:v>0.23744994401931763</c:v>
                </c:pt>
                <c:pt idx="7">
                  <c:v>0.2845500111579895</c:v>
                </c:pt>
                <c:pt idx="8">
                  <c:v>0.33339995145797729</c:v>
                </c:pt>
                <c:pt idx="9">
                  <c:v>0.37475001811981201</c:v>
                </c:pt>
                <c:pt idx="10">
                  <c:v>0.41299998760223389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3048"/>
        <c:axId val="233208736"/>
      </c:scatterChart>
      <c:valAx>
        <c:axId val="23321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8736"/>
        <c:crosses val="autoZero"/>
        <c:crossBetween val="midCat"/>
      </c:valAx>
      <c:valAx>
        <c:axId val="2332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-4.8500299453735352E-3</c:v>
                </c:pt>
                <c:pt idx="1">
                  <c:v>2.5599956512451172E-2</c:v>
                </c:pt>
                <c:pt idx="2">
                  <c:v>4.3550014495849609E-2</c:v>
                </c:pt>
                <c:pt idx="3">
                  <c:v>6.4350008964538574E-2</c:v>
                </c:pt>
                <c:pt idx="4">
                  <c:v>9.6900045871734619E-2</c:v>
                </c:pt>
                <c:pt idx="5">
                  <c:v>0.13405007123947144</c:v>
                </c:pt>
                <c:pt idx="6">
                  <c:v>0.17675000429153442</c:v>
                </c:pt>
                <c:pt idx="7">
                  <c:v>0.21625000238418579</c:v>
                </c:pt>
                <c:pt idx="8">
                  <c:v>0.25949996709823608</c:v>
                </c:pt>
                <c:pt idx="9">
                  <c:v>0.29305005073547363</c:v>
                </c:pt>
                <c:pt idx="10">
                  <c:v>0.32120001316070557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8344"/>
        <c:axId val="233211872"/>
      </c:scatterChart>
      <c:valAx>
        <c:axId val="23320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1872"/>
        <c:crosses val="autoZero"/>
        <c:crossBetween val="midCat"/>
      </c:valAx>
      <c:valAx>
        <c:axId val="2332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-4.0449976921081543E-2</c:v>
                </c:pt>
                <c:pt idx="1">
                  <c:v>-2.0400047302246094E-2</c:v>
                </c:pt>
                <c:pt idx="2">
                  <c:v>1.5499591827392578E-3</c:v>
                </c:pt>
                <c:pt idx="3">
                  <c:v>2.9250025749206543E-2</c:v>
                </c:pt>
                <c:pt idx="4">
                  <c:v>6.2200009822845459E-2</c:v>
                </c:pt>
                <c:pt idx="5">
                  <c:v>0.1044500470161438</c:v>
                </c:pt>
                <c:pt idx="6">
                  <c:v>0.15235000848770142</c:v>
                </c:pt>
                <c:pt idx="7">
                  <c:v>0.19374996423721313</c:v>
                </c:pt>
                <c:pt idx="8">
                  <c:v>0.23389989137649536</c:v>
                </c:pt>
                <c:pt idx="9">
                  <c:v>0.26235008239746094</c:v>
                </c:pt>
                <c:pt idx="10">
                  <c:v>0.29100000858306885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2656"/>
        <c:axId val="233214616"/>
      </c:scatterChart>
      <c:valAx>
        <c:axId val="2332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4616"/>
        <c:crosses val="autoZero"/>
        <c:crossBetween val="midCat"/>
      </c:valAx>
      <c:valAx>
        <c:axId val="2332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-6.0050010681152344E-2</c:v>
                </c:pt>
                <c:pt idx="1">
                  <c:v>-1.8200039863586426E-2</c:v>
                </c:pt>
                <c:pt idx="2">
                  <c:v>-5.5003166198730469E-4</c:v>
                </c:pt>
                <c:pt idx="3">
                  <c:v>-7.0500373840332031E-3</c:v>
                </c:pt>
                <c:pt idx="4">
                  <c:v>1.6300022602081299E-2</c:v>
                </c:pt>
                <c:pt idx="5">
                  <c:v>4.66499924659729E-2</c:v>
                </c:pt>
                <c:pt idx="6">
                  <c:v>8.4150016307830811E-2</c:v>
                </c:pt>
                <c:pt idx="7">
                  <c:v>0.12585002183914185</c:v>
                </c:pt>
                <c:pt idx="8">
                  <c:v>0.16639989614486694</c:v>
                </c:pt>
                <c:pt idx="9">
                  <c:v>0.19994997978210449</c:v>
                </c:pt>
                <c:pt idx="10">
                  <c:v>0.22449994087219238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9520"/>
        <c:axId val="233213440"/>
      </c:scatterChart>
      <c:valAx>
        <c:axId val="2332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3440"/>
        <c:crosses val="autoZero"/>
        <c:crossBetween val="midCat"/>
      </c:valAx>
      <c:valAx>
        <c:axId val="2332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U9" sqref="U9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1.2053999900817871</v>
      </c>
      <c r="C1" s="1">
        <v>1.2072000503540039</v>
      </c>
      <c r="D1" s="1">
        <v>1.2017999887466431</v>
      </c>
      <c r="E1" s="1">
        <v>1.2021000385284424</v>
      </c>
      <c r="F1" s="1">
        <v>1.2044999599456787</v>
      </c>
      <c r="G1" s="1">
        <v>1.2043999433517456</v>
      </c>
      <c r="H1" s="1">
        <v>1.2043000459671021</v>
      </c>
      <c r="I1" s="1">
        <v>1.2053999900817871</v>
      </c>
      <c r="J1" s="1">
        <v>1.2051000595092773</v>
      </c>
      <c r="K1" s="1">
        <v>1.2059999704360962</v>
      </c>
      <c r="L1" s="1">
        <v>1.2080999612808228</v>
      </c>
    </row>
    <row r="2" spans="1:21" x14ac:dyDescent="0.3">
      <c r="A2" s="1" t="s">
        <v>19</v>
      </c>
      <c r="B2" s="1">
        <v>1.2079000473022461</v>
      </c>
      <c r="C2" s="1">
        <v>1.1907999515533447</v>
      </c>
      <c r="D2" s="1">
        <v>1.1999000310897827</v>
      </c>
      <c r="E2" s="1">
        <v>1.2051999568939209</v>
      </c>
      <c r="F2" s="1">
        <v>1.2029000520706177</v>
      </c>
      <c r="G2" s="1">
        <v>1.2049000263214111</v>
      </c>
      <c r="H2" s="1">
        <v>1.1995999813079834</v>
      </c>
      <c r="I2" s="1">
        <v>1.2027000188827515</v>
      </c>
      <c r="J2" s="1">
        <v>1.2015000581741333</v>
      </c>
      <c r="K2" s="1">
        <v>1.202299952507019</v>
      </c>
      <c r="L2" s="1">
        <v>1.2015000581741333</v>
      </c>
    </row>
    <row r="3" spans="1:21" x14ac:dyDescent="0.3">
      <c r="A3" s="1" t="s">
        <v>20</v>
      </c>
      <c r="B3" s="1">
        <v>1.1884000301361084</v>
      </c>
      <c r="C3" s="1">
        <v>1.1584000587463379</v>
      </c>
      <c r="D3" s="1">
        <v>1.176800012588501</v>
      </c>
      <c r="E3" s="1">
        <v>1.1785000562667847</v>
      </c>
      <c r="F3" s="1">
        <v>1.1791000366210937</v>
      </c>
      <c r="G3" s="1">
        <v>1.1777000427246094</v>
      </c>
      <c r="H3" s="1">
        <v>1.1770999431610107</v>
      </c>
      <c r="I3" s="1">
        <v>1.1758999824523926</v>
      </c>
      <c r="J3" s="1">
        <v>1.1765999794006348</v>
      </c>
      <c r="K3" s="1">
        <v>1.1758999824523926</v>
      </c>
      <c r="L3" s="1">
        <v>1.1756999492645264</v>
      </c>
    </row>
    <row r="5" spans="1:21" x14ac:dyDescent="0.3">
      <c r="A5" s="2">
        <v>0</v>
      </c>
      <c r="B5" s="1">
        <f>B1</f>
        <v>1.2053999900817871</v>
      </c>
      <c r="I5" s="2">
        <v>0</v>
      </c>
      <c r="J5" s="1">
        <f>B2</f>
        <v>1.2079000473022461</v>
      </c>
      <c r="Q5" s="2">
        <v>0</v>
      </c>
      <c r="R5" s="1">
        <f>B3</f>
        <v>1.1884000301361084</v>
      </c>
    </row>
    <row r="6" spans="1:21" x14ac:dyDescent="0.3">
      <c r="A6" s="2">
        <v>3</v>
      </c>
      <c r="B6" s="1">
        <f>C1</f>
        <v>1.2072000503540039</v>
      </c>
      <c r="I6" s="2">
        <v>3</v>
      </c>
      <c r="J6" s="1">
        <f>C2</f>
        <v>1.1907999515533447</v>
      </c>
      <c r="Q6" s="2">
        <v>3</v>
      </c>
      <c r="R6" s="1">
        <f>C3</f>
        <v>1.1584000587463379</v>
      </c>
    </row>
    <row r="7" spans="1:21" x14ac:dyDescent="0.3">
      <c r="A7" s="2">
        <v>6</v>
      </c>
      <c r="B7" s="1">
        <f>D1</f>
        <v>1.2017999887466431</v>
      </c>
      <c r="I7" s="2">
        <v>6</v>
      </c>
      <c r="J7" s="1">
        <f>D2</f>
        <v>1.1999000310897827</v>
      </c>
      <c r="Q7" s="2">
        <v>6</v>
      </c>
      <c r="R7" s="1">
        <f>D3</f>
        <v>1.176800012588501</v>
      </c>
    </row>
    <row r="8" spans="1:21" x14ac:dyDescent="0.3">
      <c r="A8" s="2">
        <v>9</v>
      </c>
      <c r="B8" s="1">
        <f>E1</f>
        <v>1.2021000385284424</v>
      </c>
      <c r="I8" s="2">
        <v>9</v>
      </c>
      <c r="J8" s="1">
        <f>E2</f>
        <v>1.2051999568939209</v>
      </c>
      <c r="Q8" s="2">
        <v>9</v>
      </c>
      <c r="R8" s="1">
        <f>E3</f>
        <v>1.1785000562667847</v>
      </c>
      <c r="U8" s="9"/>
    </row>
    <row r="9" spans="1:21" x14ac:dyDescent="0.3">
      <c r="A9" s="2">
        <v>12</v>
      </c>
      <c r="B9" s="1">
        <f>F1</f>
        <v>1.2044999599456787</v>
      </c>
      <c r="I9" s="2">
        <v>12</v>
      </c>
      <c r="J9" s="1">
        <f>F2</f>
        <v>1.2029000520706177</v>
      </c>
      <c r="Q9" s="2">
        <v>12</v>
      </c>
      <c r="R9" s="1">
        <f>F3</f>
        <v>1.1791000366210937</v>
      </c>
      <c r="U9" s="9"/>
    </row>
    <row r="10" spans="1:21" x14ac:dyDescent="0.3">
      <c r="A10" s="2">
        <v>15</v>
      </c>
      <c r="B10" s="1">
        <f>G1</f>
        <v>1.2043999433517456</v>
      </c>
      <c r="I10" s="2">
        <v>15</v>
      </c>
      <c r="J10" s="1">
        <f>G2</f>
        <v>1.2049000263214111</v>
      </c>
      <c r="Q10" s="2">
        <v>15</v>
      </c>
      <c r="R10" s="1">
        <f>G3</f>
        <v>1.1777000427246094</v>
      </c>
    </row>
    <row r="11" spans="1:21" x14ac:dyDescent="0.3">
      <c r="A11" s="2">
        <v>18</v>
      </c>
      <c r="B11" s="1">
        <f>H1</f>
        <v>1.2043000459671021</v>
      </c>
      <c r="I11" s="2">
        <v>18</v>
      </c>
      <c r="J11" s="1">
        <f>H2</f>
        <v>1.1995999813079834</v>
      </c>
      <c r="Q11" s="2">
        <v>18</v>
      </c>
      <c r="R11" s="1">
        <f>H3</f>
        <v>1.1770999431610107</v>
      </c>
      <c r="U11" s="9"/>
    </row>
    <row r="12" spans="1:21" x14ac:dyDescent="0.3">
      <c r="A12" s="2">
        <v>21</v>
      </c>
      <c r="B12" s="1">
        <f>I1</f>
        <v>1.2053999900817871</v>
      </c>
      <c r="I12" s="2">
        <v>21</v>
      </c>
      <c r="J12" s="1">
        <f>I2</f>
        <v>1.2027000188827515</v>
      </c>
      <c r="Q12" s="2">
        <v>21</v>
      </c>
      <c r="R12" s="1">
        <f>I3</f>
        <v>1.1758999824523926</v>
      </c>
    </row>
    <row r="13" spans="1:21" x14ac:dyDescent="0.3">
      <c r="A13" s="2">
        <v>24</v>
      </c>
      <c r="B13" s="1">
        <f>J1</f>
        <v>1.2051000595092773</v>
      </c>
      <c r="I13" s="2">
        <v>24</v>
      </c>
      <c r="J13" s="1">
        <f>J2</f>
        <v>1.2015000581741333</v>
      </c>
      <c r="Q13" s="2">
        <v>24</v>
      </c>
      <c r="R13" s="1">
        <f>J3</f>
        <v>1.1765999794006348</v>
      </c>
    </row>
    <row r="14" spans="1:21" x14ac:dyDescent="0.3">
      <c r="A14" s="2">
        <v>27</v>
      </c>
      <c r="B14" s="1">
        <f>K1</f>
        <v>1.2059999704360962</v>
      </c>
      <c r="I14" s="2">
        <v>27</v>
      </c>
      <c r="J14" s="1">
        <f>K2</f>
        <v>1.202299952507019</v>
      </c>
      <c r="Q14" s="2">
        <v>27</v>
      </c>
      <c r="R14" s="1">
        <f>K3</f>
        <v>1.1758999824523926</v>
      </c>
    </row>
    <row r="15" spans="1:21" x14ac:dyDescent="0.3">
      <c r="A15" s="2">
        <v>30</v>
      </c>
      <c r="B15" s="1">
        <f>L1</f>
        <v>1.2080999612808228</v>
      </c>
      <c r="I15" s="2">
        <v>30</v>
      </c>
      <c r="J15" s="1">
        <f>L2</f>
        <v>1.2015000581741333</v>
      </c>
      <c r="Q15" s="2">
        <v>30</v>
      </c>
      <c r="R15" s="1">
        <f>L3</f>
        <v>1.1756999492645264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C28" sqref="C28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11</v>
      </c>
      <c r="N3" s="2">
        <v>91161</v>
      </c>
    </row>
    <row r="4" spans="1:15" x14ac:dyDescent="0.3">
      <c r="A4" s="1" t="s">
        <v>12</v>
      </c>
      <c r="B4" s="1">
        <v>1.1705000400543213</v>
      </c>
      <c r="C4" s="1">
        <v>1.1990000009536743</v>
      </c>
      <c r="D4" s="1">
        <v>1.2369999885559082</v>
      </c>
      <c r="E4" s="1">
        <v>1.2747000455856323</v>
      </c>
      <c r="F4" s="1">
        <v>1.3104000091552734</v>
      </c>
      <c r="G4" s="1">
        <v>1.3456000089645386</v>
      </c>
      <c r="H4" s="1">
        <v>1.3798999786376953</v>
      </c>
      <c r="I4" s="1">
        <v>1.4178999662399292</v>
      </c>
      <c r="J4" s="1">
        <v>1.4507999420166016</v>
      </c>
      <c r="K4" s="1">
        <v>1.4819999933242798</v>
      </c>
      <c r="L4" s="1">
        <v>1.5096999406814575</v>
      </c>
      <c r="N4" s="2">
        <v>0</v>
      </c>
      <c r="O4" s="2">
        <f>B7</f>
        <v>-3.6149978637695313E-2</v>
      </c>
    </row>
    <row r="5" spans="1:15" x14ac:dyDescent="0.3">
      <c r="A5" s="1" t="s">
        <v>18</v>
      </c>
      <c r="B5" s="1">
        <v>1.2053999900817871</v>
      </c>
      <c r="C5" s="1">
        <v>1.2072000503540039</v>
      </c>
      <c r="D5" s="1">
        <v>1.2017999887466431</v>
      </c>
      <c r="E5" s="1">
        <v>1.2021000385284424</v>
      </c>
      <c r="F5" s="1">
        <v>1.2044999599456787</v>
      </c>
      <c r="G5" s="1">
        <v>1.2043999433517456</v>
      </c>
      <c r="H5" s="1">
        <v>1.2043000459671021</v>
      </c>
      <c r="I5" s="1">
        <v>1.2053999900817871</v>
      </c>
      <c r="J5" s="1">
        <v>1.2051000595092773</v>
      </c>
      <c r="K5" s="1">
        <v>1.2059999704360962</v>
      </c>
      <c r="L5" s="1">
        <v>1.2080999612808228</v>
      </c>
      <c r="N5" s="2">
        <v>3</v>
      </c>
      <c r="O5" s="2">
        <f>C7</f>
        <v>0</v>
      </c>
    </row>
    <row r="6" spans="1:15" x14ac:dyDescent="0.3">
      <c r="A6" s="1" t="s">
        <v>19</v>
      </c>
      <c r="B6" s="1">
        <v>1.2079000473022461</v>
      </c>
      <c r="C6" s="1">
        <v>1.1907999515533447</v>
      </c>
      <c r="D6" s="1">
        <v>1.1999000310897827</v>
      </c>
      <c r="E6" s="1">
        <v>1.2051999568939209</v>
      </c>
      <c r="F6" s="1">
        <v>1.2029000520706177</v>
      </c>
      <c r="G6" s="1">
        <v>1.2049000263214111</v>
      </c>
      <c r="H6" s="1">
        <v>1.1995999813079834</v>
      </c>
      <c r="I6" s="1">
        <v>1.2027000188827515</v>
      </c>
      <c r="J6" s="1">
        <v>1.2015000581741333</v>
      </c>
      <c r="K6" s="1">
        <v>1.202299952507019</v>
      </c>
      <c r="L6" s="1">
        <v>1.2015000581741333</v>
      </c>
      <c r="N6" s="2">
        <v>6</v>
      </c>
      <c r="O6" s="2">
        <f>D7</f>
        <v>3.6149978637695313E-2</v>
      </c>
    </row>
    <row r="7" spans="1:15" x14ac:dyDescent="0.3">
      <c r="A7" s="3" t="s">
        <v>0</v>
      </c>
      <c r="B7" s="2">
        <f>B4-(AVERAGE(B5:B6))</f>
        <v>-3.6149978637695313E-2</v>
      </c>
      <c r="C7" s="2">
        <f t="shared" ref="C7:L7" si="0">C4-(AVERAGE(C5:C6))</f>
        <v>0</v>
      </c>
      <c r="D7" s="2">
        <f t="shared" si="0"/>
        <v>3.6149978637695313E-2</v>
      </c>
      <c r="E7" s="2">
        <f t="shared" si="0"/>
        <v>7.1050047874450684E-2</v>
      </c>
      <c r="F7" s="2">
        <f t="shared" si="0"/>
        <v>0.10670000314712524</v>
      </c>
      <c r="G7" s="2">
        <f t="shared" si="0"/>
        <v>0.14095002412796021</v>
      </c>
      <c r="H7" s="2">
        <f t="shared" si="0"/>
        <v>0.17794996500015259</v>
      </c>
      <c r="I7" s="2">
        <f t="shared" si="0"/>
        <v>0.21384996175765991</v>
      </c>
      <c r="J7" s="2">
        <f t="shared" si="0"/>
        <v>0.24749988317489624</v>
      </c>
      <c r="K7" s="2">
        <f t="shared" si="0"/>
        <v>0.27785003185272217</v>
      </c>
      <c r="L7" s="2">
        <f t="shared" si="0"/>
        <v>0.30489993095397949</v>
      </c>
      <c r="N7" s="2">
        <v>9</v>
      </c>
      <c r="O7" s="2">
        <f>E7</f>
        <v>7.1050047874450684E-2</v>
      </c>
    </row>
    <row r="8" spans="1:15" x14ac:dyDescent="0.3">
      <c r="N8" s="2">
        <v>12</v>
      </c>
      <c r="O8" s="2">
        <f>F7</f>
        <v>0.10670000314712524</v>
      </c>
    </row>
    <row r="9" spans="1:15" x14ac:dyDescent="0.3">
      <c r="N9" s="2">
        <v>15</v>
      </c>
      <c r="O9" s="2">
        <f>G7</f>
        <v>0.14095002412796021</v>
      </c>
    </row>
    <row r="10" spans="1:15" x14ac:dyDescent="0.3">
      <c r="N10" s="2">
        <v>18</v>
      </c>
      <c r="O10" s="2">
        <f>H7</f>
        <v>0.17794996500015259</v>
      </c>
    </row>
    <row r="11" spans="1:15" x14ac:dyDescent="0.3">
      <c r="N11" s="2">
        <v>21</v>
      </c>
      <c r="O11" s="2">
        <f>I7</f>
        <v>0.21384996175765991</v>
      </c>
    </row>
    <row r="12" spans="1:15" x14ac:dyDescent="0.3">
      <c r="N12" s="2">
        <v>24</v>
      </c>
      <c r="O12" s="2">
        <f>J7</f>
        <v>0.24749988317489624</v>
      </c>
    </row>
    <row r="13" spans="1:15" x14ac:dyDescent="0.3">
      <c r="N13" s="2">
        <v>27</v>
      </c>
      <c r="O13" s="2">
        <f>K7</f>
        <v>0.27785003185272217</v>
      </c>
    </row>
    <row r="14" spans="1:15" x14ac:dyDescent="0.3">
      <c r="N14" s="2">
        <v>30</v>
      </c>
      <c r="O14" s="2">
        <f>L7</f>
        <v>0.30489993095397949</v>
      </c>
    </row>
    <row r="19" spans="1:15" x14ac:dyDescent="0.3">
      <c r="A19" s="1" t="s">
        <v>13</v>
      </c>
      <c r="B19" s="1">
        <v>1.0987999439239502</v>
      </c>
      <c r="C19" s="1">
        <v>1.1227999925613403</v>
      </c>
      <c r="D19" s="1">
        <v>1.1390000581741333</v>
      </c>
      <c r="E19" s="1">
        <v>1.1624000072479248</v>
      </c>
      <c r="F19" s="1">
        <v>1.1935000419616699</v>
      </c>
      <c r="G19" s="1">
        <v>1.2221000194549561</v>
      </c>
      <c r="H19" s="1">
        <v>1.25</v>
      </c>
      <c r="I19" s="1">
        <v>1.2799999713897705</v>
      </c>
      <c r="J19" s="1">
        <v>1.309499979019165</v>
      </c>
      <c r="K19" s="1">
        <v>1.3371000289916992</v>
      </c>
      <c r="L19" s="1">
        <v>1.3629000186920166</v>
      </c>
      <c r="N19" s="2">
        <v>0</v>
      </c>
      <c r="O19" s="2">
        <f>B22</f>
        <v>-0.10785007476806641</v>
      </c>
    </row>
    <row r="20" spans="1:15" x14ac:dyDescent="0.3">
      <c r="A20" s="1" t="s">
        <v>18</v>
      </c>
      <c r="B20" s="1">
        <v>1.2053999900817871</v>
      </c>
      <c r="C20" s="1">
        <v>1.2072000503540039</v>
      </c>
      <c r="D20" s="1">
        <v>1.2017999887466431</v>
      </c>
      <c r="E20" s="1">
        <v>1.2021000385284424</v>
      </c>
      <c r="F20" s="1">
        <v>1.2044999599456787</v>
      </c>
      <c r="G20" s="1">
        <v>1.2043999433517456</v>
      </c>
      <c r="H20" s="1">
        <v>1.2043000459671021</v>
      </c>
      <c r="I20" s="1">
        <v>1.2053999900817871</v>
      </c>
      <c r="J20" s="1">
        <v>1.2051000595092773</v>
      </c>
      <c r="K20" s="1">
        <v>1.2059999704360962</v>
      </c>
      <c r="L20" s="1">
        <v>1.2080999612808228</v>
      </c>
      <c r="N20" s="2">
        <v>3</v>
      </c>
      <c r="O20" s="2">
        <f>C22</f>
        <v>-7.6200008392333984E-2</v>
      </c>
    </row>
    <row r="21" spans="1:15" x14ac:dyDescent="0.3">
      <c r="A21" s="1" t="s">
        <v>19</v>
      </c>
      <c r="B21" s="1">
        <v>1.2079000473022461</v>
      </c>
      <c r="C21" s="1">
        <v>1.1907999515533447</v>
      </c>
      <c r="D21" s="1">
        <v>1.1999000310897827</v>
      </c>
      <c r="E21" s="1">
        <v>1.2051999568939209</v>
      </c>
      <c r="F21" s="1">
        <v>1.2029000520706177</v>
      </c>
      <c r="G21" s="1">
        <v>1.2049000263214111</v>
      </c>
      <c r="H21" s="1">
        <v>1.1995999813079834</v>
      </c>
      <c r="I21" s="1">
        <v>1.2027000188827515</v>
      </c>
      <c r="J21" s="1">
        <v>1.2015000581741333</v>
      </c>
      <c r="K21" s="1">
        <v>1.202299952507019</v>
      </c>
      <c r="L21" s="1">
        <v>1.2015000581741333</v>
      </c>
      <c r="N21" s="2">
        <v>6</v>
      </c>
      <c r="O21" s="2">
        <f>D22</f>
        <v>-6.184995174407959E-2</v>
      </c>
    </row>
    <row r="22" spans="1:15" x14ac:dyDescent="0.3">
      <c r="A22" s="3" t="s">
        <v>0</v>
      </c>
      <c r="B22" s="2">
        <f>B19-(AVERAGE(B20:B21))</f>
        <v>-0.10785007476806641</v>
      </c>
      <c r="C22" s="2">
        <f t="shared" ref="C22:L22" si="1">C19-(AVERAGE(C20:C21))</f>
        <v>-7.6200008392333984E-2</v>
      </c>
      <c r="D22" s="2">
        <f t="shared" si="1"/>
        <v>-6.184995174407959E-2</v>
      </c>
      <c r="E22" s="2">
        <f t="shared" si="1"/>
        <v>-4.1249990463256836E-2</v>
      </c>
      <c r="F22" s="2">
        <f t="shared" si="1"/>
        <v>-1.0199964046478271E-2</v>
      </c>
      <c r="G22" s="2">
        <f t="shared" si="1"/>
        <v>1.7450034618377686E-2</v>
      </c>
      <c r="H22" s="2">
        <f t="shared" si="1"/>
        <v>4.8049986362457275E-2</v>
      </c>
      <c r="I22" s="2">
        <f t="shared" si="1"/>
        <v>7.5949966907501221E-2</v>
      </c>
      <c r="J22" s="2">
        <f t="shared" si="1"/>
        <v>0.10619992017745972</v>
      </c>
      <c r="K22" s="2">
        <f t="shared" si="1"/>
        <v>0.1329500675201416</v>
      </c>
      <c r="L22" s="2">
        <f t="shared" si="1"/>
        <v>0.15810000896453857</v>
      </c>
      <c r="N22" s="2">
        <v>9</v>
      </c>
      <c r="O22" s="2">
        <f>E22</f>
        <v>-4.1249990463256836E-2</v>
      </c>
    </row>
    <row r="23" spans="1:15" x14ac:dyDescent="0.3">
      <c r="N23" s="2">
        <v>12</v>
      </c>
      <c r="O23" s="2">
        <f>F22</f>
        <v>-1.0199964046478271E-2</v>
      </c>
    </row>
    <row r="24" spans="1:15" x14ac:dyDescent="0.3">
      <c r="N24" s="2">
        <v>15</v>
      </c>
      <c r="O24" s="2">
        <f>G22</f>
        <v>1.7450034618377686E-2</v>
      </c>
    </row>
    <row r="25" spans="1:15" x14ac:dyDescent="0.3">
      <c r="N25" s="2">
        <v>18</v>
      </c>
      <c r="O25" s="2">
        <f>H22</f>
        <v>4.8049986362457275E-2</v>
      </c>
    </row>
    <row r="26" spans="1:15" x14ac:dyDescent="0.3">
      <c r="N26" s="2">
        <v>21</v>
      </c>
      <c r="O26" s="2">
        <f>I22</f>
        <v>7.5949966907501221E-2</v>
      </c>
    </row>
    <row r="27" spans="1:15" x14ac:dyDescent="0.3">
      <c r="N27" s="2">
        <v>24</v>
      </c>
      <c r="O27" s="2">
        <f>J22</f>
        <v>0.10619992017745972</v>
      </c>
    </row>
    <row r="28" spans="1:15" x14ac:dyDescent="0.3">
      <c r="N28" s="2">
        <v>27</v>
      </c>
      <c r="O28" s="2">
        <f>K22</f>
        <v>0.1329500675201416</v>
      </c>
    </row>
    <row r="29" spans="1:15" x14ac:dyDescent="0.3">
      <c r="N29" s="2">
        <v>30</v>
      </c>
      <c r="O29" s="2">
        <f>L22</f>
        <v>0.15810000896453857</v>
      </c>
    </row>
    <row r="35" spans="1:15" x14ac:dyDescent="0.3">
      <c r="A35" s="1" t="s">
        <v>14</v>
      </c>
      <c r="B35" s="1">
        <v>1.1818000078201294</v>
      </c>
      <c r="C35" s="1">
        <v>1.2195999622344971</v>
      </c>
      <c r="D35" s="1">
        <v>1.2590999603271484</v>
      </c>
      <c r="E35" s="1">
        <v>1.2991000413894653</v>
      </c>
      <c r="F35" s="1">
        <v>1.3438999652862549</v>
      </c>
      <c r="G35" s="1">
        <v>1.3906999826431274</v>
      </c>
      <c r="H35" s="1">
        <v>1.4393999576568604</v>
      </c>
      <c r="I35" s="1">
        <v>1.4886000156402588</v>
      </c>
      <c r="J35" s="1">
        <v>1.5367000102996826</v>
      </c>
      <c r="K35" s="1">
        <v>1.5788999795913696</v>
      </c>
      <c r="L35" s="1">
        <v>1.6177999973297119</v>
      </c>
      <c r="N35" s="2">
        <v>0</v>
      </c>
      <c r="O35" s="10">
        <f>B38</f>
        <v>-2.4850010871887207E-2</v>
      </c>
    </row>
    <row r="36" spans="1:15" x14ac:dyDescent="0.3">
      <c r="A36" s="1" t="s">
        <v>18</v>
      </c>
      <c r="B36" s="1">
        <v>1.2053999900817871</v>
      </c>
      <c r="C36" s="1">
        <v>1.2072000503540039</v>
      </c>
      <c r="D36" s="1">
        <v>1.2017999887466431</v>
      </c>
      <c r="E36" s="1">
        <v>1.2021000385284424</v>
      </c>
      <c r="F36" s="1">
        <v>1.2044999599456787</v>
      </c>
      <c r="G36" s="1">
        <v>1.2043999433517456</v>
      </c>
      <c r="H36" s="1">
        <v>1.2043000459671021</v>
      </c>
      <c r="I36" s="1">
        <v>1.2053999900817871</v>
      </c>
      <c r="J36" s="1">
        <v>1.2051000595092773</v>
      </c>
      <c r="K36" s="1">
        <v>1.2059999704360962</v>
      </c>
      <c r="L36" s="1">
        <v>1.2080999612808228</v>
      </c>
      <c r="N36" s="2">
        <v>3</v>
      </c>
      <c r="O36" s="2">
        <f>C38</f>
        <v>2.0599961280822754E-2</v>
      </c>
    </row>
    <row r="37" spans="1:15" x14ac:dyDescent="0.3">
      <c r="A37" s="1" t="s">
        <v>19</v>
      </c>
      <c r="B37" s="1">
        <v>1.2079000473022461</v>
      </c>
      <c r="C37" s="1">
        <v>1.1907999515533447</v>
      </c>
      <c r="D37" s="1">
        <v>1.1999000310897827</v>
      </c>
      <c r="E37" s="1">
        <v>1.2051999568939209</v>
      </c>
      <c r="F37" s="1">
        <v>1.2029000520706177</v>
      </c>
      <c r="G37" s="1">
        <v>1.2049000263214111</v>
      </c>
      <c r="H37" s="1">
        <v>1.1995999813079834</v>
      </c>
      <c r="I37" s="1">
        <v>1.2027000188827515</v>
      </c>
      <c r="J37" s="1">
        <v>1.2015000581741333</v>
      </c>
      <c r="K37" s="1">
        <v>1.202299952507019</v>
      </c>
      <c r="L37" s="1">
        <v>1.2015000581741333</v>
      </c>
      <c r="N37" s="2">
        <v>6</v>
      </c>
      <c r="O37" s="2">
        <f>D38</f>
        <v>5.8249950408935547E-2</v>
      </c>
    </row>
    <row r="38" spans="1:15" x14ac:dyDescent="0.3">
      <c r="A38" s="3" t="s">
        <v>0</v>
      </c>
      <c r="B38" s="10">
        <f>B35-(AVERAGE(B36:B37))</f>
        <v>-2.4850010871887207E-2</v>
      </c>
      <c r="C38" s="2">
        <f t="shared" ref="C38:L38" si="2">C35-(AVERAGE(C36:C37))</f>
        <v>2.0599961280822754E-2</v>
      </c>
      <c r="D38" s="2">
        <f t="shared" si="2"/>
        <v>5.8249950408935547E-2</v>
      </c>
      <c r="E38" s="2">
        <f t="shared" si="2"/>
        <v>9.5450043678283691E-2</v>
      </c>
      <c r="F38" s="2">
        <f t="shared" si="2"/>
        <v>0.14019995927810669</v>
      </c>
      <c r="G38" s="2">
        <f t="shared" si="2"/>
        <v>0.18604999780654907</v>
      </c>
      <c r="H38" s="2">
        <f t="shared" si="2"/>
        <v>0.23744994401931763</v>
      </c>
      <c r="I38" s="2">
        <f t="shared" si="2"/>
        <v>0.2845500111579895</v>
      </c>
      <c r="J38" s="2">
        <f t="shared" si="2"/>
        <v>0.33339995145797729</v>
      </c>
      <c r="K38" s="2">
        <f t="shared" si="2"/>
        <v>0.37475001811981201</v>
      </c>
      <c r="L38" s="2">
        <f t="shared" si="2"/>
        <v>0.41299998760223389</v>
      </c>
      <c r="N38" s="2">
        <v>9</v>
      </c>
      <c r="O38" s="2">
        <f>E38</f>
        <v>9.5450043678283691E-2</v>
      </c>
    </row>
    <row r="39" spans="1:15" x14ac:dyDescent="0.3">
      <c r="N39" s="2">
        <v>12</v>
      </c>
      <c r="O39" s="2">
        <f>F38</f>
        <v>0.14019995927810669</v>
      </c>
    </row>
    <row r="40" spans="1:15" x14ac:dyDescent="0.3">
      <c r="N40" s="2">
        <v>15</v>
      </c>
      <c r="O40" s="2">
        <f>G38</f>
        <v>0.18604999780654907</v>
      </c>
    </row>
    <row r="41" spans="1:15" x14ac:dyDescent="0.3">
      <c r="N41" s="2">
        <v>18</v>
      </c>
      <c r="O41" s="2">
        <f>H38</f>
        <v>0.23744994401931763</v>
      </c>
    </row>
    <row r="42" spans="1:15" x14ac:dyDescent="0.3">
      <c r="N42" s="2">
        <v>21</v>
      </c>
      <c r="O42" s="2">
        <f>I38</f>
        <v>0.2845500111579895</v>
      </c>
    </row>
    <row r="43" spans="1:15" x14ac:dyDescent="0.3">
      <c r="A43" s="8"/>
      <c r="N43" s="2">
        <v>24</v>
      </c>
      <c r="O43" s="2">
        <f>J38</f>
        <v>0.33339995145797729</v>
      </c>
    </row>
    <row r="44" spans="1:15" x14ac:dyDescent="0.3">
      <c r="N44" s="2">
        <v>27</v>
      </c>
      <c r="O44" s="2">
        <f>K38</f>
        <v>0.37475001811981201</v>
      </c>
    </row>
    <row r="45" spans="1:15" x14ac:dyDescent="0.3">
      <c r="N45" s="2">
        <v>30</v>
      </c>
      <c r="O45" s="2">
        <f>L38</f>
        <v>0.41299998760223389</v>
      </c>
    </row>
    <row r="51" spans="1:15" x14ac:dyDescent="0.3">
      <c r="A51" s="1" t="s">
        <v>15</v>
      </c>
      <c r="B51" s="1">
        <v>1.2017999887466431</v>
      </c>
      <c r="C51" s="1">
        <v>1.2245999574661255</v>
      </c>
      <c r="D51" s="1">
        <v>1.2444000244140625</v>
      </c>
      <c r="E51" s="1">
        <v>1.2680000066757202</v>
      </c>
      <c r="F51" s="1">
        <v>1.3006000518798828</v>
      </c>
      <c r="G51" s="1">
        <v>1.3387000560760498</v>
      </c>
      <c r="H51" s="1">
        <v>1.3787000179290771</v>
      </c>
      <c r="I51" s="1">
        <v>1.4203000068664551</v>
      </c>
      <c r="J51" s="1">
        <v>1.4628000259399414</v>
      </c>
      <c r="K51" s="1">
        <v>1.4972000122070312</v>
      </c>
      <c r="L51" s="1">
        <v>1.5260000228881836</v>
      </c>
      <c r="N51" s="2">
        <v>0</v>
      </c>
      <c r="O51" s="2">
        <f>B54</f>
        <v>-4.8500299453735352E-3</v>
      </c>
    </row>
    <row r="52" spans="1:15" x14ac:dyDescent="0.3">
      <c r="A52" s="1" t="s">
        <v>18</v>
      </c>
      <c r="B52" s="1">
        <v>1.2053999900817871</v>
      </c>
      <c r="C52" s="1">
        <v>1.2072000503540039</v>
      </c>
      <c r="D52" s="1">
        <v>1.2017999887466431</v>
      </c>
      <c r="E52" s="1">
        <v>1.2021000385284424</v>
      </c>
      <c r="F52" s="1">
        <v>1.2044999599456787</v>
      </c>
      <c r="G52" s="1">
        <v>1.2043999433517456</v>
      </c>
      <c r="H52" s="1">
        <v>1.2043000459671021</v>
      </c>
      <c r="I52" s="1">
        <v>1.2053999900817871</v>
      </c>
      <c r="J52" s="1">
        <v>1.2051000595092773</v>
      </c>
      <c r="K52" s="1">
        <v>1.2059999704360962</v>
      </c>
      <c r="L52" s="1">
        <v>1.2080999612808228</v>
      </c>
      <c r="N52" s="2">
        <v>3</v>
      </c>
      <c r="O52" s="2">
        <f>C54</f>
        <v>2.5599956512451172E-2</v>
      </c>
    </row>
    <row r="53" spans="1:15" x14ac:dyDescent="0.3">
      <c r="A53" s="1" t="s">
        <v>19</v>
      </c>
      <c r="B53" s="1">
        <v>1.2079000473022461</v>
      </c>
      <c r="C53" s="1">
        <v>1.1907999515533447</v>
      </c>
      <c r="D53" s="1">
        <v>1.1999000310897827</v>
      </c>
      <c r="E53" s="1">
        <v>1.2051999568939209</v>
      </c>
      <c r="F53" s="1">
        <v>1.2029000520706177</v>
      </c>
      <c r="G53" s="1">
        <v>1.2049000263214111</v>
      </c>
      <c r="H53" s="1">
        <v>1.1995999813079834</v>
      </c>
      <c r="I53" s="1">
        <v>1.2027000188827515</v>
      </c>
      <c r="J53" s="1">
        <v>1.2015000581741333</v>
      </c>
      <c r="K53" s="1">
        <v>1.202299952507019</v>
      </c>
      <c r="L53" s="1">
        <v>1.2015000581741333</v>
      </c>
      <c r="N53" s="2">
        <v>6</v>
      </c>
      <c r="O53" s="2">
        <f>D54</f>
        <v>4.3550014495849609E-2</v>
      </c>
    </row>
    <row r="54" spans="1:15" x14ac:dyDescent="0.3">
      <c r="A54" s="3" t="s">
        <v>0</v>
      </c>
      <c r="B54" s="2">
        <f>B51-(AVERAGE(B52:B53))</f>
        <v>-4.8500299453735352E-3</v>
      </c>
      <c r="C54" s="2">
        <f t="shared" ref="C54:K54" si="3">C51-(AVERAGE(C52:C53))</f>
        <v>2.5599956512451172E-2</v>
      </c>
      <c r="D54" s="2">
        <f t="shared" si="3"/>
        <v>4.3550014495849609E-2</v>
      </c>
      <c r="E54" s="2">
        <f t="shared" si="3"/>
        <v>6.4350008964538574E-2</v>
      </c>
      <c r="F54" s="2">
        <f t="shared" si="3"/>
        <v>9.6900045871734619E-2</v>
      </c>
      <c r="G54" s="2">
        <f t="shared" si="3"/>
        <v>0.13405007123947144</v>
      </c>
      <c r="H54" s="2">
        <f t="shared" si="3"/>
        <v>0.17675000429153442</v>
      </c>
      <c r="I54" s="2">
        <f t="shared" si="3"/>
        <v>0.21625000238418579</v>
      </c>
      <c r="J54" s="2">
        <f t="shared" si="3"/>
        <v>0.25949996709823608</v>
      </c>
      <c r="K54" s="2">
        <f t="shared" si="3"/>
        <v>0.29305005073547363</v>
      </c>
      <c r="L54" s="2">
        <f>L51-(AVERAGE(L52:L53))</f>
        <v>0.32120001316070557</v>
      </c>
      <c r="N54" s="2">
        <v>9</v>
      </c>
      <c r="O54" s="2">
        <f>E54</f>
        <v>6.4350008964538574E-2</v>
      </c>
    </row>
    <row r="55" spans="1:15" x14ac:dyDescent="0.3">
      <c r="N55" s="2">
        <v>12</v>
      </c>
      <c r="O55" s="2">
        <f>F54</f>
        <v>9.6900045871734619E-2</v>
      </c>
    </row>
    <row r="56" spans="1:15" x14ac:dyDescent="0.3">
      <c r="N56" s="2">
        <v>15</v>
      </c>
      <c r="O56" s="2">
        <f>G54</f>
        <v>0.13405007123947144</v>
      </c>
    </row>
    <row r="57" spans="1:15" x14ac:dyDescent="0.3">
      <c r="N57" s="2">
        <v>18</v>
      </c>
      <c r="O57" s="2">
        <f>H54</f>
        <v>0.17675000429153442</v>
      </c>
    </row>
    <row r="58" spans="1:15" x14ac:dyDescent="0.3">
      <c r="N58" s="2">
        <v>21</v>
      </c>
      <c r="O58" s="2">
        <f>I54</f>
        <v>0.21625000238418579</v>
      </c>
    </row>
    <row r="59" spans="1:15" x14ac:dyDescent="0.3">
      <c r="N59" s="2">
        <v>24</v>
      </c>
      <c r="O59" s="2">
        <f>J54</f>
        <v>0.25949996709823608</v>
      </c>
    </row>
    <row r="60" spans="1:15" x14ac:dyDescent="0.3">
      <c r="N60" s="2">
        <v>27</v>
      </c>
      <c r="O60" s="2">
        <f>K54</f>
        <v>0.29305005073547363</v>
      </c>
    </row>
    <row r="61" spans="1:15" x14ac:dyDescent="0.3">
      <c r="N61" s="2">
        <v>30</v>
      </c>
      <c r="O61" s="2">
        <f>L54</f>
        <v>0.32120001316070557</v>
      </c>
    </row>
    <row r="68" spans="1:15" x14ac:dyDescent="0.3">
      <c r="A68" s="1" t="s">
        <v>16</v>
      </c>
      <c r="B68" s="1">
        <v>1.1662000417709351</v>
      </c>
      <c r="C68" s="1">
        <v>1.1785999536514282</v>
      </c>
      <c r="D68" s="1">
        <v>1.2023999691009521</v>
      </c>
      <c r="E68" s="1">
        <v>1.2329000234603882</v>
      </c>
      <c r="F68" s="1">
        <v>1.2659000158309937</v>
      </c>
      <c r="G68" s="1">
        <v>1.3091000318527222</v>
      </c>
      <c r="H68" s="1">
        <v>1.3543000221252441</v>
      </c>
      <c r="I68" s="1">
        <v>1.3977999687194824</v>
      </c>
      <c r="J68" s="1">
        <v>1.4371999502182007</v>
      </c>
      <c r="K68" s="1">
        <v>1.4665000438690186</v>
      </c>
      <c r="L68" s="1">
        <v>1.4958000183105469</v>
      </c>
      <c r="N68" s="2">
        <v>0</v>
      </c>
      <c r="O68" s="2">
        <f>B71</f>
        <v>-4.0449976921081543E-2</v>
      </c>
    </row>
    <row r="69" spans="1:15" x14ac:dyDescent="0.3">
      <c r="A69" s="1" t="s">
        <v>18</v>
      </c>
      <c r="B69" s="1">
        <v>1.2053999900817871</v>
      </c>
      <c r="C69" s="1">
        <v>1.2072000503540039</v>
      </c>
      <c r="D69" s="1">
        <v>1.2017999887466431</v>
      </c>
      <c r="E69" s="1">
        <v>1.2021000385284424</v>
      </c>
      <c r="F69" s="1">
        <v>1.2044999599456787</v>
      </c>
      <c r="G69" s="1">
        <v>1.2043999433517456</v>
      </c>
      <c r="H69" s="1">
        <v>1.2043000459671021</v>
      </c>
      <c r="I69" s="1">
        <v>1.2053999900817871</v>
      </c>
      <c r="J69" s="1">
        <v>1.2051000595092773</v>
      </c>
      <c r="K69" s="1">
        <v>1.2059999704360962</v>
      </c>
      <c r="L69" s="1">
        <v>1.2080999612808228</v>
      </c>
      <c r="N69" s="2">
        <v>3</v>
      </c>
      <c r="O69" s="2">
        <f>C71</f>
        <v>-2.0400047302246094E-2</v>
      </c>
    </row>
    <row r="70" spans="1:15" x14ac:dyDescent="0.3">
      <c r="A70" s="1" t="s">
        <v>19</v>
      </c>
      <c r="B70" s="1">
        <v>1.2079000473022461</v>
      </c>
      <c r="C70" s="1">
        <v>1.1907999515533447</v>
      </c>
      <c r="D70" s="1">
        <v>1.1999000310897827</v>
      </c>
      <c r="E70" s="1">
        <v>1.2051999568939209</v>
      </c>
      <c r="F70" s="1">
        <v>1.2029000520706177</v>
      </c>
      <c r="G70" s="1">
        <v>1.2049000263214111</v>
      </c>
      <c r="H70" s="1">
        <v>1.1995999813079834</v>
      </c>
      <c r="I70" s="1">
        <v>1.2027000188827515</v>
      </c>
      <c r="J70" s="1">
        <v>1.2015000581741333</v>
      </c>
      <c r="K70" s="1">
        <v>1.202299952507019</v>
      </c>
      <c r="L70" s="1">
        <v>1.2015000581741333</v>
      </c>
      <c r="N70" s="2">
        <v>6</v>
      </c>
      <c r="O70" s="2">
        <f>D71</f>
        <v>1.5499591827392578E-3</v>
      </c>
    </row>
    <row r="71" spans="1:15" x14ac:dyDescent="0.3">
      <c r="A71" s="3" t="s">
        <v>0</v>
      </c>
      <c r="B71" s="2">
        <f>B68-(AVERAGE(B69:B70))</f>
        <v>-4.0449976921081543E-2</v>
      </c>
      <c r="C71" s="2">
        <f t="shared" ref="C71:L71" si="4">C68-(AVERAGE(C69:C70))</f>
        <v>-2.0400047302246094E-2</v>
      </c>
      <c r="D71" s="2">
        <f t="shared" si="4"/>
        <v>1.5499591827392578E-3</v>
      </c>
      <c r="E71" s="2">
        <f t="shared" si="4"/>
        <v>2.9250025749206543E-2</v>
      </c>
      <c r="F71" s="2">
        <f t="shared" si="4"/>
        <v>6.2200009822845459E-2</v>
      </c>
      <c r="G71" s="2">
        <f t="shared" si="4"/>
        <v>0.1044500470161438</v>
      </c>
      <c r="H71" s="2">
        <f t="shared" si="4"/>
        <v>0.15235000848770142</v>
      </c>
      <c r="I71" s="2">
        <f t="shared" si="4"/>
        <v>0.19374996423721313</v>
      </c>
      <c r="J71" s="2">
        <f t="shared" si="4"/>
        <v>0.23389989137649536</v>
      </c>
      <c r="K71" s="2">
        <f t="shared" si="4"/>
        <v>0.26235008239746094</v>
      </c>
      <c r="L71" s="2">
        <f t="shared" si="4"/>
        <v>0.29100000858306885</v>
      </c>
      <c r="N71" s="2">
        <v>9</v>
      </c>
      <c r="O71" s="2">
        <f>E71</f>
        <v>2.9250025749206543E-2</v>
      </c>
    </row>
    <row r="72" spans="1:15" x14ac:dyDescent="0.3">
      <c r="N72" s="2">
        <v>12</v>
      </c>
      <c r="O72" s="2">
        <f>F71</f>
        <v>6.2200009822845459E-2</v>
      </c>
    </row>
    <row r="73" spans="1:15" x14ac:dyDescent="0.3">
      <c r="N73" s="2">
        <v>15</v>
      </c>
      <c r="O73" s="2">
        <f>G71</f>
        <v>0.1044500470161438</v>
      </c>
    </row>
    <row r="74" spans="1:15" x14ac:dyDescent="0.3">
      <c r="N74" s="2">
        <v>18</v>
      </c>
      <c r="O74" s="2">
        <f>H71</f>
        <v>0.15235000848770142</v>
      </c>
    </row>
    <row r="75" spans="1:15" x14ac:dyDescent="0.3">
      <c r="N75" s="2">
        <v>21</v>
      </c>
      <c r="O75" s="2">
        <f>I71</f>
        <v>0.19374996423721313</v>
      </c>
    </row>
    <row r="76" spans="1:15" x14ac:dyDescent="0.3">
      <c r="N76" s="2">
        <v>24</v>
      </c>
      <c r="O76" s="2">
        <f>J71</f>
        <v>0.23389989137649536</v>
      </c>
    </row>
    <row r="77" spans="1:15" x14ac:dyDescent="0.3">
      <c r="N77" s="2">
        <v>27</v>
      </c>
      <c r="O77" s="2">
        <f>K71</f>
        <v>0.26235008239746094</v>
      </c>
    </row>
    <row r="78" spans="1:15" x14ac:dyDescent="0.3">
      <c r="N78" s="2">
        <v>30</v>
      </c>
      <c r="O78" s="2">
        <f>L71</f>
        <v>0.29100000858306885</v>
      </c>
    </row>
    <row r="85" spans="1:15" x14ac:dyDescent="0.3">
      <c r="A85" s="1" t="s">
        <v>17</v>
      </c>
      <c r="B85" s="1">
        <v>1.1466000080108643</v>
      </c>
      <c r="C85" s="1">
        <v>1.1807999610900879</v>
      </c>
      <c r="D85" s="1">
        <v>1.2002999782562256</v>
      </c>
      <c r="E85" s="1">
        <v>1.1965999603271484</v>
      </c>
      <c r="F85" s="1">
        <v>1.2200000286102295</v>
      </c>
      <c r="G85" s="1">
        <v>1.2512999773025513</v>
      </c>
      <c r="H85" s="1">
        <v>1.2861000299453735</v>
      </c>
      <c r="I85" s="1">
        <v>1.3299000263214111</v>
      </c>
      <c r="J85" s="1">
        <v>1.3696999549865723</v>
      </c>
      <c r="K85" s="1">
        <v>1.4040999412536621</v>
      </c>
      <c r="L85" s="1">
        <v>1.4292999505996704</v>
      </c>
      <c r="N85" s="2">
        <v>0</v>
      </c>
      <c r="O85" s="2">
        <f>B88</f>
        <v>-6.0050010681152344E-2</v>
      </c>
    </row>
    <row r="86" spans="1:15" x14ac:dyDescent="0.3">
      <c r="A86" s="1" t="s">
        <v>18</v>
      </c>
      <c r="B86" s="1">
        <v>1.2053999900817871</v>
      </c>
      <c r="C86" s="1">
        <v>1.2072000503540039</v>
      </c>
      <c r="D86" s="1">
        <v>1.2017999887466431</v>
      </c>
      <c r="E86" s="1">
        <v>1.2021000385284424</v>
      </c>
      <c r="F86" s="1">
        <v>1.2044999599456787</v>
      </c>
      <c r="G86" s="1">
        <v>1.2043999433517456</v>
      </c>
      <c r="H86" s="1">
        <v>1.2043000459671021</v>
      </c>
      <c r="I86" s="1">
        <v>1.2053999900817871</v>
      </c>
      <c r="J86" s="1">
        <v>1.2051000595092773</v>
      </c>
      <c r="K86" s="1">
        <v>1.2059999704360962</v>
      </c>
      <c r="L86" s="1">
        <v>1.2080999612808228</v>
      </c>
      <c r="N86" s="2">
        <v>3</v>
      </c>
      <c r="O86" s="2">
        <f>C88</f>
        <v>-1.8200039863586426E-2</v>
      </c>
    </row>
    <row r="87" spans="1:15" x14ac:dyDescent="0.3">
      <c r="A87" s="1" t="s">
        <v>19</v>
      </c>
      <c r="B87" s="1">
        <v>1.2079000473022461</v>
      </c>
      <c r="C87" s="1">
        <v>1.1907999515533447</v>
      </c>
      <c r="D87" s="1">
        <v>1.1999000310897827</v>
      </c>
      <c r="E87" s="1">
        <v>1.2051999568939209</v>
      </c>
      <c r="F87" s="1">
        <v>1.2029000520706177</v>
      </c>
      <c r="G87" s="1">
        <v>1.2049000263214111</v>
      </c>
      <c r="H87" s="1">
        <v>1.1995999813079834</v>
      </c>
      <c r="I87" s="1">
        <v>1.2027000188827515</v>
      </c>
      <c r="J87" s="1">
        <v>1.2015000581741333</v>
      </c>
      <c r="K87" s="1">
        <v>1.202299952507019</v>
      </c>
      <c r="L87" s="1">
        <v>1.2015000581741333</v>
      </c>
      <c r="N87" s="2">
        <v>6</v>
      </c>
      <c r="O87" s="2">
        <f>D88</f>
        <v>-5.5003166198730469E-4</v>
      </c>
    </row>
    <row r="88" spans="1:15" x14ac:dyDescent="0.3">
      <c r="A88" s="3" t="s">
        <v>0</v>
      </c>
      <c r="B88" s="2">
        <f>B85-(AVERAGE(B86:B87))</f>
        <v>-6.0050010681152344E-2</v>
      </c>
      <c r="C88" s="2">
        <f t="shared" ref="C88:L88" si="5">C85-(AVERAGE(C86:C87))</f>
        <v>-1.8200039863586426E-2</v>
      </c>
      <c r="D88" s="2">
        <f t="shared" si="5"/>
        <v>-5.5003166198730469E-4</v>
      </c>
      <c r="E88" s="2">
        <f t="shared" si="5"/>
        <v>-7.0500373840332031E-3</v>
      </c>
      <c r="F88" s="2">
        <f t="shared" si="5"/>
        <v>1.6300022602081299E-2</v>
      </c>
      <c r="G88" s="2">
        <f t="shared" si="5"/>
        <v>4.66499924659729E-2</v>
      </c>
      <c r="H88" s="2">
        <f t="shared" si="5"/>
        <v>8.4150016307830811E-2</v>
      </c>
      <c r="I88" s="2">
        <f t="shared" si="5"/>
        <v>0.12585002183914185</v>
      </c>
      <c r="J88" s="2">
        <f t="shared" si="5"/>
        <v>0.16639989614486694</v>
      </c>
      <c r="K88" s="2">
        <f t="shared" si="5"/>
        <v>0.19994997978210449</v>
      </c>
      <c r="L88" s="2">
        <f t="shared" si="5"/>
        <v>0.22449994087219238</v>
      </c>
      <c r="N88" s="2">
        <v>9</v>
      </c>
      <c r="O88" s="2">
        <f>E88</f>
        <v>-7.0500373840332031E-3</v>
      </c>
    </row>
    <row r="89" spans="1:15" x14ac:dyDescent="0.3">
      <c r="N89" s="2">
        <v>12</v>
      </c>
      <c r="O89" s="2">
        <f>F88</f>
        <v>1.6300022602081299E-2</v>
      </c>
    </row>
    <row r="90" spans="1:15" x14ac:dyDescent="0.3">
      <c r="N90" s="2">
        <v>15</v>
      </c>
      <c r="O90" s="2">
        <f>G88</f>
        <v>4.66499924659729E-2</v>
      </c>
    </row>
    <row r="91" spans="1:15" x14ac:dyDescent="0.3">
      <c r="N91" s="2">
        <v>18</v>
      </c>
      <c r="O91" s="2">
        <f>H88</f>
        <v>8.4150016307830811E-2</v>
      </c>
    </row>
    <row r="92" spans="1:15" x14ac:dyDescent="0.3">
      <c r="N92" s="2">
        <v>21</v>
      </c>
      <c r="O92" s="2">
        <f>I88</f>
        <v>0.12585002183914185</v>
      </c>
    </row>
    <row r="93" spans="1:15" x14ac:dyDescent="0.3">
      <c r="N93" s="2">
        <v>24</v>
      </c>
      <c r="O93" s="2">
        <f>J88</f>
        <v>0.16639989614486694</v>
      </c>
    </row>
    <row r="94" spans="1:15" x14ac:dyDescent="0.3">
      <c r="N94" s="2">
        <v>27</v>
      </c>
      <c r="O94" s="2">
        <f>K88</f>
        <v>0.19994997978210449</v>
      </c>
    </row>
    <row r="95" spans="1:15" x14ac:dyDescent="0.3">
      <c r="N95" s="2">
        <v>30</v>
      </c>
      <c r="O95" s="2">
        <f>L88</f>
        <v>0.22449994087219238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F16" sqref="F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91163</v>
      </c>
      <c r="B3" s="11" t="s">
        <v>21</v>
      </c>
      <c r="C3" s="6">
        <v>1</v>
      </c>
      <c r="D3">
        <v>1.15E-2</v>
      </c>
      <c r="E3" s="1">
        <v>2.0000000000000001E-4</v>
      </c>
      <c r="F3" s="1">
        <f t="shared" ref="F3:F8" si="0">D3-E3</f>
        <v>1.1299999999999999E-2</v>
      </c>
      <c r="G3" s="1">
        <v>6.5000000000000002E-2</v>
      </c>
      <c r="H3" s="1">
        <f t="shared" ref="H3:H8" si="1">F3/G3</f>
        <v>0.17384615384615382</v>
      </c>
      <c r="I3" s="7">
        <v>65.556295802798132</v>
      </c>
      <c r="J3" s="7">
        <f t="shared" ref="J3:J8" si="2">(H3*60*50000*100)/(1000*50*0.6*I3)</f>
        <v>26.518605378361475</v>
      </c>
    </row>
    <row r="4" spans="1:10" x14ac:dyDescent="0.3">
      <c r="A4" s="11"/>
      <c r="B4" s="11"/>
      <c r="C4" s="6">
        <v>2</v>
      </c>
      <c r="D4">
        <v>8.9999999999999993E-3</v>
      </c>
      <c r="E4" s="1">
        <v>2.0000000000000001E-4</v>
      </c>
      <c r="F4" s="1">
        <f t="shared" si="0"/>
        <v>8.7999999999999988E-3</v>
      </c>
      <c r="G4" s="1">
        <v>6.5000000000000002E-2</v>
      </c>
      <c r="H4" s="1">
        <f t="shared" si="1"/>
        <v>0.13538461538461535</v>
      </c>
      <c r="I4" s="7">
        <v>65.556295802798132</v>
      </c>
      <c r="J4" s="7">
        <f t="shared" si="2"/>
        <v>20.651657285803626</v>
      </c>
    </row>
    <row r="5" spans="1:10" x14ac:dyDescent="0.3">
      <c r="A5" s="11"/>
      <c r="B5" s="11"/>
      <c r="C5" s="6">
        <v>3</v>
      </c>
      <c r="D5">
        <v>1.49E-2</v>
      </c>
      <c r="E5" s="1">
        <v>2.0000000000000001E-4</v>
      </c>
      <c r="F5" s="1">
        <f t="shared" si="0"/>
        <v>1.47E-2</v>
      </c>
      <c r="G5" s="1">
        <v>6.5000000000000002E-2</v>
      </c>
      <c r="H5" s="1">
        <f t="shared" si="1"/>
        <v>0.22615384615384615</v>
      </c>
      <c r="I5" s="7">
        <v>65.556295802798132</v>
      </c>
      <c r="J5" s="7">
        <f t="shared" si="2"/>
        <v>34.497654784240154</v>
      </c>
    </row>
    <row r="6" spans="1:10" x14ac:dyDescent="0.3">
      <c r="A6" s="11"/>
      <c r="B6" s="11"/>
      <c r="C6" s="6">
        <v>4</v>
      </c>
      <c r="D6">
        <v>1.1299999999999999E-2</v>
      </c>
      <c r="E6" s="1">
        <v>2.0000000000000001E-4</v>
      </c>
      <c r="F6" s="1">
        <f t="shared" si="0"/>
        <v>1.1099999999999999E-2</v>
      </c>
      <c r="G6" s="1">
        <v>6.5000000000000002E-2</v>
      </c>
      <c r="H6" s="1">
        <f t="shared" si="1"/>
        <v>0.17076923076923076</v>
      </c>
      <c r="I6" s="7">
        <v>65.556295802798132</v>
      </c>
      <c r="J6" s="7">
        <f t="shared" si="2"/>
        <v>26.049249530956846</v>
      </c>
    </row>
    <row r="7" spans="1:10" x14ac:dyDescent="0.3">
      <c r="A7" s="11"/>
      <c r="B7" s="11"/>
      <c r="C7" s="6">
        <v>5</v>
      </c>
      <c r="D7">
        <v>1.18E-2</v>
      </c>
      <c r="E7" s="1">
        <v>2.0000000000000001E-4</v>
      </c>
      <c r="F7" s="1">
        <f t="shared" si="0"/>
        <v>1.1599999999999999E-2</v>
      </c>
      <c r="G7" s="1">
        <v>6.5000000000000002E-2</v>
      </c>
      <c r="H7" s="1">
        <f t="shared" si="1"/>
        <v>0.17846153846153845</v>
      </c>
      <c r="I7" s="7">
        <v>65.556295802798132</v>
      </c>
      <c r="J7" s="7">
        <f t="shared" si="2"/>
        <v>27.222639149468417</v>
      </c>
    </row>
    <row r="8" spans="1:10" x14ac:dyDescent="0.3">
      <c r="A8" s="11"/>
      <c r="B8" s="11"/>
      <c r="C8" s="6">
        <v>6</v>
      </c>
      <c r="D8">
        <v>9.4999999999999998E-3</v>
      </c>
      <c r="E8" s="1">
        <v>2.0000000000000001E-4</v>
      </c>
      <c r="F8" s="1">
        <f t="shared" si="0"/>
        <v>9.2999999999999992E-3</v>
      </c>
      <c r="G8" s="1">
        <v>6.5000000000000002E-2</v>
      </c>
      <c r="H8" s="1">
        <f t="shared" si="1"/>
        <v>0.14307692307692307</v>
      </c>
      <c r="I8" s="7">
        <v>65.556295802798132</v>
      </c>
      <c r="J8" s="7">
        <f t="shared" si="2"/>
        <v>21.825046904315197</v>
      </c>
    </row>
    <row r="9" spans="1:10" x14ac:dyDescent="0.3">
      <c r="J9" s="7"/>
    </row>
    <row r="11" spans="1:10" x14ac:dyDescent="0.3">
      <c r="J11" s="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2024-10-15T14:33:04Z</dcterms:modified>
</cp:coreProperties>
</file>