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2"/>
  </bookViews>
  <sheets>
    <sheet name="Blank" sheetId="25" r:id="rId1"/>
    <sheet name="1" sheetId="41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41" l="1"/>
  <c r="O95" i="41" s="1"/>
  <c r="K87" i="41"/>
  <c r="O94" i="41" s="1"/>
  <c r="J87" i="41"/>
  <c r="O93" i="41" s="1"/>
  <c r="I87" i="41"/>
  <c r="O92" i="41" s="1"/>
  <c r="H87" i="41"/>
  <c r="O91" i="41" s="1"/>
  <c r="G87" i="41"/>
  <c r="O90" i="41" s="1"/>
  <c r="F87" i="41"/>
  <c r="O89" i="41" s="1"/>
  <c r="E87" i="41"/>
  <c r="O88" i="41" s="1"/>
  <c r="D87" i="41"/>
  <c r="O87" i="41" s="1"/>
  <c r="C87" i="41"/>
  <c r="O86" i="41" s="1"/>
  <c r="B87" i="41"/>
  <c r="O85" i="41"/>
  <c r="L70" i="41"/>
  <c r="O78" i="41" s="1"/>
  <c r="K70" i="41"/>
  <c r="O77" i="41" s="1"/>
  <c r="J70" i="41"/>
  <c r="O76" i="41" s="1"/>
  <c r="I70" i="41"/>
  <c r="O75" i="41" s="1"/>
  <c r="H70" i="41"/>
  <c r="O74" i="41" s="1"/>
  <c r="G70" i="41"/>
  <c r="O73" i="41" s="1"/>
  <c r="F70" i="41"/>
  <c r="O72" i="41" s="1"/>
  <c r="E70" i="41"/>
  <c r="O71" i="41" s="1"/>
  <c r="D70" i="41"/>
  <c r="O70" i="41" s="1"/>
  <c r="C70" i="41"/>
  <c r="O69" i="41" s="1"/>
  <c r="B70" i="41"/>
  <c r="O68" i="41" s="1"/>
  <c r="O55" i="41"/>
  <c r="L53" i="41"/>
  <c r="O61" i="41" s="1"/>
  <c r="K53" i="41"/>
  <c r="O60" i="41" s="1"/>
  <c r="J53" i="41"/>
  <c r="O59" i="41" s="1"/>
  <c r="I53" i="41"/>
  <c r="O58" i="41" s="1"/>
  <c r="H53" i="41"/>
  <c r="O57" i="41" s="1"/>
  <c r="G53" i="41"/>
  <c r="O56" i="41" s="1"/>
  <c r="F53" i="41"/>
  <c r="E53" i="41"/>
  <c r="O54" i="41" s="1"/>
  <c r="D53" i="41"/>
  <c r="O53" i="41" s="1"/>
  <c r="C53" i="41"/>
  <c r="B53" i="41"/>
  <c r="O52" i="41"/>
  <c r="O51" i="41"/>
  <c r="L37" i="41"/>
  <c r="O45" i="41" s="1"/>
  <c r="K37" i="41"/>
  <c r="O44" i="41" s="1"/>
  <c r="J37" i="41"/>
  <c r="O43" i="41" s="1"/>
  <c r="I37" i="41"/>
  <c r="O42" i="41" s="1"/>
  <c r="H37" i="41"/>
  <c r="O41" i="41" s="1"/>
  <c r="G37" i="41"/>
  <c r="O40" i="41" s="1"/>
  <c r="F37" i="41"/>
  <c r="O39" i="41" s="1"/>
  <c r="E37" i="41"/>
  <c r="O38" i="41" s="1"/>
  <c r="D37" i="41"/>
  <c r="O37" i="41" s="1"/>
  <c r="C37" i="41"/>
  <c r="O36" i="41" s="1"/>
  <c r="B37" i="41"/>
  <c r="O35" i="41" s="1"/>
  <c r="L21" i="41"/>
  <c r="O29" i="41" s="1"/>
  <c r="K21" i="41"/>
  <c r="O28" i="41" s="1"/>
  <c r="J21" i="41"/>
  <c r="O27" i="41" s="1"/>
  <c r="I21" i="41"/>
  <c r="O26" i="41" s="1"/>
  <c r="H21" i="41"/>
  <c r="O25" i="41" s="1"/>
  <c r="G21" i="41"/>
  <c r="O24" i="41" s="1"/>
  <c r="F21" i="41"/>
  <c r="O23" i="41" s="1"/>
  <c r="E21" i="41"/>
  <c r="O22" i="41" s="1"/>
  <c r="D21" i="41"/>
  <c r="O21" i="41" s="1"/>
  <c r="C21" i="41"/>
  <c r="O20" i="41" s="1"/>
  <c r="B21" i="41"/>
  <c r="O19" i="41" s="1"/>
  <c r="L6" i="41"/>
  <c r="O14" i="41" s="1"/>
  <c r="K6" i="41"/>
  <c r="O13" i="41" s="1"/>
  <c r="J6" i="41"/>
  <c r="O12" i="41" s="1"/>
  <c r="I6" i="41"/>
  <c r="O11" i="41" s="1"/>
  <c r="H6" i="41"/>
  <c r="O10" i="41" s="1"/>
  <c r="G6" i="41"/>
  <c r="O9" i="41" s="1"/>
  <c r="F6" i="41"/>
  <c r="O8" i="41" s="1"/>
  <c r="E6" i="41"/>
  <c r="O7" i="41" s="1"/>
  <c r="D6" i="41"/>
  <c r="O6" i="41" s="1"/>
  <c r="C6" i="41"/>
  <c r="O5" i="41" s="1"/>
  <c r="B6" i="41"/>
  <c r="O4" i="41" s="1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</calcChain>
</file>

<file path=xl/sharedStrings.xml><?xml version="1.0" encoding="utf-8"?>
<sst xmlns="http://schemas.openxmlformats.org/spreadsheetml/2006/main" count="33" uniqueCount="22">
  <si>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</si>
  <si>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</si>
  <si>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</si>
  <si>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</si>
  <si>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</si>
  <si>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</si>
  <si>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</si>
  <si>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</si>
  <si>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</si>
  <si>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</si>
  <si>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</si>
  <si>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91179</t>
  </si>
  <si>
    <t>B7</t>
  </si>
  <si>
    <t>B8</t>
  </si>
  <si>
    <t>B9</t>
  </si>
  <si>
    <t>B10</t>
  </si>
  <si>
    <t>B11</t>
  </si>
  <si>
    <t>B12</t>
  </si>
  <si>
    <t>G1</t>
  </si>
  <si>
    <t>G2</t>
  </si>
  <si>
    <t>G3</t>
  </si>
  <si>
    <t>AEG - 49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</si>
</sst>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3084864391951"/>
                  <c:y val="0.176790974044911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1.1094000339508057</c:v>
                </c:pt>
                <c:pt idx="1">
                  <c:v>1.1066000461578369</c:v>
                </c:pt>
                <c:pt idx="2">
                  <c:v>1.1032999753952026</c:v>
                </c:pt>
                <c:pt idx="3">
                  <c:v>1.0976999998092651</c:v>
                </c:pt>
                <c:pt idx="4">
                  <c:v>1.1009000539779663</c:v>
                </c:pt>
                <c:pt idx="5">
                  <c:v>1.1050000190734863</c:v>
                </c:pt>
                <c:pt idx="6">
                  <c:v>1.1075999736785889</c:v>
                </c:pt>
                <c:pt idx="7">
                  <c:v>1.107200026512146</c:v>
                </c:pt>
                <c:pt idx="8">
                  <c:v>1.1066999435424805</c:v>
                </c:pt>
                <c:pt idx="9">
                  <c:v>1.1059999465942383</c:v>
                </c:pt>
                <c:pt idx="10">
                  <c:v>1.1059000492095947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47952"/>
        <c:axId val="246072736"/>
      </c:scatterChart>
      <c:valAx>
        <c:axId val="2460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72736"/>
        <c:crosses val="autoZero"/>
        <c:crossBetween val="midCat"/>
      </c:valAx>
      <c:valAx>
        <c:axId val="2460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4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532108486439191"/>
                  <c:y val="-0.338100758238553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1.0794999599456787</c:v>
                </c:pt>
                <c:pt idx="1">
                  <c:v>1.093500018119812</c:v>
                </c:pt>
                <c:pt idx="2">
                  <c:v>1.0823999643325806</c:v>
                </c:pt>
                <c:pt idx="3">
                  <c:v>1.0765000581741333</c:v>
                </c:pt>
                <c:pt idx="4">
                  <c:v>1.0752999782562256</c:v>
                </c:pt>
                <c:pt idx="5">
                  <c:v>1.0770000219345093</c:v>
                </c:pt>
                <c:pt idx="6">
                  <c:v>1.0742000341415405</c:v>
                </c:pt>
                <c:pt idx="7">
                  <c:v>1.0740000009536743</c:v>
                </c:pt>
                <c:pt idx="8">
                  <c:v>1.0671999454498291</c:v>
                </c:pt>
                <c:pt idx="9">
                  <c:v>1.0676000118255615</c:v>
                </c:pt>
                <c:pt idx="10">
                  <c:v>1.065500020980835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17744"/>
        <c:axId val="246518128"/>
      </c:scatterChart>
      <c:valAx>
        <c:axId val="24651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18128"/>
        <c:crosses val="autoZero"/>
        <c:crossBetween val="midCat"/>
      </c:valAx>
      <c:valAx>
        <c:axId val="2465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1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643219597550305"/>
                  <c:y val="-0.330255905511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1.1265000104904175</c:v>
                </c:pt>
                <c:pt idx="1">
                  <c:v>1.1351000070571899</c:v>
                </c:pt>
                <c:pt idx="2">
                  <c:v>1.1174999475479126</c:v>
                </c:pt>
                <c:pt idx="3">
                  <c:v>1.1171000003814697</c:v>
                </c:pt>
                <c:pt idx="4">
                  <c:v>1.117900013923645</c:v>
                </c:pt>
                <c:pt idx="5">
                  <c:v>1.1172000169754028</c:v>
                </c:pt>
                <c:pt idx="6">
                  <c:v>1.117900013923645</c:v>
                </c:pt>
                <c:pt idx="7">
                  <c:v>1.117400050163269</c:v>
                </c:pt>
                <c:pt idx="8">
                  <c:v>1.1172000169754028</c:v>
                </c:pt>
                <c:pt idx="9">
                  <c:v>1.1160000562667847</c:v>
                </c:pt>
                <c:pt idx="10">
                  <c:v>1.1132999658584595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75656"/>
        <c:axId val="246576040"/>
      </c:scatterChart>
      <c:valAx>
        <c:axId val="24657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76040"/>
        <c:crosses val="autoZero"/>
        <c:crossBetween val="midCat"/>
      </c:valAx>
      <c:valAx>
        <c:axId val="24657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75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-2.8400063514709473E-2</c:v>
                </c:pt>
                <c:pt idx="1">
                  <c:v>-3.0004978179931641E-4</c:v>
                </c:pt>
                <c:pt idx="2">
                  <c:v>2.8800010681152344E-2</c:v>
                </c:pt>
                <c:pt idx="3">
                  <c:v>5.7600021362304688E-2</c:v>
                </c:pt>
                <c:pt idx="4">
                  <c:v>8.2999944686889648E-2</c:v>
                </c:pt>
                <c:pt idx="5">
                  <c:v>0.11549997329711914</c:v>
                </c:pt>
                <c:pt idx="6">
                  <c:v>0.14300000667572021</c:v>
                </c:pt>
                <c:pt idx="7">
                  <c:v>0.17680001258850098</c:v>
                </c:pt>
                <c:pt idx="8">
                  <c:v>0.20380008220672607</c:v>
                </c:pt>
                <c:pt idx="9">
                  <c:v>0.2323000431060791</c:v>
                </c:pt>
                <c:pt idx="10">
                  <c:v>0.25889992713928223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35176"/>
        <c:axId val="246639536"/>
      </c:scatterChart>
      <c:valAx>
        <c:axId val="24663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39536"/>
        <c:crosses val="autoZero"/>
        <c:crossBetween val="midCat"/>
      </c:valAx>
      <c:valAx>
        <c:axId val="2466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3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49365704286967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-0.17030000686645508</c:v>
                </c:pt>
                <c:pt idx="1">
                  <c:v>-0.1357000470161438</c:v>
                </c:pt>
                <c:pt idx="2">
                  <c:v>-9.2599987983703613E-2</c:v>
                </c:pt>
                <c:pt idx="3">
                  <c:v>-5.2700042724609375E-2</c:v>
                </c:pt>
                <c:pt idx="4">
                  <c:v>-1.7100095748901367E-2</c:v>
                </c:pt>
                <c:pt idx="5">
                  <c:v>1.7099976539611816E-2</c:v>
                </c:pt>
                <c:pt idx="6">
                  <c:v>5.6800007820129395E-2</c:v>
                </c:pt>
                <c:pt idx="7">
                  <c:v>9.9900007247924805E-2</c:v>
                </c:pt>
                <c:pt idx="8">
                  <c:v>0.13560009002685547</c:v>
                </c:pt>
                <c:pt idx="9">
                  <c:v>0.17090010643005371</c:v>
                </c:pt>
                <c:pt idx="10">
                  <c:v>0.20059990882873535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42416"/>
        <c:axId val="246684336"/>
      </c:scatterChart>
      <c:valAx>
        <c:axId val="24664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84336"/>
        <c:crosses val="autoZero"/>
        <c:crossBetween val="midCat"/>
      </c:valAx>
      <c:valAx>
        <c:axId val="2466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4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204921259842521"/>
                  <c:y val="8.18409157188684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-4.7700047492980957E-2</c:v>
                </c:pt>
                <c:pt idx="1">
                  <c:v>-1.1900067329406738E-2</c:v>
                </c:pt>
                <c:pt idx="2">
                  <c:v>2.9800057411193848E-2</c:v>
                </c:pt>
                <c:pt idx="3">
                  <c:v>6.7700028419494629E-2</c:v>
                </c:pt>
                <c:pt idx="4">
                  <c:v>0.11619997024536133</c:v>
                </c:pt>
                <c:pt idx="5">
                  <c:v>0.14909994602203369</c:v>
                </c:pt>
                <c:pt idx="6">
                  <c:v>0.18060004711151123</c:v>
                </c:pt>
                <c:pt idx="7">
                  <c:v>0.21589994430541992</c:v>
                </c:pt>
                <c:pt idx="8">
                  <c:v>0.24610006809234619</c:v>
                </c:pt>
                <c:pt idx="9">
                  <c:v>0.27600002288818359</c:v>
                </c:pt>
                <c:pt idx="10">
                  <c:v>0.30259990692138672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93352"/>
        <c:axId val="246693744"/>
      </c:scatterChart>
      <c:valAx>
        <c:axId val="24669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93744"/>
        <c:crosses val="autoZero"/>
        <c:crossBetween val="midCat"/>
      </c:valAx>
      <c:valAx>
        <c:axId val="2466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93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0.13859999179840088</c:v>
                </c:pt>
                <c:pt idx="1">
                  <c:v>0.18959999084472656</c:v>
                </c:pt>
                <c:pt idx="2">
                  <c:v>0.23210000991821289</c:v>
                </c:pt>
                <c:pt idx="3">
                  <c:v>0.27240002155303955</c:v>
                </c:pt>
                <c:pt idx="4">
                  <c:v>0.30299997329711914</c:v>
                </c:pt>
                <c:pt idx="5">
                  <c:v>0.34500002861022949</c:v>
                </c:pt>
                <c:pt idx="6">
                  <c:v>0.37699997425079346</c:v>
                </c:pt>
                <c:pt idx="7">
                  <c:v>0.41269993782043457</c:v>
                </c:pt>
                <c:pt idx="8">
                  <c:v>0.44530010223388672</c:v>
                </c:pt>
                <c:pt idx="9">
                  <c:v>0.47590005397796631</c:v>
                </c:pt>
                <c:pt idx="10">
                  <c:v>0.50229990482330322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94920"/>
        <c:axId val="246696096"/>
      </c:scatterChart>
      <c:valAx>
        <c:axId val="24669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96096"/>
        <c:crosses val="autoZero"/>
        <c:crossBetween val="midCat"/>
      </c:valAx>
      <c:valAx>
        <c:axId val="2466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9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5.7199954986572266E-2</c:v>
                </c:pt>
                <c:pt idx="1">
                  <c:v>0.10529994964599609</c:v>
                </c:pt>
                <c:pt idx="2">
                  <c:v>0.16930007934570313</c:v>
                </c:pt>
                <c:pt idx="3">
                  <c:v>0.21780002117156982</c:v>
                </c:pt>
                <c:pt idx="4">
                  <c:v>0.25969994068145752</c:v>
                </c:pt>
                <c:pt idx="5">
                  <c:v>0.30550003051757813</c:v>
                </c:pt>
                <c:pt idx="6">
                  <c:v>0.34750008583068848</c:v>
                </c:pt>
                <c:pt idx="7">
                  <c:v>0.38859999179840088</c:v>
                </c:pt>
                <c:pt idx="8">
                  <c:v>0.42420005798339844</c:v>
                </c:pt>
                <c:pt idx="9">
                  <c:v>0.45790004730224609</c:v>
                </c:pt>
                <c:pt idx="10">
                  <c:v>0.4849998950958252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92960"/>
        <c:axId val="246695312"/>
      </c:scatterChart>
      <c:valAx>
        <c:axId val="24669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95312"/>
        <c:crosses val="autoZero"/>
        <c:crossBetween val="midCat"/>
      </c:valAx>
      <c:valAx>
        <c:axId val="2466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9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991032370953631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-5.6599974632263184E-2</c:v>
                </c:pt>
                <c:pt idx="1">
                  <c:v>-2.0000934600830078E-3</c:v>
                </c:pt>
                <c:pt idx="2">
                  <c:v>6.0700058937072754E-2</c:v>
                </c:pt>
                <c:pt idx="3">
                  <c:v>0.12390005588531494</c:v>
                </c:pt>
                <c:pt idx="4">
                  <c:v>0.12790000438690186</c:v>
                </c:pt>
                <c:pt idx="5">
                  <c:v>0.10119998455047607</c:v>
                </c:pt>
                <c:pt idx="6">
                  <c:v>7.220005989074707E-2</c:v>
                </c:pt>
                <c:pt idx="7">
                  <c:v>0.11399996280670166</c:v>
                </c:pt>
                <c:pt idx="8">
                  <c:v>0.19430005550384521</c:v>
                </c:pt>
                <c:pt idx="9">
                  <c:v>0.2519000768661499</c:v>
                </c:pt>
                <c:pt idx="10">
                  <c:v>0.31169998645782471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39016"/>
        <c:axId val="247239408"/>
      </c:scatterChart>
      <c:valAx>
        <c:axId val="24723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39408"/>
        <c:crosses val="autoZero"/>
        <c:crossBetween val="midCat"/>
      </c:valAx>
      <c:valAx>
        <c:axId val="2472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3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sqref="A1:L1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1.1094000339508057</v>
      </c>
      <c r="C1" s="1">
        <v>1.1066000461578369</v>
      </c>
      <c r="D1" s="1">
        <v>1.1032999753952026</v>
      </c>
      <c r="E1" s="1">
        <v>1.0976999998092651</v>
      </c>
      <c r="F1" s="1">
        <v>1.1009000539779663</v>
      </c>
      <c r="G1" s="1">
        <v>1.1050000190734863</v>
      </c>
      <c r="H1" s="1">
        <v>1.1075999736785889</v>
      </c>
      <c r="I1" s="1">
        <v>1.107200026512146</v>
      </c>
      <c r="J1" s="1">
        <v>1.1066999435424805</v>
      </c>
      <c r="K1" s="1">
        <v>1.1059999465942383</v>
      </c>
      <c r="L1" s="1">
        <v>1.1059000492095947</v>
      </c>
    </row>
    <row r="2" spans="1:21" x14ac:dyDescent="0.3">
      <c r="A2" s="1" t="s">
        <v>19</v>
      </c>
      <c r="B2" s="1">
        <v>1.0794999599456787</v>
      </c>
      <c r="C2" s="1">
        <v>1.093500018119812</v>
      </c>
      <c r="D2" s="1">
        <v>1.0823999643325806</v>
      </c>
      <c r="E2" s="1">
        <v>1.0765000581741333</v>
      </c>
      <c r="F2" s="1">
        <v>1.0752999782562256</v>
      </c>
      <c r="G2" s="1">
        <v>1.0770000219345093</v>
      </c>
      <c r="H2" s="1">
        <v>1.0742000341415405</v>
      </c>
      <c r="I2" s="1">
        <v>1.0740000009536743</v>
      </c>
      <c r="J2" s="1">
        <v>1.0671999454498291</v>
      </c>
      <c r="K2" s="1">
        <v>1.0676000118255615</v>
      </c>
      <c r="L2" s="1">
        <v>1.065500020980835</v>
      </c>
    </row>
    <row r="3" spans="1:21" x14ac:dyDescent="0.3">
      <c r="A3" s="1" t="s">
        <v>20</v>
      </c>
      <c r="B3" s="1">
        <v>1.1265000104904175</v>
      </c>
      <c r="C3" s="1">
        <v>1.1351000070571899</v>
      </c>
      <c r="D3" s="1">
        <v>1.1174999475479126</v>
      </c>
      <c r="E3" s="1">
        <v>1.1171000003814697</v>
      </c>
      <c r="F3" s="1">
        <v>1.117900013923645</v>
      </c>
      <c r="G3" s="1">
        <v>1.1172000169754028</v>
      </c>
      <c r="H3" s="1">
        <v>1.117900013923645</v>
      </c>
      <c r="I3" s="1">
        <v>1.117400050163269</v>
      </c>
      <c r="J3" s="1">
        <v>1.1172000169754028</v>
      </c>
      <c r="K3" s="1">
        <v>1.1160000562667847</v>
      </c>
      <c r="L3" s="1">
        <v>1.1132999658584595</v>
      </c>
    </row>
    <row r="5" spans="1:21" x14ac:dyDescent="0.3">
      <c r="A5" s="2">
        <v>0</v>
      </c>
      <c r="B5" s="1">
        <f>B1</f>
        <v>1.1094000339508057</v>
      </c>
      <c r="I5" s="2">
        <v>0</v>
      </c>
      <c r="J5" s="1">
        <f>B2</f>
        <v>1.0794999599456787</v>
      </c>
      <c r="Q5" s="2">
        <v>0</v>
      </c>
      <c r="R5" s="1">
        <f>B3</f>
        <v>1.1265000104904175</v>
      </c>
    </row>
    <row r="6" spans="1:21" x14ac:dyDescent="0.3">
      <c r="A6" s="2">
        <v>3</v>
      </c>
      <c r="B6" s="1">
        <f>C1</f>
        <v>1.1066000461578369</v>
      </c>
      <c r="I6" s="2">
        <v>3</v>
      </c>
      <c r="J6" s="1">
        <f>C2</f>
        <v>1.093500018119812</v>
      </c>
      <c r="Q6" s="2">
        <v>3</v>
      </c>
      <c r="R6" s="1">
        <f>C3</f>
        <v>1.1351000070571899</v>
      </c>
    </row>
    <row r="7" spans="1:21" x14ac:dyDescent="0.3">
      <c r="A7" s="2">
        <v>6</v>
      </c>
      <c r="B7" s="1">
        <f>D1</f>
        <v>1.1032999753952026</v>
      </c>
      <c r="I7" s="2">
        <v>6</v>
      </c>
      <c r="J7" s="1">
        <f>D2</f>
        <v>1.0823999643325806</v>
      </c>
      <c r="Q7" s="2">
        <v>6</v>
      </c>
      <c r="R7" s="1">
        <f>D3</f>
        <v>1.1174999475479126</v>
      </c>
    </row>
    <row r="8" spans="1:21" x14ac:dyDescent="0.3">
      <c r="A8" s="2">
        <v>9</v>
      </c>
      <c r="B8" s="1">
        <f>E1</f>
        <v>1.0976999998092651</v>
      </c>
      <c r="I8" s="2">
        <v>9</v>
      </c>
      <c r="J8" s="1">
        <f>E2</f>
        <v>1.0765000581741333</v>
      </c>
      <c r="Q8" s="2">
        <v>9</v>
      </c>
      <c r="R8" s="1">
        <f>E3</f>
        <v>1.1171000003814697</v>
      </c>
      <c r="U8" s="8"/>
    </row>
    <row r="9" spans="1:21" x14ac:dyDescent="0.3">
      <c r="A9" s="2">
        <v>12</v>
      </c>
      <c r="B9" s="1">
        <f>F1</f>
        <v>1.1009000539779663</v>
      </c>
      <c r="I9" s="2">
        <v>12</v>
      </c>
      <c r="J9" s="1">
        <f>F2</f>
        <v>1.0752999782562256</v>
      </c>
      <c r="Q9" s="2">
        <v>12</v>
      </c>
      <c r="R9" s="1">
        <f>F3</f>
        <v>1.117900013923645</v>
      </c>
      <c r="U9" s="8"/>
    </row>
    <row r="10" spans="1:21" x14ac:dyDescent="0.3">
      <c r="A10" s="2">
        <v>15</v>
      </c>
      <c r="B10" s="1">
        <f>G1</f>
        <v>1.1050000190734863</v>
      </c>
      <c r="I10" s="2">
        <v>15</v>
      </c>
      <c r="J10" s="1">
        <f>G2</f>
        <v>1.0770000219345093</v>
      </c>
      <c r="Q10" s="2">
        <v>15</v>
      </c>
      <c r="R10" s="1">
        <f>G3</f>
        <v>1.1172000169754028</v>
      </c>
    </row>
    <row r="11" spans="1:21" x14ac:dyDescent="0.3">
      <c r="A11" s="2">
        <v>18</v>
      </c>
      <c r="B11" s="1">
        <f>H1</f>
        <v>1.1075999736785889</v>
      </c>
      <c r="I11" s="2">
        <v>18</v>
      </c>
      <c r="J11" s="1">
        <f>H2</f>
        <v>1.0742000341415405</v>
      </c>
      <c r="Q11" s="2">
        <v>18</v>
      </c>
      <c r="R11" s="1">
        <f>H3</f>
        <v>1.117900013923645</v>
      </c>
      <c r="U11" s="8"/>
    </row>
    <row r="12" spans="1:21" x14ac:dyDescent="0.3">
      <c r="A12" s="2">
        <v>21</v>
      </c>
      <c r="B12" s="1">
        <f>I1</f>
        <v>1.107200026512146</v>
      </c>
      <c r="I12" s="2">
        <v>21</v>
      </c>
      <c r="J12" s="1">
        <f>I2</f>
        <v>1.0740000009536743</v>
      </c>
      <c r="Q12" s="2">
        <v>21</v>
      </c>
      <c r="R12" s="1">
        <f>I3</f>
        <v>1.117400050163269</v>
      </c>
    </row>
    <row r="13" spans="1:21" x14ac:dyDescent="0.3">
      <c r="A13" s="2">
        <v>24</v>
      </c>
      <c r="B13" s="1">
        <f>J1</f>
        <v>1.1066999435424805</v>
      </c>
      <c r="I13" s="2">
        <v>24</v>
      </c>
      <c r="J13" s="1">
        <f>J2</f>
        <v>1.0671999454498291</v>
      </c>
      <c r="Q13" s="2">
        <v>24</v>
      </c>
      <c r="R13" s="1">
        <f>J3</f>
        <v>1.1172000169754028</v>
      </c>
    </row>
    <row r="14" spans="1:21" x14ac:dyDescent="0.3">
      <c r="A14" s="2">
        <v>27</v>
      </c>
      <c r="B14" s="1">
        <f>K1</f>
        <v>1.1059999465942383</v>
      </c>
      <c r="I14" s="2">
        <v>27</v>
      </c>
      <c r="J14" s="1">
        <f>K2</f>
        <v>1.0676000118255615</v>
      </c>
      <c r="Q14" s="2">
        <v>27</v>
      </c>
      <c r="R14" s="1">
        <f>K3</f>
        <v>1.1160000562667847</v>
      </c>
    </row>
    <row r="15" spans="1:21" x14ac:dyDescent="0.3">
      <c r="A15" s="2">
        <v>30</v>
      </c>
      <c r="B15" s="1">
        <f>L1</f>
        <v>1.1059000492095947</v>
      </c>
      <c r="I15" s="2">
        <v>30</v>
      </c>
      <c r="J15" s="1">
        <f>L2</f>
        <v>1.065500020980835</v>
      </c>
      <c r="Q15" s="2">
        <v>30</v>
      </c>
      <c r="R15" s="1">
        <f>L3</f>
        <v>1.1132999658584595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1" workbookViewId="0">
      <selection activeCell="H15" sqref="H15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91179</v>
      </c>
    </row>
    <row r="4" spans="1:15" x14ac:dyDescent="0.3">
      <c r="A4" s="1" t="s">
        <v>12</v>
      </c>
      <c r="B4" s="1">
        <v>1.0809999704360962</v>
      </c>
      <c r="C4" s="1">
        <v>1.1062999963760376</v>
      </c>
      <c r="D4" s="1">
        <v>1.132099986076355</v>
      </c>
      <c r="E4" s="1">
        <v>1.1553000211715698</v>
      </c>
      <c r="F4" s="1">
        <v>1.183899998664856</v>
      </c>
      <c r="G4" s="1">
        <v>1.2204999923706055</v>
      </c>
      <c r="H4" s="1">
        <v>1.2505999803543091</v>
      </c>
      <c r="I4" s="1">
        <v>1.284000039100647</v>
      </c>
      <c r="J4" s="1">
        <v>1.3105000257492065</v>
      </c>
      <c r="K4" s="1">
        <v>1.3382999897003174</v>
      </c>
      <c r="L4" s="1">
        <v>1.364799976348877</v>
      </c>
      <c r="N4" s="2">
        <v>0</v>
      </c>
      <c r="O4" s="2">
        <f>B6</f>
        <v>-2.8400063514709473E-2</v>
      </c>
    </row>
    <row r="5" spans="1:15" x14ac:dyDescent="0.3">
      <c r="A5" s="1" t="s">
        <v>18</v>
      </c>
      <c r="B5" s="1">
        <v>1.1094000339508057</v>
      </c>
      <c r="C5" s="1">
        <v>1.1066000461578369</v>
      </c>
      <c r="D5" s="1">
        <v>1.1032999753952026</v>
      </c>
      <c r="E5" s="1">
        <v>1.0976999998092651</v>
      </c>
      <c r="F5" s="1">
        <v>1.1009000539779663</v>
      </c>
      <c r="G5" s="1">
        <v>1.1050000190734863</v>
      </c>
      <c r="H5" s="1">
        <v>1.1075999736785889</v>
      </c>
      <c r="I5" s="1">
        <v>1.107200026512146</v>
      </c>
      <c r="J5" s="1">
        <v>1.1066999435424805</v>
      </c>
      <c r="K5" s="1">
        <v>1.1059999465942383</v>
      </c>
      <c r="L5" s="1">
        <v>1.1059000492095947</v>
      </c>
      <c r="N5" s="2">
        <v>3</v>
      </c>
      <c r="O5" s="2">
        <f>C6</f>
        <v>-3.0004978179931641E-4</v>
      </c>
    </row>
    <row r="6" spans="1:15" x14ac:dyDescent="0.3">
      <c r="A6" s="3" t="s">
        <v>0</v>
      </c>
      <c r="B6" s="2">
        <f t="shared" ref="B6:L6" si="0">B4-B5</f>
        <v>-2.8400063514709473E-2</v>
      </c>
      <c r="C6" s="2">
        <f t="shared" si="0"/>
        <v>-3.0004978179931641E-4</v>
      </c>
      <c r="D6" s="2">
        <f t="shared" si="0"/>
        <v>2.8800010681152344E-2</v>
      </c>
      <c r="E6" s="2">
        <f t="shared" si="0"/>
        <v>5.7600021362304688E-2</v>
      </c>
      <c r="F6" s="2">
        <f t="shared" si="0"/>
        <v>8.2999944686889648E-2</v>
      </c>
      <c r="G6" s="2">
        <f t="shared" si="0"/>
        <v>0.11549997329711914</v>
      </c>
      <c r="H6" s="2">
        <f t="shared" si="0"/>
        <v>0.14300000667572021</v>
      </c>
      <c r="I6" s="2">
        <f t="shared" si="0"/>
        <v>0.17680001258850098</v>
      </c>
      <c r="J6" s="2">
        <f t="shared" si="0"/>
        <v>0.20380008220672607</v>
      </c>
      <c r="K6" s="2">
        <f t="shared" si="0"/>
        <v>0.2323000431060791</v>
      </c>
      <c r="L6" s="2">
        <f t="shared" si="0"/>
        <v>0.25889992713928223</v>
      </c>
      <c r="N6" s="2">
        <v>6</v>
      </c>
      <c r="O6" s="2">
        <f>D6</f>
        <v>2.8800010681152344E-2</v>
      </c>
    </row>
    <row r="7" spans="1:15" x14ac:dyDescent="0.3">
      <c r="N7" s="2">
        <v>9</v>
      </c>
      <c r="O7" s="2">
        <f>E6</f>
        <v>5.7600021362304688E-2</v>
      </c>
    </row>
    <row r="8" spans="1:15" x14ac:dyDescent="0.3">
      <c r="N8" s="2">
        <v>12</v>
      </c>
      <c r="O8" s="2">
        <f>F6</f>
        <v>8.2999944686889648E-2</v>
      </c>
    </row>
    <row r="9" spans="1:15" x14ac:dyDescent="0.3">
      <c r="N9" s="2">
        <v>15</v>
      </c>
      <c r="O9" s="2">
        <f>G6</f>
        <v>0.11549997329711914</v>
      </c>
    </row>
    <row r="10" spans="1:15" x14ac:dyDescent="0.3">
      <c r="N10" s="2">
        <v>18</v>
      </c>
      <c r="O10" s="2">
        <f>H6</f>
        <v>0.14300000667572021</v>
      </c>
    </row>
    <row r="11" spans="1:15" x14ac:dyDescent="0.3">
      <c r="N11" s="2">
        <v>21</v>
      </c>
      <c r="O11" s="2">
        <f>I6</f>
        <v>0.17680001258850098</v>
      </c>
    </row>
    <row r="12" spans="1:15" x14ac:dyDescent="0.3">
      <c r="N12" s="2">
        <v>24</v>
      </c>
      <c r="O12" s="2">
        <f>J6</f>
        <v>0.20380008220672607</v>
      </c>
    </row>
    <row r="13" spans="1:15" x14ac:dyDescent="0.3">
      <c r="N13" s="2">
        <v>27</v>
      </c>
      <c r="O13" s="2">
        <f>K6</f>
        <v>0.2323000431060791</v>
      </c>
    </row>
    <row r="14" spans="1:15" x14ac:dyDescent="0.3">
      <c r="N14" s="2">
        <v>30</v>
      </c>
      <c r="O14" s="2">
        <f>L6</f>
        <v>0.25889992713928223</v>
      </c>
    </row>
    <row r="17" spans="1:15" x14ac:dyDescent="0.3">
      <c r="A17" s="10"/>
    </row>
    <row r="19" spans="1:15" x14ac:dyDescent="0.3">
      <c r="A19" s="1" t="s">
        <v>13</v>
      </c>
      <c r="B19" s="1">
        <v>0.93910002708435059</v>
      </c>
      <c r="C19" s="1">
        <v>0.97089999914169312</v>
      </c>
      <c r="D19" s="1">
        <v>1.010699987411499</v>
      </c>
      <c r="E19" s="1">
        <v>1.0449999570846558</v>
      </c>
      <c r="F19" s="1">
        <v>1.0837999582290649</v>
      </c>
      <c r="G19" s="1">
        <v>1.1220999956130981</v>
      </c>
      <c r="H19" s="1">
        <v>1.1643999814987183</v>
      </c>
      <c r="I19" s="1">
        <v>1.2071000337600708</v>
      </c>
      <c r="J19" s="1">
        <v>1.2423000335693359</v>
      </c>
      <c r="K19" s="1">
        <v>1.276900053024292</v>
      </c>
      <c r="L19" s="1">
        <v>1.3064999580383301</v>
      </c>
      <c r="N19" s="2">
        <v>0</v>
      </c>
      <c r="O19" s="2">
        <f>B21</f>
        <v>-0.17030000686645508</v>
      </c>
    </row>
    <row r="20" spans="1:15" x14ac:dyDescent="0.3">
      <c r="A20" s="1" t="s">
        <v>18</v>
      </c>
      <c r="B20" s="1">
        <v>1.1094000339508057</v>
      </c>
      <c r="C20" s="1">
        <v>1.1066000461578369</v>
      </c>
      <c r="D20" s="1">
        <v>1.1032999753952026</v>
      </c>
      <c r="E20" s="1">
        <v>1.0976999998092651</v>
      </c>
      <c r="F20" s="1">
        <v>1.1009000539779663</v>
      </c>
      <c r="G20" s="1">
        <v>1.1050000190734863</v>
      </c>
      <c r="H20" s="1">
        <v>1.1075999736785889</v>
      </c>
      <c r="I20" s="1">
        <v>1.107200026512146</v>
      </c>
      <c r="J20" s="1">
        <v>1.1066999435424805</v>
      </c>
      <c r="K20" s="1">
        <v>1.1059999465942383</v>
      </c>
      <c r="L20" s="1">
        <v>1.1059000492095947</v>
      </c>
      <c r="N20" s="2">
        <v>3</v>
      </c>
      <c r="O20" s="2">
        <f>C21</f>
        <v>-0.1357000470161438</v>
      </c>
    </row>
    <row r="21" spans="1:15" x14ac:dyDescent="0.3">
      <c r="A21" s="3" t="s">
        <v>0</v>
      </c>
      <c r="B21" s="2">
        <f t="shared" ref="B21:L21" si="1">B19-B20</f>
        <v>-0.17030000686645508</v>
      </c>
      <c r="C21" s="2">
        <f t="shared" si="1"/>
        <v>-0.1357000470161438</v>
      </c>
      <c r="D21" s="2">
        <f t="shared" si="1"/>
        <v>-9.2599987983703613E-2</v>
      </c>
      <c r="E21" s="2">
        <f t="shared" si="1"/>
        <v>-5.2700042724609375E-2</v>
      </c>
      <c r="F21" s="2">
        <f t="shared" si="1"/>
        <v>-1.7100095748901367E-2</v>
      </c>
      <c r="G21" s="2">
        <f t="shared" si="1"/>
        <v>1.7099976539611816E-2</v>
      </c>
      <c r="H21" s="2">
        <f t="shared" si="1"/>
        <v>5.6800007820129395E-2</v>
      </c>
      <c r="I21" s="2">
        <f t="shared" si="1"/>
        <v>9.9900007247924805E-2</v>
      </c>
      <c r="J21" s="2">
        <f t="shared" si="1"/>
        <v>0.13560009002685547</v>
      </c>
      <c r="K21" s="2">
        <f t="shared" si="1"/>
        <v>0.17090010643005371</v>
      </c>
      <c r="L21" s="2">
        <f t="shared" si="1"/>
        <v>0.20059990882873535</v>
      </c>
      <c r="N21" s="2">
        <v>6</v>
      </c>
      <c r="O21" s="2">
        <f>D21</f>
        <v>-9.2599987983703613E-2</v>
      </c>
    </row>
    <row r="22" spans="1:15" x14ac:dyDescent="0.3">
      <c r="N22" s="2">
        <v>9</v>
      </c>
      <c r="O22" s="2">
        <f>E21</f>
        <v>-5.2700042724609375E-2</v>
      </c>
    </row>
    <row r="23" spans="1:15" x14ac:dyDescent="0.3">
      <c r="N23" s="2">
        <v>12</v>
      </c>
      <c r="O23" s="2">
        <f>F21</f>
        <v>-1.7100095748901367E-2</v>
      </c>
    </row>
    <row r="24" spans="1:15" x14ac:dyDescent="0.3">
      <c r="N24" s="2">
        <v>15</v>
      </c>
      <c r="O24" s="2">
        <f>G21</f>
        <v>1.7099976539611816E-2</v>
      </c>
    </row>
    <row r="25" spans="1:15" x14ac:dyDescent="0.3">
      <c r="N25" s="2">
        <v>18</v>
      </c>
      <c r="O25" s="2">
        <f>H21</f>
        <v>5.6800007820129395E-2</v>
      </c>
    </row>
    <row r="26" spans="1:15" x14ac:dyDescent="0.3">
      <c r="N26" s="2">
        <v>21</v>
      </c>
      <c r="O26" s="2">
        <f>I21</f>
        <v>9.9900007247924805E-2</v>
      </c>
    </row>
    <row r="27" spans="1:15" x14ac:dyDescent="0.3">
      <c r="N27" s="2">
        <v>24</v>
      </c>
      <c r="O27" s="2">
        <f>J21</f>
        <v>0.13560009002685547</v>
      </c>
    </row>
    <row r="28" spans="1:15" x14ac:dyDescent="0.3">
      <c r="N28" s="2">
        <v>27</v>
      </c>
      <c r="O28" s="2">
        <f>K21</f>
        <v>0.17090010643005371</v>
      </c>
    </row>
    <row r="29" spans="1:15" x14ac:dyDescent="0.3">
      <c r="N29" s="2">
        <v>30</v>
      </c>
      <c r="O29" s="2">
        <f>L21</f>
        <v>0.20059990882873535</v>
      </c>
    </row>
    <row r="35" spans="1:15" x14ac:dyDescent="0.3">
      <c r="A35" s="1" t="s">
        <v>14</v>
      </c>
      <c r="B35" s="1">
        <v>1.0616999864578247</v>
      </c>
      <c r="C35" s="1">
        <v>1.0946999788284302</v>
      </c>
      <c r="D35" s="1">
        <v>1.1331000328063965</v>
      </c>
      <c r="E35" s="1">
        <v>1.1654000282287598</v>
      </c>
      <c r="F35" s="1">
        <v>1.2171000242233276</v>
      </c>
      <c r="G35" s="1">
        <v>1.25409996509552</v>
      </c>
      <c r="H35" s="1">
        <v>1.2882000207901001</v>
      </c>
      <c r="I35" s="1">
        <v>1.3230999708175659</v>
      </c>
      <c r="J35" s="1">
        <v>1.3528000116348267</v>
      </c>
      <c r="K35" s="1">
        <v>1.3819999694824219</v>
      </c>
      <c r="L35" s="1">
        <v>1.4084999561309814</v>
      </c>
      <c r="N35" s="2">
        <v>0</v>
      </c>
      <c r="O35" s="2">
        <f>B37</f>
        <v>-4.7700047492980957E-2</v>
      </c>
    </row>
    <row r="36" spans="1:15" x14ac:dyDescent="0.3">
      <c r="A36" s="1" t="s">
        <v>18</v>
      </c>
      <c r="B36" s="1">
        <v>1.1094000339508057</v>
      </c>
      <c r="C36" s="1">
        <v>1.1066000461578369</v>
      </c>
      <c r="D36" s="1">
        <v>1.1032999753952026</v>
      </c>
      <c r="E36" s="1">
        <v>1.0976999998092651</v>
      </c>
      <c r="F36" s="1">
        <v>1.1009000539779663</v>
      </c>
      <c r="G36" s="1">
        <v>1.1050000190734863</v>
      </c>
      <c r="H36" s="1">
        <v>1.1075999736785889</v>
      </c>
      <c r="I36" s="1">
        <v>1.107200026512146</v>
      </c>
      <c r="J36" s="1">
        <v>1.1066999435424805</v>
      </c>
      <c r="K36" s="1">
        <v>1.1059999465942383</v>
      </c>
      <c r="L36" s="1">
        <v>1.1059000492095947</v>
      </c>
      <c r="N36" s="2">
        <v>3</v>
      </c>
      <c r="O36" s="2">
        <f>C37</f>
        <v>-1.1900067329406738E-2</v>
      </c>
    </row>
    <row r="37" spans="1:15" x14ac:dyDescent="0.3">
      <c r="A37" s="3" t="s">
        <v>0</v>
      </c>
      <c r="B37" s="2">
        <f t="shared" ref="B37:L37" si="2">B35-B36</f>
        <v>-4.7700047492980957E-2</v>
      </c>
      <c r="C37" s="2">
        <f t="shared" si="2"/>
        <v>-1.1900067329406738E-2</v>
      </c>
      <c r="D37" s="2">
        <f t="shared" si="2"/>
        <v>2.9800057411193848E-2</v>
      </c>
      <c r="E37" s="2">
        <f t="shared" si="2"/>
        <v>6.7700028419494629E-2</v>
      </c>
      <c r="F37" s="2">
        <f t="shared" si="2"/>
        <v>0.11619997024536133</v>
      </c>
      <c r="G37" s="2">
        <f t="shared" si="2"/>
        <v>0.14909994602203369</v>
      </c>
      <c r="H37" s="2">
        <f t="shared" si="2"/>
        <v>0.18060004711151123</v>
      </c>
      <c r="I37" s="2">
        <f t="shared" si="2"/>
        <v>0.21589994430541992</v>
      </c>
      <c r="J37" s="2">
        <f t="shared" si="2"/>
        <v>0.24610006809234619</v>
      </c>
      <c r="K37" s="2">
        <f t="shared" si="2"/>
        <v>0.27600002288818359</v>
      </c>
      <c r="L37" s="2">
        <f t="shared" si="2"/>
        <v>0.30259990692138672</v>
      </c>
      <c r="N37" s="2">
        <v>6</v>
      </c>
      <c r="O37" s="2">
        <f>D37</f>
        <v>2.9800057411193848E-2</v>
      </c>
    </row>
    <row r="38" spans="1:15" x14ac:dyDescent="0.3">
      <c r="N38" s="2">
        <v>9</v>
      </c>
      <c r="O38" s="2">
        <f>E37</f>
        <v>6.7700028419494629E-2</v>
      </c>
    </row>
    <row r="39" spans="1:15" x14ac:dyDescent="0.3">
      <c r="N39" s="2">
        <v>12</v>
      </c>
      <c r="O39" s="2">
        <f>F37</f>
        <v>0.11619997024536133</v>
      </c>
    </row>
    <row r="40" spans="1:15" x14ac:dyDescent="0.3">
      <c r="N40" s="2">
        <v>15</v>
      </c>
      <c r="O40" s="2">
        <f>G37</f>
        <v>0.14909994602203369</v>
      </c>
    </row>
    <row r="41" spans="1:15" x14ac:dyDescent="0.3">
      <c r="N41" s="2">
        <v>18</v>
      </c>
      <c r="O41" s="2">
        <f>H37</f>
        <v>0.18060004711151123</v>
      </c>
    </row>
    <row r="42" spans="1:15" x14ac:dyDescent="0.3">
      <c r="N42" s="2">
        <v>21</v>
      </c>
      <c r="O42" s="2">
        <f>I37</f>
        <v>0.21589994430541992</v>
      </c>
    </row>
    <row r="43" spans="1:15" x14ac:dyDescent="0.3">
      <c r="A43" s="7"/>
      <c r="N43" s="2">
        <v>24</v>
      </c>
      <c r="O43" s="2">
        <f>J37</f>
        <v>0.24610006809234619</v>
      </c>
    </row>
    <row r="44" spans="1:15" x14ac:dyDescent="0.3">
      <c r="N44" s="2">
        <v>27</v>
      </c>
      <c r="O44" s="2">
        <f>K37</f>
        <v>0.27600002288818359</v>
      </c>
    </row>
    <row r="45" spans="1:15" x14ac:dyDescent="0.3">
      <c r="N45" s="2">
        <v>30</v>
      </c>
      <c r="O45" s="2">
        <f>L37</f>
        <v>0.30259990692138672</v>
      </c>
    </row>
    <row r="51" spans="1:15" x14ac:dyDescent="0.3">
      <c r="A51" s="1" t="s">
        <v>15</v>
      </c>
      <c r="B51" s="1">
        <v>1.2480000257492065</v>
      </c>
      <c r="C51" s="1">
        <v>1.2962000370025635</v>
      </c>
      <c r="D51" s="1">
        <v>1.3353999853134155</v>
      </c>
      <c r="E51" s="1">
        <v>1.3701000213623047</v>
      </c>
      <c r="F51" s="1">
        <v>1.4039000272750854</v>
      </c>
      <c r="G51" s="1">
        <v>1.4500000476837158</v>
      </c>
      <c r="H51" s="1">
        <v>1.4845999479293823</v>
      </c>
      <c r="I51" s="1">
        <v>1.5198999643325806</v>
      </c>
      <c r="J51" s="1">
        <v>1.5520000457763672</v>
      </c>
      <c r="K51" s="1">
        <v>1.5819000005722046</v>
      </c>
      <c r="L51" s="1">
        <v>1.6081999540328979</v>
      </c>
      <c r="N51" s="2">
        <v>0</v>
      </c>
      <c r="O51" s="2">
        <f>B53</f>
        <v>0.13859999179840088</v>
      </c>
    </row>
    <row r="52" spans="1:15" x14ac:dyDescent="0.3">
      <c r="A52" s="1" t="s">
        <v>18</v>
      </c>
      <c r="B52" s="1">
        <v>1.1094000339508057</v>
      </c>
      <c r="C52" s="1">
        <v>1.1066000461578369</v>
      </c>
      <c r="D52" s="1">
        <v>1.1032999753952026</v>
      </c>
      <c r="E52" s="1">
        <v>1.0976999998092651</v>
      </c>
      <c r="F52" s="1">
        <v>1.1009000539779663</v>
      </c>
      <c r="G52" s="1">
        <v>1.1050000190734863</v>
      </c>
      <c r="H52" s="1">
        <v>1.1075999736785889</v>
      </c>
      <c r="I52" s="1">
        <v>1.107200026512146</v>
      </c>
      <c r="J52" s="1">
        <v>1.1066999435424805</v>
      </c>
      <c r="K52" s="1">
        <v>1.1059999465942383</v>
      </c>
      <c r="L52" s="1">
        <v>1.1059000492095947</v>
      </c>
      <c r="N52" s="2">
        <v>3</v>
      </c>
      <c r="O52" s="2">
        <f>C53</f>
        <v>0.18959999084472656</v>
      </c>
    </row>
    <row r="53" spans="1:15" x14ac:dyDescent="0.3">
      <c r="A53" s="3" t="s">
        <v>0</v>
      </c>
      <c r="B53" s="2">
        <f t="shared" ref="B53:L53" si="3">B51-B52</f>
        <v>0.13859999179840088</v>
      </c>
      <c r="C53" s="2">
        <f t="shared" si="3"/>
        <v>0.18959999084472656</v>
      </c>
      <c r="D53" s="2">
        <f t="shared" si="3"/>
        <v>0.23210000991821289</v>
      </c>
      <c r="E53" s="2">
        <f t="shared" si="3"/>
        <v>0.27240002155303955</v>
      </c>
      <c r="F53" s="2">
        <f t="shared" si="3"/>
        <v>0.30299997329711914</v>
      </c>
      <c r="G53" s="2">
        <f t="shared" si="3"/>
        <v>0.34500002861022949</v>
      </c>
      <c r="H53" s="2">
        <f t="shared" si="3"/>
        <v>0.37699997425079346</v>
      </c>
      <c r="I53" s="2">
        <f t="shared" si="3"/>
        <v>0.41269993782043457</v>
      </c>
      <c r="J53" s="2">
        <f t="shared" si="3"/>
        <v>0.44530010223388672</v>
      </c>
      <c r="K53" s="2">
        <f t="shared" si="3"/>
        <v>0.47590005397796631</v>
      </c>
      <c r="L53" s="2">
        <f t="shared" si="3"/>
        <v>0.50229990482330322</v>
      </c>
      <c r="N53" s="2">
        <v>6</v>
      </c>
      <c r="O53" s="2">
        <f>D53</f>
        <v>0.23210000991821289</v>
      </c>
    </row>
    <row r="54" spans="1:15" x14ac:dyDescent="0.3">
      <c r="N54" s="2">
        <v>9</v>
      </c>
      <c r="O54" s="2">
        <f>E53</f>
        <v>0.27240002155303955</v>
      </c>
    </row>
    <row r="55" spans="1:15" x14ac:dyDescent="0.3">
      <c r="N55" s="2">
        <v>12</v>
      </c>
      <c r="O55" s="2">
        <f>F53</f>
        <v>0.30299997329711914</v>
      </c>
    </row>
    <row r="56" spans="1:15" x14ac:dyDescent="0.3">
      <c r="N56" s="2">
        <v>15</v>
      </c>
      <c r="O56" s="2">
        <f>G53</f>
        <v>0.34500002861022949</v>
      </c>
    </row>
    <row r="57" spans="1:15" x14ac:dyDescent="0.3">
      <c r="N57" s="2">
        <v>18</v>
      </c>
      <c r="O57" s="2">
        <f>H53</f>
        <v>0.37699997425079346</v>
      </c>
    </row>
    <row r="58" spans="1:15" x14ac:dyDescent="0.3">
      <c r="N58" s="2">
        <v>21</v>
      </c>
      <c r="O58" s="2">
        <f>I53</f>
        <v>0.41269993782043457</v>
      </c>
    </row>
    <row r="59" spans="1:15" x14ac:dyDescent="0.3">
      <c r="N59" s="2">
        <v>24</v>
      </c>
      <c r="O59" s="2">
        <f>J53</f>
        <v>0.44530010223388672</v>
      </c>
    </row>
    <row r="60" spans="1:15" x14ac:dyDescent="0.3">
      <c r="N60" s="2">
        <v>27</v>
      </c>
      <c r="O60" s="2">
        <f>K53</f>
        <v>0.47590005397796631</v>
      </c>
    </row>
    <row r="61" spans="1:15" x14ac:dyDescent="0.3">
      <c r="N61" s="2">
        <v>30</v>
      </c>
      <c r="O61" s="2">
        <f>L53</f>
        <v>0.50229990482330322</v>
      </c>
    </row>
    <row r="68" spans="1:15" x14ac:dyDescent="0.3">
      <c r="A68" s="1" t="s">
        <v>16</v>
      </c>
      <c r="B68" s="1">
        <v>1.1665999889373779</v>
      </c>
      <c r="C68" s="1">
        <v>1.211899995803833</v>
      </c>
      <c r="D68" s="1">
        <v>1.2726000547409058</v>
      </c>
      <c r="E68" s="1">
        <v>1.315500020980835</v>
      </c>
      <c r="F68" s="1">
        <v>1.3605999946594238</v>
      </c>
      <c r="G68" s="1">
        <v>1.4105000495910645</v>
      </c>
      <c r="H68" s="1">
        <v>1.4551000595092773</v>
      </c>
      <c r="I68" s="1">
        <v>1.4958000183105469</v>
      </c>
      <c r="J68" s="1">
        <v>1.5309000015258789</v>
      </c>
      <c r="K68" s="1">
        <v>1.5638999938964844</v>
      </c>
      <c r="L68" s="1">
        <v>1.5908999443054199</v>
      </c>
      <c r="N68" s="2">
        <v>0</v>
      </c>
      <c r="O68" s="2">
        <f>B70</f>
        <v>5.7199954986572266E-2</v>
      </c>
    </row>
    <row r="69" spans="1:15" x14ac:dyDescent="0.3">
      <c r="A69" s="1" t="s">
        <v>18</v>
      </c>
      <c r="B69" s="1">
        <v>1.1094000339508057</v>
      </c>
      <c r="C69" s="1">
        <v>1.1066000461578369</v>
      </c>
      <c r="D69" s="1">
        <v>1.1032999753952026</v>
      </c>
      <c r="E69" s="1">
        <v>1.0976999998092651</v>
      </c>
      <c r="F69" s="1">
        <v>1.1009000539779663</v>
      </c>
      <c r="G69" s="1">
        <v>1.1050000190734863</v>
      </c>
      <c r="H69" s="1">
        <v>1.1075999736785889</v>
      </c>
      <c r="I69" s="1">
        <v>1.107200026512146</v>
      </c>
      <c r="J69" s="1">
        <v>1.1066999435424805</v>
      </c>
      <c r="K69" s="1">
        <v>1.1059999465942383</v>
      </c>
      <c r="L69" s="1">
        <v>1.1059000492095947</v>
      </c>
      <c r="N69" s="2">
        <v>3</v>
      </c>
      <c r="O69" s="2">
        <f>C70</f>
        <v>0.10529994964599609</v>
      </c>
    </row>
    <row r="70" spans="1:15" x14ac:dyDescent="0.3">
      <c r="A70" s="3" t="s">
        <v>0</v>
      </c>
      <c r="B70" s="2">
        <f t="shared" ref="B70:L70" si="4">B68-B69</f>
        <v>5.7199954986572266E-2</v>
      </c>
      <c r="C70" s="2">
        <f t="shared" si="4"/>
        <v>0.10529994964599609</v>
      </c>
      <c r="D70" s="2">
        <f t="shared" si="4"/>
        <v>0.16930007934570313</v>
      </c>
      <c r="E70" s="2">
        <f t="shared" si="4"/>
        <v>0.21780002117156982</v>
      </c>
      <c r="F70" s="2">
        <f t="shared" si="4"/>
        <v>0.25969994068145752</v>
      </c>
      <c r="G70" s="2">
        <f t="shared" si="4"/>
        <v>0.30550003051757813</v>
      </c>
      <c r="H70" s="2">
        <f t="shared" si="4"/>
        <v>0.34750008583068848</v>
      </c>
      <c r="I70" s="2">
        <f t="shared" si="4"/>
        <v>0.38859999179840088</v>
      </c>
      <c r="J70" s="2">
        <f t="shared" si="4"/>
        <v>0.42420005798339844</v>
      </c>
      <c r="K70" s="2">
        <f t="shared" si="4"/>
        <v>0.45790004730224609</v>
      </c>
      <c r="L70" s="2">
        <f t="shared" si="4"/>
        <v>0.4849998950958252</v>
      </c>
      <c r="N70" s="2">
        <v>6</v>
      </c>
      <c r="O70" s="2">
        <f>D70</f>
        <v>0.16930007934570313</v>
      </c>
    </row>
    <row r="71" spans="1:15" x14ac:dyDescent="0.3">
      <c r="N71" s="2">
        <v>9</v>
      </c>
      <c r="O71" s="2">
        <f>E70</f>
        <v>0.21780002117156982</v>
      </c>
    </row>
    <row r="72" spans="1:15" x14ac:dyDescent="0.3">
      <c r="N72" s="2">
        <v>12</v>
      </c>
      <c r="O72" s="2">
        <f>F70</f>
        <v>0.25969994068145752</v>
      </c>
    </row>
    <row r="73" spans="1:15" x14ac:dyDescent="0.3">
      <c r="N73" s="2">
        <v>15</v>
      </c>
      <c r="O73" s="2">
        <f>G70</f>
        <v>0.30550003051757813</v>
      </c>
    </row>
    <row r="74" spans="1:15" x14ac:dyDescent="0.3">
      <c r="N74" s="2">
        <v>18</v>
      </c>
      <c r="O74" s="2">
        <f>H70</f>
        <v>0.34750008583068848</v>
      </c>
    </row>
    <row r="75" spans="1:15" x14ac:dyDescent="0.3">
      <c r="N75" s="2">
        <v>21</v>
      </c>
      <c r="O75" s="2">
        <f>I70</f>
        <v>0.38859999179840088</v>
      </c>
    </row>
    <row r="76" spans="1:15" x14ac:dyDescent="0.3">
      <c r="N76" s="2">
        <v>24</v>
      </c>
      <c r="O76" s="2">
        <f>J70</f>
        <v>0.42420005798339844</v>
      </c>
    </row>
    <row r="77" spans="1:15" x14ac:dyDescent="0.3">
      <c r="N77" s="2">
        <v>27</v>
      </c>
      <c r="O77" s="2">
        <f>K70</f>
        <v>0.45790004730224609</v>
      </c>
    </row>
    <row r="78" spans="1:15" x14ac:dyDescent="0.3">
      <c r="N78" s="2">
        <v>30</v>
      </c>
      <c r="O78" s="2">
        <f>L70</f>
        <v>0.4849998950958252</v>
      </c>
    </row>
    <row r="85" spans="1:15" x14ac:dyDescent="0.3">
      <c r="A85" s="1" t="s">
        <v>17</v>
      </c>
      <c r="B85" s="1">
        <v>1.0528000593185425</v>
      </c>
      <c r="C85" s="1">
        <v>1.1045999526977539</v>
      </c>
      <c r="D85" s="1">
        <v>1.1640000343322754</v>
      </c>
      <c r="E85" s="1">
        <v>1.2216000556945801</v>
      </c>
      <c r="F85" s="1">
        <v>1.2288000583648682</v>
      </c>
      <c r="G85" s="1">
        <v>1.2062000036239624</v>
      </c>
      <c r="H85" s="1">
        <v>1.1798000335693359</v>
      </c>
      <c r="I85" s="1">
        <v>1.2211999893188477</v>
      </c>
      <c r="J85" s="1">
        <v>1.3009999990463257</v>
      </c>
      <c r="K85" s="1">
        <v>1.3579000234603882</v>
      </c>
      <c r="L85" s="1">
        <v>1.4176000356674194</v>
      </c>
      <c r="N85" s="2">
        <v>0</v>
      </c>
      <c r="O85" s="2">
        <f>B87</f>
        <v>-5.6599974632263184E-2</v>
      </c>
    </row>
    <row r="86" spans="1:15" x14ac:dyDescent="0.3">
      <c r="A86" s="1" t="s">
        <v>18</v>
      </c>
      <c r="B86" s="1">
        <v>1.1094000339508057</v>
      </c>
      <c r="C86" s="1">
        <v>1.1066000461578369</v>
      </c>
      <c r="D86" s="1">
        <v>1.1032999753952026</v>
      </c>
      <c r="E86" s="1">
        <v>1.0976999998092651</v>
      </c>
      <c r="F86" s="1">
        <v>1.1009000539779663</v>
      </c>
      <c r="G86" s="1">
        <v>1.1050000190734863</v>
      </c>
      <c r="H86" s="1">
        <v>1.1075999736785889</v>
      </c>
      <c r="I86" s="1">
        <v>1.107200026512146</v>
      </c>
      <c r="J86" s="1">
        <v>1.1066999435424805</v>
      </c>
      <c r="K86" s="1">
        <v>1.1059999465942383</v>
      </c>
      <c r="L86" s="1">
        <v>1.1059000492095947</v>
      </c>
      <c r="N86" s="2">
        <v>3</v>
      </c>
      <c r="O86" s="2">
        <f>C87</f>
        <v>-2.0000934600830078E-3</v>
      </c>
    </row>
    <row r="87" spans="1:15" x14ac:dyDescent="0.3">
      <c r="A87" s="3" t="s">
        <v>0</v>
      </c>
      <c r="B87" s="2">
        <f t="shared" ref="B87:L87" si="5">B85-B86</f>
        <v>-5.6599974632263184E-2</v>
      </c>
      <c r="C87" s="2">
        <f t="shared" si="5"/>
        <v>-2.0000934600830078E-3</v>
      </c>
      <c r="D87" s="2">
        <f t="shared" si="5"/>
        <v>6.0700058937072754E-2</v>
      </c>
      <c r="E87" s="2">
        <f t="shared" si="5"/>
        <v>0.12390005588531494</v>
      </c>
      <c r="F87" s="2">
        <f t="shared" si="5"/>
        <v>0.12790000438690186</v>
      </c>
      <c r="G87" s="2">
        <f t="shared" si="5"/>
        <v>0.10119998455047607</v>
      </c>
      <c r="H87" s="2">
        <f t="shared" si="5"/>
        <v>7.220005989074707E-2</v>
      </c>
      <c r="I87" s="2">
        <f t="shared" si="5"/>
        <v>0.11399996280670166</v>
      </c>
      <c r="J87" s="2">
        <f t="shared" si="5"/>
        <v>0.19430005550384521</v>
      </c>
      <c r="K87" s="2">
        <f t="shared" si="5"/>
        <v>0.2519000768661499</v>
      </c>
      <c r="L87" s="2">
        <f t="shared" si="5"/>
        <v>0.31169998645782471</v>
      </c>
      <c r="N87" s="2">
        <v>6</v>
      </c>
      <c r="O87" s="2">
        <f>D87</f>
        <v>6.0700058937072754E-2</v>
      </c>
    </row>
    <row r="88" spans="1:15" x14ac:dyDescent="0.3">
      <c r="N88" s="2">
        <v>9</v>
      </c>
      <c r="O88" s="2">
        <f>E87</f>
        <v>0.12390005588531494</v>
      </c>
    </row>
    <row r="89" spans="1:15" x14ac:dyDescent="0.3">
      <c r="N89" s="2">
        <v>12</v>
      </c>
      <c r="O89" s="2">
        <f>F87</f>
        <v>0.12790000438690186</v>
      </c>
    </row>
    <row r="90" spans="1:15" x14ac:dyDescent="0.3">
      <c r="N90" s="2">
        <v>15</v>
      </c>
      <c r="O90" s="2">
        <f>G87</f>
        <v>0.10119998455047607</v>
      </c>
    </row>
    <row r="91" spans="1:15" x14ac:dyDescent="0.3">
      <c r="N91" s="2">
        <v>18</v>
      </c>
      <c r="O91" s="2">
        <f>H87</f>
        <v>7.220005989074707E-2</v>
      </c>
    </row>
    <row r="92" spans="1:15" x14ac:dyDescent="0.3">
      <c r="N92" s="2">
        <v>21</v>
      </c>
      <c r="O92" s="2">
        <f>I87</f>
        <v>0.11399996280670166</v>
      </c>
    </row>
    <row r="93" spans="1:15" x14ac:dyDescent="0.3">
      <c r="N93" s="2">
        <v>24</v>
      </c>
      <c r="O93" s="2">
        <f>J87</f>
        <v>0.19430005550384521</v>
      </c>
    </row>
    <row r="94" spans="1:15" x14ac:dyDescent="0.3">
      <c r="N94" s="2">
        <v>27</v>
      </c>
      <c r="O94" s="2">
        <f>K87</f>
        <v>0.2519000768661499</v>
      </c>
    </row>
    <row r="95" spans="1:15" x14ac:dyDescent="0.3">
      <c r="N95" s="2">
        <v>30</v>
      </c>
      <c r="O95" s="2">
        <f>L87</f>
        <v>0.31169998645782471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10" sqref="J10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91181</v>
      </c>
      <c r="B3" s="11" t="s">
        <v>21</v>
      </c>
      <c r="C3" s="9">
        <v>1</v>
      </c>
      <c r="D3">
        <v>9.7000000000000003E-3</v>
      </c>
      <c r="E3" s="1">
        <v>1E-4</v>
      </c>
      <c r="F3" s="1">
        <f t="shared" ref="F3:F8" si="0">D3-E3</f>
        <v>9.6000000000000009E-3</v>
      </c>
      <c r="G3" s="1">
        <v>6.4799999999999996E-2</v>
      </c>
      <c r="H3" s="1">
        <f t="shared" ref="H3:H8" si="1">F3/G3</f>
        <v>0.14814814814814817</v>
      </c>
      <c r="I3" s="6">
        <v>68.933333333333309</v>
      </c>
      <c r="J3" s="6">
        <f t="shared" ref="J3:J8" si="2">(H3*60*50000*100)/(1000*50*0.6*I3)</f>
        <v>21.491510853212986</v>
      </c>
    </row>
    <row r="4" spans="1:10" x14ac:dyDescent="0.3">
      <c r="A4" s="11"/>
      <c r="B4" s="11"/>
      <c r="C4" s="9">
        <v>2</v>
      </c>
      <c r="D4">
        <v>1.26E-2</v>
      </c>
      <c r="E4" s="1">
        <v>1E-4</v>
      </c>
      <c r="F4" s="1">
        <f t="shared" si="0"/>
        <v>1.2500000000000001E-2</v>
      </c>
      <c r="G4" s="1">
        <v>6.4799999999999996E-2</v>
      </c>
      <c r="H4" s="1">
        <f t="shared" si="1"/>
        <v>0.19290123456790126</v>
      </c>
      <c r="I4" s="6">
        <v>68.933333333333309</v>
      </c>
      <c r="J4" s="6">
        <f t="shared" si="2"/>
        <v>27.983738090121083</v>
      </c>
    </row>
    <row r="5" spans="1:10" x14ac:dyDescent="0.3">
      <c r="A5" s="11"/>
      <c r="B5" s="11"/>
      <c r="C5" s="9">
        <v>3</v>
      </c>
      <c r="D5">
        <v>1.1900000000000001E-2</v>
      </c>
      <c r="E5" s="1">
        <v>1E-4</v>
      </c>
      <c r="F5" s="1">
        <f t="shared" si="0"/>
        <v>1.1800000000000001E-2</v>
      </c>
      <c r="G5" s="1">
        <v>6.4799999999999996E-2</v>
      </c>
      <c r="H5" s="1">
        <f t="shared" si="1"/>
        <v>0.1820987654320988</v>
      </c>
      <c r="I5" s="6">
        <v>68.933333333333309</v>
      </c>
      <c r="J5" s="6">
        <f t="shared" si="2"/>
        <v>26.416648757074302</v>
      </c>
    </row>
    <row r="6" spans="1:10" x14ac:dyDescent="0.3">
      <c r="A6" s="11"/>
      <c r="B6" s="11"/>
      <c r="C6" s="9">
        <v>4</v>
      </c>
      <c r="D6">
        <v>1.2E-2</v>
      </c>
      <c r="E6" s="1">
        <v>1E-4</v>
      </c>
      <c r="F6" s="1">
        <f t="shared" si="0"/>
        <v>1.1900000000000001E-2</v>
      </c>
      <c r="G6" s="1">
        <v>6.4799999999999996E-2</v>
      </c>
      <c r="H6" s="1">
        <f t="shared" si="1"/>
        <v>0.18364197530864199</v>
      </c>
      <c r="I6" s="6">
        <v>68.933333333333309</v>
      </c>
      <c r="J6" s="6">
        <f t="shared" si="2"/>
        <v>26.640518661795269</v>
      </c>
    </row>
    <row r="7" spans="1:10" x14ac:dyDescent="0.3">
      <c r="A7" s="11"/>
      <c r="B7" s="11"/>
      <c r="C7" s="9">
        <v>5</v>
      </c>
      <c r="D7">
        <v>1.44E-2</v>
      </c>
      <c r="E7" s="1">
        <v>1E-4</v>
      </c>
      <c r="F7" s="1">
        <f t="shared" si="0"/>
        <v>1.43E-2</v>
      </c>
      <c r="G7" s="1">
        <v>6.4799999999999996E-2</v>
      </c>
      <c r="H7" s="1">
        <f t="shared" si="1"/>
        <v>0.22067901234567902</v>
      </c>
      <c r="I7" s="6">
        <v>68.933333333333309</v>
      </c>
      <c r="J7" s="6">
        <f t="shared" si="2"/>
        <v>32.013396375098516</v>
      </c>
    </row>
    <row r="8" spans="1:10" x14ac:dyDescent="0.3">
      <c r="A8" s="11"/>
      <c r="B8" s="11"/>
      <c r="C8" s="9">
        <v>6</v>
      </c>
      <c r="D8">
        <v>9.5999999999999992E-3</v>
      </c>
      <c r="E8" s="1">
        <v>1E-4</v>
      </c>
      <c r="F8" s="1">
        <f t="shared" si="0"/>
        <v>9.4999999999999998E-3</v>
      </c>
      <c r="G8" s="1">
        <v>6.4799999999999996E-2</v>
      </c>
      <c r="H8" s="1">
        <f t="shared" si="1"/>
        <v>0.14660493827160495</v>
      </c>
      <c r="I8" s="6">
        <v>68.933333333333309</v>
      </c>
      <c r="J8" s="6">
        <f t="shared" si="2"/>
        <v>21.267640948492026</v>
      </c>
    </row>
    <row r="10" spans="1:10" x14ac:dyDescent="0.3">
      <c r="D10" s="1"/>
      <c r="E10" s="1"/>
      <c r="F10" s="1"/>
      <c r="G10" s="1"/>
      <c r="H10" s="1"/>
      <c r="I10" s="1"/>
    </row>
    <row r="11" spans="1:10" x14ac:dyDescent="0.3">
      <c r="D11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2024-10-21T13:49:21Z</dcterms:modified>
</cp:coreProperties>
</file>