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/>
  </bookViews>
  <sheets>
    <sheet name="Blank" sheetId="52" r:id="rId1"/>
    <sheet name="1" sheetId="55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5" l="1"/>
  <c r="O95" i="55" s="1"/>
  <c r="K87" i="55"/>
  <c r="O94" i="55" s="1"/>
  <c r="J87" i="55"/>
  <c r="O93" i="55" s="1"/>
  <c r="I87" i="55"/>
  <c r="O92" i="55" s="1"/>
  <c r="H87" i="55"/>
  <c r="O91" i="55" s="1"/>
  <c r="G87" i="55"/>
  <c r="O90" i="55" s="1"/>
  <c r="F87" i="55"/>
  <c r="O89" i="55" s="1"/>
  <c r="E87" i="55"/>
  <c r="O88" i="55" s="1"/>
  <c r="D87" i="55"/>
  <c r="O87" i="55" s="1"/>
  <c r="C87" i="55"/>
  <c r="O86" i="55" s="1"/>
  <c r="B87" i="55"/>
  <c r="O85" i="55" s="1"/>
  <c r="L70" i="55"/>
  <c r="O78" i="55" s="1"/>
  <c r="K70" i="55"/>
  <c r="O77" i="55" s="1"/>
  <c r="J70" i="55"/>
  <c r="O76" i="55" s="1"/>
  <c r="I70" i="55"/>
  <c r="O75" i="55" s="1"/>
  <c r="H70" i="55"/>
  <c r="O74" i="55" s="1"/>
  <c r="G70" i="55"/>
  <c r="O73" i="55" s="1"/>
  <c r="F70" i="55"/>
  <c r="O72" i="55" s="1"/>
  <c r="E70" i="55"/>
  <c r="O71" i="55" s="1"/>
  <c r="D70" i="55"/>
  <c r="O70" i="55" s="1"/>
  <c r="C70" i="55"/>
  <c r="O69" i="55" s="1"/>
  <c r="B70" i="55"/>
  <c r="O68" i="55" s="1"/>
  <c r="L53" i="55"/>
  <c r="O61" i="55" s="1"/>
  <c r="K53" i="55"/>
  <c r="O60" i="55" s="1"/>
  <c r="J53" i="55"/>
  <c r="O59" i="55" s="1"/>
  <c r="I53" i="55"/>
  <c r="O58" i="55" s="1"/>
  <c r="H53" i="55"/>
  <c r="O57" i="55" s="1"/>
  <c r="G53" i="55"/>
  <c r="O56" i="55" s="1"/>
  <c r="F53" i="55"/>
  <c r="O55" i="55" s="1"/>
  <c r="E53" i="55"/>
  <c r="O54" i="55" s="1"/>
  <c r="D53" i="55"/>
  <c r="O53" i="55" s="1"/>
  <c r="C53" i="55"/>
  <c r="O52" i="55" s="1"/>
  <c r="B53" i="55"/>
  <c r="O51" i="55" s="1"/>
  <c r="L37" i="55"/>
  <c r="O45" i="55" s="1"/>
  <c r="K37" i="55"/>
  <c r="O44" i="55" s="1"/>
  <c r="J37" i="55"/>
  <c r="O43" i="55" s="1"/>
  <c r="I37" i="55"/>
  <c r="O42" i="55" s="1"/>
  <c r="H37" i="55"/>
  <c r="O41" i="55" s="1"/>
  <c r="G37" i="55"/>
  <c r="O40" i="55" s="1"/>
  <c r="F37" i="55"/>
  <c r="O39" i="55" s="1"/>
  <c r="E37" i="55"/>
  <c r="O38" i="55" s="1"/>
  <c r="D37" i="55"/>
  <c r="O37" i="55" s="1"/>
  <c r="C37" i="55"/>
  <c r="O36" i="55" s="1"/>
  <c r="B37" i="55"/>
  <c r="O35" i="55" s="1"/>
  <c r="L21" i="55"/>
  <c r="O29" i="55" s="1"/>
  <c r="K21" i="55"/>
  <c r="O28" i="55" s="1"/>
  <c r="J21" i="55"/>
  <c r="O27" i="55" s="1"/>
  <c r="I21" i="55"/>
  <c r="O26" i="55" s="1"/>
  <c r="H21" i="55"/>
  <c r="O25" i="55" s="1"/>
  <c r="G21" i="55"/>
  <c r="O24" i="55" s="1"/>
  <c r="F21" i="55"/>
  <c r="O23" i="55" s="1"/>
  <c r="E21" i="55"/>
  <c r="O22" i="55" s="1"/>
  <c r="D21" i="55"/>
  <c r="O21" i="55" s="1"/>
  <c r="C21" i="55"/>
  <c r="O20" i="55" s="1"/>
  <c r="B21" i="55"/>
  <c r="O19" i="55" s="1"/>
  <c r="L6" i="55"/>
  <c r="O14" i="55" s="1"/>
  <c r="K6" i="55"/>
  <c r="O13" i="55" s="1"/>
  <c r="J6" i="55"/>
  <c r="O12" i="55" s="1"/>
  <c r="I6" i="55"/>
  <c r="O11" i="55" s="1"/>
  <c r="H6" i="55"/>
  <c r="O10" i="55" s="1"/>
  <c r="G6" i="55"/>
  <c r="O9" i="55" s="1"/>
  <c r="F6" i="55"/>
  <c r="O8" i="55" s="1"/>
  <c r="E6" i="55"/>
  <c r="O7" i="55" s="1"/>
  <c r="D6" i="55"/>
  <c r="O6" i="55" s="1"/>
  <c r="C6" i="55"/>
  <c r="O5" i="55" s="1"/>
  <c r="B6" i="55"/>
  <c r="O4" i="55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<sst xmlns="http://schemas.openxmlformats.org/spreadsheetml/2006/main" count="27" uniqueCount="22">
  <si>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</si>
  <si>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</si>
  <si>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</si>
  <si>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</si>
  <si>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</si>
  <si>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</si>
  <si>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</si>
  <si>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</si>
  <si>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</si>
  <si>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</si>
  <si>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</si>
  <si>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B1</t>
  </si>
  <si>
    <t>B2</t>
  </si>
  <si>
    <t>B3</t>
  </si>
  <si>
    <t>B4</t>
  </si>
  <si>
    <t>B5</t>
  </si>
  <si>
    <t>B6</t>
  </si>
  <si>
    <t>F10</t>
  </si>
  <si>
    <t>F11</t>
  </si>
  <si>
    <t>F12</t>
  </si>
  <si>
    <t>HEG - 23</t>
  </si>
  <si>
    <t>Sample 91205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</si>
</sst>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9886264216972"/>
                  <c:y val="-0.33687481773111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1.4033000469207764</c:v>
                </c:pt>
                <c:pt idx="1">
                  <c:v>1.4004000425338745</c:v>
                </c:pt>
                <c:pt idx="2">
                  <c:v>1.3981000185012817</c:v>
                </c:pt>
                <c:pt idx="3">
                  <c:v>1.4006999731063843</c:v>
                </c:pt>
                <c:pt idx="4">
                  <c:v>1.3969999551773071</c:v>
                </c:pt>
                <c:pt idx="5">
                  <c:v>1.38919997215271</c:v>
                </c:pt>
                <c:pt idx="6">
                  <c:v>1.3846999406814575</c:v>
                </c:pt>
                <c:pt idx="7">
                  <c:v>1.3798999786376953</c:v>
                </c:pt>
                <c:pt idx="8">
                  <c:v>1.3775999546051025</c:v>
                </c:pt>
                <c:pt idx="9">
                  <c:v>1.3748999834060669</c:v>
                </c:pt>
                <c:pt idx="10">
                  <c:v>1.3752000331878662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32376"/>
        <c:axId val="250895808"/>
      </c:scatterChart>
      <c:valAx>
        <c:axId val="25083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95808"/>
        <c:crosses val="autoZero"/>
        <c:crossBetween val="midCat"/>
      </c:valAx>
      <c:valAx>
        <c:axId val="250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3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1.3939000368118286</c:v>
                </c:pt>
                <c:pt idx="1">
                  <c:v>1.3741999864578247</c:v>
                </c:pt>
                <c:pt idx="2">
                  <c:v>1.3651000261306763</c:v>
                </c:pt>
                <c:pt idx="3">
                  <c:v>1.3660999536514282</c:v>
                </c:pt>
                <c:pt idx="4">
                  <c:v>1.3626999855041504</c:v>
                </c:pt>
                <c:pt idx="5">
                  <c:v>1.3555999994277954</c:v>
                </c:pt>
                <c:pt idx="6">
                  <c:v>1.3549000024795532</c:v>
                </c:pt>
                <c:pt idx="7">
                  <c:v>1.3518999814987183</c:v>
                </c:pt>
                <c:pt idx="8">
                  <c:v>1.350100040435791</c:v>
                </c:pt>
                <c:pt idx="9">
                  <c:v>1.346500039100647</c:v>
                </c:pt>
                <c:pt idx="10">
                  <c:v>1.3458000421524048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73352"/>
        <c:axId val="250573736"/>
      </c:scatterChart>
      <c:valAx>
        <c:axId val="25057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3736"/>
        <c:crosses val="autoZero"/>
        <c:crossBetween val="midCat"/>
      </c:valAx>
      <c:valAx>
        <c:axId val="2505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8775153105862"/>
                  <c:y val="-0.33828813065033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1.2244000434875488</c:v>
                </c:pt>
                <c:pt idx="1">
                  <c:v>1.23580002784729</c:v>
                </c:pt>
                <c:pt idx="2">
                  <c:v>1.2259999513626099</c:v>
                </c:pt>
                <c:pt idx="3">
                  <c:v>1.218000054359436</c:v>
                </c:pt>
                <c:pt idx="4">
                  <c:v>1.2145999670028687</c:v>
                </c:pt>
                <c:pt idx="5">
                  <c:v>1.219499945640564</c:v>
                </c:pt>
                <c:pt idx="6">
                  <c:v>1.2177000045776367</c:v>
                </c:pt>
                <c:pt idx="7">
                  <c:v>1.2174999713897705</c:v>
                </c:pt>
                <c:pt idx="8">
                  <c:v>1.2172000408172607</c:v>
                </c:pt>
                <c:pt idx="9">
                  <c:v>1.2178000211715698</c:v>
                </c:pt>
                <c:pt idx="10">
                  <c:v>1.2187999486923218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29136"/>
        <c:axId val="302729520"/>
      </c:scatterChart>
      <c:valAx>
        <c:axId val="3027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29520"/>
        <c:crosses val="autoZero"/>
        <c:crossBetween val="midCat"/>
      </c:valAx>
      <c:valAx>
        <c:axId val="3027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1.2792999744415283</c:v>
                </c:pt>
                <c:pt idx="1">
                  <c:v>1.3091000318527222</c:v>
                </c:pt>
                <c:pt idx="2">
                  <c:v>1.3145999908447266</c:v>
                </c:pt>
                <c:pt idx="3">
                  <c:v>1.3406000137329102</c:v>
                </c:pt>
                <c:pt idx="4">
                  <c:v>1.354699969291687</c:v>
                </c:pt>
                <c:pt idx="5">
                  <c:v>1.3755999803543091</c:v>
                </c:pt>
                <c:pt idx="6">
                  <c:v>1.3991999626159668</c:v>
                </c:pt>
                <c:pt idx="7">
                  <c:v>1.4129999876022339</c:v>
                </c:pt>
                <c:pt idx="8">
                  <c:v>1.4321999549865723</c:v>
                </c:pt>
                <c:pt idx="9">
                  <c:v>1.4451999664306641</c:v>
                </c:pt>
                <c:pt idx="10">
                  <c:v>1.4496999979019165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61896"/>
        <c:axId val="302462280"/>
      </c:scatterChart>
      <c:valAx>
        <c:axId val="30246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62280"/>
        <c:crosses val="autoZero"/>
        <c:crossBetween val="midCat"/>
      </c:valAx>
      <c:valAx>
        <c:axId val="3024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6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1.3337999582290649</c:v>
                </c:pt>
                <c:pt idx="1">
                  <c:v>1.3633999824523926</c:v>
                </c:pt>
                <c:pt idx="2">
                  <c:v>1.3770999908447266</c:v>
                </c:pt>
                <c:pt idx="3">
                  <c:v>1.4036999940872192</c:v>
                </c:pt>
                <c:pt idx="4">
                  <c:v>1.4082000255584717</c:v>
                </c:pt>
                <c:pt idx="5">
                  <c:v>1.4293999671936035</c:v>
                </c:pt>
                <c:pt idx="6">
                  <c:v>1.4574999809265137</c:v>
                </c:pt>
                <c:pt idx="7">
                  <c:v>1.4723999500274658</c:v>
                </c:pt>
                <c:pt idx="8">
                  <c:v>1.4953000545501709</c:v>
                </c:pt>
                <c:pt idx="9">
                  <c:v>1.5121999979019165</c:v>
                </c:pt>
                <c:pt idx="10">
                  <c:v>1.5235999822616577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35480"/>
        <c:axId val="250744344"/>
      </c:scatterChart>
      <c:valAx>
        <c:axId val="2507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4344"/>
        <c:crosses val="autoZero"/>
        <c:crossBetween val="midCat"/>
      </c:valAx>
      <c:valAx>
        <c:axId val="2507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1.3315000534057617</c:v>
                </c:pt>
                <c:pt idx="1">
                  <c:v>1.3618999719619751</c:v>
                </c:pt>
                <c:pt idx="2">
                  <c:v>1.3720999956130981</c:v>
                </c:pt>
                <c:pt idx="3">
                  <c:v>1.3986999988555908</c:v>
                </c:pt>
                <c:pt idx="4">
                  <c:v>1.4046000242233276</c:v>
                </c:pt>
                <c:pt idx="5">
                  <c:v>1.4213999509811401</c:v>
                </c:pt>
                <c:pt idx="6">
                  <c:v>1.4486000537872314</c:v>
                </c:pt>
                <c:pt idx="7">
                  <c:v>1.461899995803833</c:v>
                </c:pt>
                <c:pt idx="8">
                  <c:v>1.4850000143051147</c:v>
                </c:pt>
                <c:pt idx="9">
                  <c:v>1.5005999803543091</c:v>
                </c:pt>
                <c:pt idx="10">
                  <c:v>1.5135999917984009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8072"/>
        <c:axId val="250027904"/>
      </c:scatterChart>
      <c:valAx>
        <c:axId val="25074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7904"/>
        <c:crosses val="autoZero"/>
        <c:crossBetween val="midCat"/>
      </c:valAx>
      <c:valAx>
        <c:axId val="2500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35476815398077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1.4500999450683594</c:v>
                </c:pt>
                <c:pt idx="1">
                  <c:v>1.4927999973297119</c:v>
                </c:pt>
                <c:pt idx="2">
                  <c:v>1.5063999891281128</c:v>
                </c:pt>
                <c:pt idx="3">
                  <c:v>1.5336999893188477</c:v>
                </c:pt>
                <c:pt idx="4">
                  <c:v>1.535599946975708</c:v>
                </c:pt>
                <c:pt idx="5">
                  <c:v>1.5477999448776245</c:v>
                </c:pt>
                <c:pt idx="6">
                  <c:v>1.566100001335144</c:v>
                </c:pt>
                <c:pt idx="7">
                  <c:v>1.5729999542236328</c:v>
                </c:pt>
                <c:pt idx="8">
                  <c:v>1.593000054359436</c:v>
                </c:pt>
                <c:pt idx="9">
                  <c:v>1.6087000370025635</c:v>
                </c:pt>
                <c:pt idx="10">
                  <c:v>1.615399956703186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28688"/>
        <c:axId val="250029472"/>
      </c:scatterChart>
      <c:valAx>
        <c:axId val="2500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9472"/>
        <c:crosses val="autoZero"/>
        <c:crossBetween val="midCat"/>
      </c:valAx>
      <c:valAx>
        <c:axId val="2500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02143482064741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1.3135999441146851</c:v>
                </c:pt>
                <c:pt idx="1">
                  <c:v>1.3442000150680542</c:v>
                </c:pt>
                <c:pt idx="2">
                  <c:v>1.3688000440597534</c:v>
                </c:pt>
                <c:pt idx="3">
                  <c:v>1.3980000019073486</c:v>
                </c:pt>
                <c:pt idx="4">
                  <c:v>1.4114999771118164</c:v>
                </c:pt>
                <c:pt idx="5">
                  <c:v>1.427299976348877</c:v>
                </c:pt>
                <c:pt idx="6">
                  <c:v>1.4549000263214111</c:v>
                </c:pt>
                <c:pt idx="7">
                  <c:v>1.4675999879837036</c:v>
                </c:pt>
                <c:pt idx="8">
                  <c:v>1.4869999885559082</c:v>
                </c:pt>
                <c:pt idx="9">
                  <c:v>1.5034999847412109</c:v>
                </c:pt>
                <c:pt idx="10">
                  <c:v>1.5145000219345093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29864"/>
        <c:axId val="250026336"/>
      </c:scatterChart>
      <c:valAx>
        <c:axId val="25002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6336"/>
        <c:crosses val="autoZero"/>
        <c:crossBetween val="midCat"/>
      </c:valAx>
      <c:valAx>
        <c:axId val="250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0870516185476"/>
                  <c:y val="0.1430511811023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1.4009000062942505</c:v>
                </c:pt>
                <c:pt idx="1">
                  <c:v>1.4284000396728516</c:v>
                </c:pt>
                <c:pt idx="2">
                  <c:v>1.4414000511169434</c:v>
                </c:pt>
                <c:pt idx="3">
                  <c:v>1.469499945640564</c:v>
                </c:pt>
                <c:pt idx="4">
                  <c:v>1.473099946975708</c:v>
                </c:pt>
                <c:pt idx="5">
                  <c:v>1.4831999540328979</c:v>
                </c:pt>
                <c:pt idx="6">
                  <c:v>1.5005999803543091</c:v>
                </c:pt>
                <c:pt idx="7">
                  <c:v>1.5111000537872314</c:v>
                </c:pt>
                <c:pt idx="8">
                  <c:v>1.5275000333786011</c:v>
                </c:pt>
                <c:pt idx="9">
                  <c:v>1.541700005531311</c:v>
                </c:pt>
                <c:pt idx="10">
                  <c:v>1.5503000020980835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26728"/>
        <c:axId val="250027512"/>
      </c:scatterChart>
      <c:valAx>
        <c:axId val="25002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7512"/>
        <c:crosses val="autoZero"/>
        <c:crossBetween val="midCat"/>
      </c:valAx>
      <c:valAx>
        <c:axId val="25002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zoomScaleNormal="100" workbookViewId="0">
      <selection activeCell="O4" sqref="O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1.4033000469207764</v>
      </c>
      <c r="C1" s="1">
        <v>1.4004000425338745</v>
      </c>
      <c r="D1" s="1">
        <v>1.3981000185012817</v>
      </c>
      <c r="E1" s="1">
        <v>1.4006999731063843</v>
      </c>
      <c r="F1" s="1">
        <v>1.3969999551773071</v>
      </c>
      <c r="G1" s="1">
        <v>1.38919997215271</v>
      </c>
      <c r="H1" s="1">
        <v>1.3846999406814575</v>
      </c>
      <c r="I1" s="1">
        <v>1.3798999786376953</v>
      </c>
      <c r="J1" s="1">
        <v>1.3775999546051025</v>
      </c>
      <c r="K1" s="1">
        <v>1.3748999834060669</v>
      </c>
      <c r="L1" s="1">
        <v>1.3752000331878662</v>
      </c>
    </row>
    <row r="2" spans="1:21" x14ac:dyDescent="0.3">
      <c r="A2" s="1" t="s">
        <v>18</v>
      </c>
      <c r="B2" s="1">
        <v>1.3939000368118286</v>
      </c>
      <c r="C2" s="1">
        <v>1.3741999864578247</v>
      </c>
      <c r="D2" s="1">
        <v>1.3651000261306763</v>
      </c>
      <c r="E2" s="1">
        <v>1.3660999536514282</v>
      </c>
      <c r="F2" s="1">
        <v>1.3626999855041504</v>
      </c>
      <c r="G2" s="1">
        <v>1.3555999994277954</v>
      </c>
      <c r="H2" s="1">
        <v>1.3549000024795532</v>
      </c>
      <c r="I2" s="1">
        <v>1.3518999814987183</v>
      </c>
      <c r="J2" s="1">
        <v>1.350100040435791</v>
      </c>
      <c r="K2" s="1">
        <v>1.346500039100647</v>
      </c>
      <c r="L2" s="1">
        <v>1.3458000421524048</v>
      </c>
    </row>
    <row r="3" spans="1:21" x14ac:dyDescent="0.3">
      <c r="A3" s="1" t="s">
        <v>19</v>
      </c>
      <c r="B3" s="1">
        <v>1.2244000434875488</v>
      </c>
      <c r="C3" s="1">
        <v>1.23580002784729</v>
      </c>
      <c r="D3" s="1">
        <v>1.2259999513626099</v>
      </c>
      <c r="E3" s="1">
        <v>1.218000054359436</v>
      </c>
      <c r="F3" s="1">
        <v>1.2145999670028687</v>
      </c>
      <c r="G3" s="1">
        <v>1.219499945640564</v>
      </c>
      <c r="H3" s="1">
        <v>1.2177000045776367</v>
      </c>
      <c r="I3" s="1">
        <v>1.2174999713897705</v>
      </c>
      <c r="J3" s="1">
        <v>1.2172000408172607</v>
      </c>
      <c r="K3" s="1">
        <v>1.2178000211715698</v>
      </c>
      <c r="L3" s="1">
        <v>1.2187999486923218</v>
      </c>
    </row>
    <row r="5" spans="1:21" x14ac:dyDescent="0.3">
      <c r="A5" s="2">
        <v>0</v>
      </c>
      <c r="B5" s="1">
        <f>B1</f>
        <v>1.4033000469207764</v>
      </c>
      <c r="I5" s="2">
        <v>0</v>
      </c>
      <c r="J5" s="1">
        <f>B2</f>
        <v>1.3939000368118286</v>
      </c>
      <c r="Q5" s="2">
        <v>0</v>
      </c>
      <c r="R5" s="1">
        <f>B3</f>
        <v>1.2244000434875488</v>
      </c>
    </row>
    <row r="6" spans="1:21" x14ac:dyDescent="0.3">
      <c r="A6" s="2">
        <v>3</v>
      </c>
      <c r="B6" s="1">
        <f>C1</f>
        <v>1.4004000425338745</v>
      </c>
      <c r="I6" s="2">
        <v>3</v>
      </c>
      <c r="J6" s="1">
        <f>C2</f>
        <v>1.3741999864578247</v>
      </c>
      <c r="Q6" s="2">
        <v>3</v>
      </c>
      <c r="R6" s="1">
        <f>C3</f>
        <v>1.23580002784729</v>
      </c>
    </row>
    <row r="7" spans="1:21" x14ac:dyDescent="0.3">
      <c r="A7" s="2">
        <v>6</v>
      </c>
      <c r="B7" s="1">
        <f>D1</f>
        <v>1.3981000185012817</v>
      </c>
      <c r="I7" s="2">
        <v>6</v>
      </c>
      <c r="J7" s="1">
        <f>D2</f>
        <v>1.3651000261306763</v>
      </c>
      <c r="Q7" s="2">
        <v>6</v>
      </c>
      <c r="R7" s="1">
        <f>D3</f>
        <v>1.2259999513626099</v>
      </c>
    </row>
    <row r="8" spans="1:21" x14ac:dyDescent="0.3">
      <c r="A8" s="2">
        <v>9</v>
      </c>
      <c r="B8" s="1">
        <f>E1</f>
        <v>1.4006999731063843</v>
      </c>
      <c r="I8" s="2">
        <v>9</v>
      </c>
      <c r="J8" s="1">
        <f>E2</f>
        <v>1.3660999536514282</v>
      </c>
      <c r="Q8" s="2">
        <v>9</v>
      </c>
      <c r="R8" s="1">
        <f>E3</f>
        <v>1.218000054359436</v>
      </c>
      <c r="U8" s="8"/>
    </row>
    <row r="9" spans="1:21" x14ac:dyDescent="0.3">
      <c r="A9" s="2">
        <v>12</v>
      </c>
      <c r="B9" s="1">
        <f>F1</f>
        <v>1.3969999551773071</v>
      </c>
      <c r="I9" s="2">
        <v>12</v>
      </c>
      <c r="J9" s="1">
        <f>F2</f>
        <v>1.3626999855041504</v>
      </c>
      <c r="Q9" s="2">
        <v>12</v>
      </c>
      <c r="R9" s="1">
        <f>F3</f>
        <v>1.2145999670028687</v>
      </c>
      <c r="U9" s="8"/>
    </row>
    <row r="10" spans="1:21" x14ac:dyDescent="0.3">
      <c r="A10" s="2">
        <v>15</v>
      </c>
      <c r="B10" s="1">
        <f>G1</f>
        <v>1.38919997215271</v>
      </c>
      <c r="I10" s="2">
        <v>15</v>
      </c>
      <c r="J10" s="1">
        <f>G2</f>
        <v>1.3555999994277954</v>
      </c>
      <c r="Q10" s="2">
        <v>15</v>
      </c>
      <c r="R10" s="1">
        <f>G3</f>
        <v>1.219499945640564</v>
      </c>
    </row>
    <row r="11" spans="1:21" x14ac:dyDescent="0.3">
      <c r="A11" s="2">
        <v>18</v>
      </c>
      <c r="B11" s="1">
        <f>H1</f>
        <v>1.3846999406814575</v>
      </c>
      <c r="I11" s="2">
        <v>18</v>
      </c>
      <c r="J11" s="1">
        <f>H2</f>
        <v>1.3549000024795532</v>
      </c>
      <c r="Q11" s="2">
        <v>18</v>
      </c>
      <c r="R11" s="1">
        <f>H3</f>
        <v>1.2177000045776367</v>
      </c>
      <c r="U11" s="8"/>
    </row>
    <row r="12" spans="1:21" x14ac:dyDescent="0.3">
      <c r="A12" s="2">
        <v>21</v>
      </c>
      <c r="B12" s="1">
        <f>I1</f>
        <v>1.3798999786376953</v>
      </c>
      <c r="I12" s="2">
        <v>21</v>
      </c>
      <c r="J12" s="1">
        <f>I2</f>
        <v>1.3518999814987183</v>
      </c>
      <c r="Q12" s="2">
        <v>21</v>
      </c>
      <c r="R12" s="1">
        <f>I3</f>
        <v>1.2174999713897705</v>
      </c>
    </row>
    <row r="13" spans="1:21" x14ac:dyDescent="0.3">
      <c r="A13" s="2">
        <v>24</v>
      </c>
      <c r="B13" s="1">
        <f>J1</f>
        <v>1.3775999546051025</v>
      </c>
      <c r="I13" s="2">
        <v>24</v>
      </c>
      <c r="J13" s="1">
        <f>J2</f>
        <v>1.350100040435791</v>
      </c>
      <c r="Q13" s="2">
        <v>24</v>
      </c>
      <c r="R13" s="1">
        <f>J3</f>
        <v>1.2172000408172607</v>
      </c>
    </row>
    <row r="14" spans="1:21" x14ac:dyDescent="0.3">
      <c r="A14" s="2">
        <v>27</v>
      </c>
      <c r="B14" s="1">
        <f>K1</f>
        <v>1.3748999834060669</v>
      </c>
      <c r="I14" s="2">
        <v>27</v>
      </c>
      <c r="J14" s="1">
        <f>K2</f>
        <v>1.346500039100647</v>
      </c>
      <c r="Q14" s="2">
        <v>27</v>
      </c>
      <c r="R14" s="1">
        <f>K3</f>
        <v>1.2178000211715698</v>
      </c>
    </row>
    <row r="15" spans="1:21" x14ac:dyDescent="0.3">
      <c r="A15" s="2">
        <v>30</v>
      </c>
      <c r="B15" s="1">
        <f>L1</f>
        <v>1.3752000331878662</v>
      </c>
      <c r="I15" s="2">
        <v>30</v>
      </c>
      <c r="J15" s="1">
        <f>L2</f>
        <v>1.3458000421524048</v>
      </c>
      <c r="Q15" s="2">
        <v>30</v>
      </c>
      <c r="R15" s="1">
        <f>L3</f>
        <v>1.2187999486923218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15" sqref="L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1.2792999744415283</v>
      </c>
      <c r="C4" s="1">
        <v>1.3091000318527222</v>
      </c>
      <c r="D4" s="1">
        <v>1.3145999908447266</v>
      </c>
      <c r="E4" s="1">
        <v>1.3406000137329102</v>
      </c>
      <c r="F4" s="1">
        <v>1.354699969291687</v>
      </c>
      <c r="G4" s="1">
        <v>1.3755999803543091</v>
      </c>
      <c r="H4" s="1">
        <v>1.3991999626159668</v>
      </c>
      <c r="I4" s="1">
        <v>1.4129999876022339</v>
      </c>
      <c r="J4" s="1">
        <v>1.4321999549865723</v>
      </c>
      <c r="K4" s="1">
        <v>1.4451999664306641</v>
      </c>
      <c r="L4" s="1">
        <v>1.4496999979019165</v>
      </c>
      <c r="N4" s="2">
        <v>0</v>
      </c>
      <c r="O4" s="2">
        <f>B6</f>
        <v>1.2792999744415283</v>
      </c>
    </row>
    <row r="5" spans="1:15" x14ac:dyDescent="0.3">
      <c r="N5" s="2">
        <v>3</v>
      </c>
      <c r="O5" s="2">
        <f>C6</f>
        <v>1.3091000318527222</v>
      </c>
    </row>
    <row r="6" spans="1:15" x14ac:dyDescent="0.3">
      <c r="A6" s="3" t="s">
        <v>0</v>
      </c>
      <c r="B6" s="2">
        <f>B4</f>
        <v>1.2792999744415283</v>
      </c>
      <c r="C6" s="2">
        <f>C4</f>
        <v>1.3091000318527222</v>
      </c>
      <c r="D6" s="2">
        <f>D4</f>
        <v>1.3145999908447266</v>
      </c>
      <c r="E6" s="2">
        <f>E4</f>
        <v>1.3406000137329102</v>
      </c>
      <c r="F6" s="2">
        <f>F4</f>
        <v>1.354699969291687</v>
      </c>
      <c r="G6" s="2">
        <f>G4</f>
        <v>1.3755999803543091</v>
      </c>
      <c r="H6" s="2">
        <f>H4</f>
        <v>1.3991999626159668</v>
      </c>
      <c r="I6" s="2">
        <f>I4</f>
        <v>1.4129999876022339</v>
      </c>
      <c r="J6" s="2">
        <f>J4</f>
        <v>1.4321999549865723</v>
      </c>
      <c r="K6" s="2">
        <f>K4</f>
        <v>1.4451999664306641</v>
      </c>
      <c r="L6" s="2">
        <f>L4</f>
        <v>1.4496999979019165</v>
      </c>
      <c r="N6" s="2">
        <v>6</v>
      </c>
      <c r="O6" s="2">
        <f>D6</f>
        <v>1.3145999908447266</v>
      </c>
    </row>
    <row r="7" spans="1:15" x14ac:dyDescent="0.3">
      <c r="N7" s="2">
        <v>9</v>
      </c>
      <c r="O7" s="2">
        <f>E6</f>
        <v>1.3406000137329102</v>
      </c>
    </row>
    <row r="8" spans="1:15" x14ac:dyDescent="0.3">
      <c r="N8" s="2">
        <v>12</v>
      </c>
      <c r="O8" s="2">
        <f>F6</f>
        <v>1.354699969291687</v>
      </c>
    </row>
    <row r="9" spans="1:15" x14ac:dyDescent="0.3">
      <c r="N9" s="2">
        <v>15</v>
      </c>
      <c r="O9" s="2">
        <f>G6</f>
        <v>1.3755999803543091</v>
      </c>
    </row>
    <row r="10" spans="1:15" x14ac:dyDescent="0.3">
      <c r="N10" s="2">
        <v>18</v>
      </c>
      <c r="O10" s="2">
        <f>H6</f>
        <v>1.3991999626159668</v>
      </c>
    </row>
    <row r="11" spans="1:15" x14ac:dyDescent="0.3">
      <c r="N11" s="2">
        <v>21</v>
      </c>
      <c r="O11" s="2">
        <f>I6</f>
        <v>1.4129999876022339</v>
      </c>
    </row>
    <row r="12" spans="1:15" x14ac:dyDescent="0.3">
      <c r="N12" s="2">
        <v>24</v>
      </c>
      <c r="O12" s="2">
        <f>J6</f>
        <v>1.4321999549865723</v>
      </c>
    </row>
    <row r="13" spans="1:15" x14ac:dyDescent="0.3">
      <c r="N13" s="2">
        <v>27</v>
      </c>
      <c r="O13" s="2">
        <f>K6</f>
        <v>1.4451999664306641</v>
      </c>
    </row>
    <row r="14" spans="1:15" x14ac:dyDescent="0.3">
      <c r="N14" s="2">
        <v>30</v>
      </c>
      <c r="O14" s="2">
        <f>L6</f>
        <v>1.4496999979019165</v>
      </c>
    </row>
    <row r="17" spans="1:15" x14ac:dyDescent="0.3">
      <c r="A17" s="10"/>
    </row>
    <row r="19" spans="1:15" x14ac:dyDescent="0.3">
      <c r="A19" s="1" t="s">
        <v>12</v>
      </c>
      <c r="B19" s="1">
        <v>1.3337999582290649</v>
      </c>
      <c r="C19" s="1">
        <v>1.3633999824523926</v>
      </c>
      <c r="D19" s="1">
        <v>1.3770999908447266</v>
      </c>
      <c r="E19" s="1">
        <v>1.4036999940872192</v>
      </c>
      <c r="F19" s="1">
        <v>1.4082000255584717</v>
      </c>
      <c r="G19" s="1">
        <v>1.4293999671936035</v>
      </c>
      <c r="H19" s="1">
        <v>1.4574999809265137</v>
      </c>
      <c r="I19" s="1">
        <v>1.4723999500274658</v>
      </c>
      <c r="J19" s="1">
        <v>1.4953000545501709</v>
      </c>
      <c r="K19" s="1">
        <v>1.5121999979019165</v>
      </c>
      <c r="L19" s="1">
        <v>1.5235999822616577</v>
      </c>
      <c r="N19" s="2">
        <v>0</v>
      </c>
      <c r="O19" s="2">
        <f>B21</f>
        <v>1.3337999582290649</v>
      </c>
    </row>
    <row r="20" spans="1:15" x14ac:dyDescent="0.3">
      <c r="N20" s="2">
        <v>3</v>
      </c>
      <c r="O20" s="2">
        <f>C21</f>
        <v>1.3633999824523926</v>
      </c>
    </row>
    <row r="21" spans="1:15" x14ac:dyDescent="0.3">
      <c r="A21" s="3" t="s">
        <v>0</v>
      </c>
      <c r="B21" s="2">
        <f>B19</f>
        <v>1.3337999582290649</v>
      </c>
      <c r="C21" s="2">
        <f t="shared" ref="C21:L21" si="0">C19</f>
        <v>1.3633999824523926</v>
      </c>
      <c r="D21" s="2">
        <f t="shared" si="0"/>
        <v>1.3770999908447266</v>
      </c>
      <c r="E21" s="2">
        <f t="shared" si="0"/>
        <v>1.4036999940872192</v>
      </c>
      <c r="F21" s="2">
        <f t="shared" si="0"/>
        <v>1.4082000255584717</v>
      </c>
      <c r="G21" s="2">
        <f t="shared" si="0"/>
        <v>1.4293999671936035</v>
      </c>
      <c r="H21" s="2">
        <f t="shared" si="0"/>
        <v>1.4574999809265137</v>
      </c>
      <c r="I21" s="2">
        <f t="shared" si="0"/>
        <v>1.4723999500274658</v>
      </c>
      <c r="J21" s="2">
        <f t="shared" si="0"/>
        <v>1.4953000545501709</v>
      </c>
      <c r="K21" s="2">
        <f t="shared" si="0"/>
        <v>1.5121999979019165</v>
      </c>
      <c r="L21" s="2">
        <f t="shared" si="0"/>
        <v>1.5235999822616577</v>
      </c>
      <c r="N21" s="2">
        <v>6</v>
      </c>
      <c r="O21" s="2">
        <f>D21</f>
        <v>1.3770999908447266</v>
      </c>
    </row>
    <row r="22" spans="1:15" x14ac:dyDescent="0.3">
      <c r="N22" s="2">
        <v>9</v>
      </c>
      <c r="O22" s="2">
        <f>E21</f>
        <v>1.4036999940872192</v>
      </c>
    </row>
    <row r="23" spans="1:15" x14ac:dyDescent="0.3">
      <c r="N23" s="2">
        <v>12</v>
      </c>
      <c r="O23" s="2">
        <f>F21</f>
        <v>1.4082000255584717</v>
      </c>
    </row>
    <row r="24" spans="1:15" x14ac:dyDescent="0.3">
      <c r="N24" s="2">
        <v>15</v>
      </c>
      <c r="O24" s="2">
        <f>G21</f>
        <v>1.4293999671936035</v>
      </c>
    </row>
    <row r="25" spans="1:15" x14ac:dyDescent="0.3">
      <c r="N25" s="2">
        <v>18</v>
      </c>
      <c r="O25" s="2">
        <f>H21</f>
        <v>1.4574999809265137</v>
      </c>
    </row>
    <row r="26" spans="1:15" x14ac:dyDescent="0.3">
      <c r="N26" s="2">
        <v>21</v>
      </c>
      <c r="O26" s="2">
        <f>I21</f>
        <v>1.4723999500274658</v>
      </c>
    </row>
    <row r="27" spans="1:15" x14ac:dyDescent="0.3">
      <c r="N27" s="2">
        <v>24</v>
      </c>
      <c r="O27" s="2">
        <f>J21</f>
        <v>1.4953000545501709</v>
      </c>
    </row>
    <row r="28" spans="1:15" x14ac:dyDescent="0.3">
      <c r="N28" s="2">
        <v>27</v>
      </c>
      <c r="O28" s="2">
        <f>K21</f>
        <v>1.5121999979019165</v>
      </c>
    </row>
    <row r="29" spans="1:15" x14ac:dyDescent="0.3">
      <c r="N29" s="2">
        <v>30</v>
      </c>
      <c r="O29" s="2">
        <f>L21</f>
        <v>1.5235999822616577</v>
      </c>
    </row>
    <row r="35" spans="1:15" x14ac:dyDescent="0.3">
      <c r="A35" s="1" t="s">
        <v>13</v>
      </c>
      <c r="B35" s="1">
        <v>1.3315000534057617</v>
      </c>
      <c r="C35" s="1">
        <v>1.3618999719619751</v>
      </c>
      <c r="D35" s="1">
        <v>1.3720999956130981</v>
      </c>
      <c r="E35" s="1">
        <v>1.3986999988555908</v>
      </c>
      <c r="F35" s="1">
        <v>1.4046000242233276</v>
      </c>
      <c r="G35" s="1">
        <v>1.4213999509811401</v>
      </c>
      <c r="H35" s="1">
        <v>1.4486000537872314</v>
      </c>
      <c r="I35" s="1">
        <v>1.461899995803833</v>
      </c>
      <c r="J35" s="1">
        <v>1.4850000143051147</v>
      </c>
      <c r="K35" s="1">
        <v>1.5005999803543091</v>
      </c>
      <c r="L35" s="1">
        <v>1.5135999917984009</v>
      </c>
      <c r="N35" s="2">
        <v>0</v>
      </c>
      <c r="O35" s="2">
        <f>B37</f>
        <v>1.3315000534057617</v>
      </c>
    </row>
    <row r="36" spans="1:15" x14ac:dyDescent="0.3">
      <c r="N36" s="2">
        <v>3</v>
      </c>
      <c r="O36" s="2">
        <f>C37</f>
        <v>1.3618999719619751</v>
      </c>
    </row>
    <row r="37" spans="1:15" x14ac:dyDescent="0.3">
      <c r="A37" s="3" t="s">
        <v>0</v>
      </c>
      <c r="B37" s="2">
        <f>B35</f>
        <v>1.3315000534057617</v>
      </c>
      <c r="C37" s="2">
        <f t="shared" ref="C37:L37" si="1">C35</f>
        <v>1.3618999719619751</v>
      </c>
      <c r="D37" s="2">
        <f t="shared" si="1"/>
        <v>1.3720999956130981</v>
      </c>
      <c r="E37" s="2">
        <f t="shared" si="1"/>
        <v>1.3986999988555908</v>
      </c>
      <c r="F37" s="2">
        <f t="shared" si="1"/>
        <v>1.4046000242233276</v>
      </c>
      <c r="G37" s="2">
        <f t="shared" si="1"/>
        <v>1.4213999509811401</v>
      </c>
      <c r="H37" s="2">
        <f t="shared" si="1"/>
        <v>1.4486000537872314</v>
      </c>
      <c r="I37" s="2">
        <f t="shared" si="1"/>
        <v>1.461899995803833</v>
      </c>
      <c r="J37" s="2">
        <f t="shared" si="1"/>
        <v>1.4850000143051147</v>
      </c>
      <c r="K37" s="2">
        <f t="shared" si="1"/>
        <v>1.5005999803543091</v>
      </c>
      <c r="L37" s="2">
        <f t="shared" si="1"/>
        <v>1.5135999917984009</v>
      </c>
      <c r="N37" s="2">
        <v>6</v>
      </c>
      <c r="O37" s="2">
        <f>D37</f>
        <v>1.3720999956130981</v>
      </c>
    </row>
    <row r="38" spans="1:15" x14ac:dyDescent="0.3">
      <c r="N38" s="2">
        <v>9</v>
      </c>
      <c r="O38" s="2">
        <f>E37</f>
        <v>1.3986999988555908</v>
      </c>
    </row>
    <row r="39" spans="1:15" x14ac:dyDescent="0.3">
      <c r="N39" s="2">
        <v>12</v>
      </c>
      <c r="O39" s="2">
        <f>F37</f>
        <v>1.4046000242233276</v>
      </c>
    </row>
    <row r="40" spans="1:15" x14ac:dyDescent="0.3">
      <c r="N40" s="2">
        <v>15</v>
      </c>
      <c r="O40" s="2">
        <f>G37</f>
        <v>1.4213999509811401</v>
      </c>
    </row>
    <row r="41" spans="1:15" x14ac:dyDescent="0.3">
      <c r="N41" s="2">
        <v>18</v>
      </c>
      <c r="O41" s="2">
        <f>H37</f>
        <v>1.4486000537872314</v>
      </c>
    </row>
    <row r="42" spans="1:15" x14ac:dyDescent="0.3">
      <c r="N42" s="2">
        <v>21</v>
      </c>
      <c r="O42" s="2">
        <f>I37</f>
        <v>1.461899995803833</v>
      </c>
    </row>
    <row r="43" spans="1:15" x14ac:dyDescent="0.3">
      <c r="A43" s="7"/>
      <c r="N43" s="2">
        <v>24</v>
      </c>
      <c r="O43" s="2">
        <f>J37</f>
        <v>1.4850000143051147</v>
      </c>
    </row>
    <row r="44" spans="1:15" x14ac:dyDescent="0.3">
      <c r="N44" s="2">
        <v>27</v>
      </c>
      <c r="O44" s="2">
        <f>K37</f>
        <v>1.5005999803543091</v>
      </c>
    </row>
    <row r="45" spans="1:15" x14ac:dyDescent="0.3">
      <c r="N45" s="2">
        <v>30</v>
      </c>
      <c r="O45" s="2">
        <f>L37</f>
        <v>1.5135999917984009</v>
      </c>
    </row>
    <row r="51" spans="1:15" x14ac:dyDescent="0.3">
      <c r="A51" s="1" t="s">
        <v>14</v>
      </c>
      <c r="B51" s="1">
        <v>1.4500999450683594</v>
      </c>
      <c r="C51" s="1">
        <v>1.4927999973297119</v>
      </c>
      <c r="D51" s="1">
        <v>1.5063999891281128</v>
      </c>
      <c r="E51" s="1">
        <v>1.5336999893188477</v>
      </c>
      <c r="F51" s="1">
        <v>1.535599946975708</v>
      </c>
      <c r="G51" s="1">
        <v>1.5477999448776245</v>
      </c>
      <c r="H51" s="1">
        <v>1.566100001335144</v>
      </c>
      <c r="I51" s="1">
        <v>1.5729999542236328</v>
      </c>
      <c r="J51" s="1">
        <v>1.593000054359436</v>
      </c>
      <c r="K51" s="1">
        <v>1.6087000370025635</v>
      </c>
      <c r="L51" s="1">
        <v>1.615399956703186</v>
      </c>
      <c r="N51" s="2">
        <v>0</v>
      </c>
      <c r="O51" s="2">
        <f>B53</f>
        <v>1.4500999450683594</v>
      </c>
    </row>
    <row r="52" spans="1:15" x14ac:dyDescent="0.3">
      <c r="N52" s="2">
        <v>3</v>
      </c>
      <c r="O52" s="2">
        <f>C53</f>
        <v>1.4927999973297119</v>
      </c>
    </row>
    <row r="53" spans="1:15" x14ac:dyDescent="0.3">
      <c r="A53" s="3" t="s">
        <v>0</v>
      </c>
      <c r="B53" s="2">
        <f>B51</f>
        <v>1.4500999450683594</v>
      </c>
      <c r="C53" s="2">
        <f t="shared" ref="C53:L53" si="2">C51</f>
        <v>1.4927999973297119</v>
      </c>
      <c r="D53" s="2">
        <f t="shared" si="2"/>
        <v>1.5063999891281128</v>
      </c>
      <c r="E53" s="2">
        <f t="shared" si="2"/>
        <v>1.5336999893188477</v>
      </c>
      <c r="F53" s="2">
        <f t="shared" si="2"/>
        <v>1.535599946975708</v>
      </c>
      <c r="G53" s="2">
        <f t="shared" si="2"/>
        <v>1.5477999448776245</v>
      </c>
      <c r="H53" s="2">
        <f t="shared" si="2"/>
        <v>1.566100001335144</v>
      </c>
      <c r="I53" s="2">
        <f t="shared" si="2"/>
        <v>1.5729999542236328</v>
      </c>
      <c r="J53" s="2">
        <f t="shared" si="2"/>
        <v>1.593000054359436</v>
      </c>
      <c r="K53" s="2">
        <f t="shared" si="2"/>
        <v>1.6087000370025635</v>
      </c>
      <c r="L53" s="2">
        <f t="shared" si="2"/>
        <v>1.615399956703186</v>
      </c>
      <c r="N53" s="2">
        <v>6</v>
      </c>
      <c r="O53" s="2">
        <f>D53</f>
        <v>1.5063999891281128</v>
      </c>
    </row>
    <row r="54" spans="1:15" x14ac:dyDescent="0.3">
      <c r="N54" s="2">
        <v>9</v>
      </c>
      <c r="O54" s="2">
        <f>E53</f>
        <v>1.5336999893188477</v>
      </c>
    </row>
    <row r="55" spans="1:15" x14ac:dyDescent="0.3">
      <c r="N55" s="2">
        <v>12</v>
      </c>
      <c r="O55" s="2">
        <f>F53</f>
        <v>1.535599946975708</v>
      </c>
    </row>
    <row r="56" spans="1:15" x14ac:dyDescent="0.3">
      <c r="N56" s="2">
        <v>15</v>
      </c>
      <c r="O56" s="2">
        <f>G53</f>
        <v>1.5477999448776245</v>
      </c>
    </row>
    <row r="57" spans="1:15" x14ac:dyDescent="0.3">
      <c r="N57" s="2">
        <v>18</v>
      </c>
      <c r="O57" s="2">
        <f>H53</f>
        <v>1.566100001335144</v>
      </c>
    </row>
    <row r="58" spans="1:15" x14ac:dyDescent="0.3">
      <c r="N58" s="2">
        <v>21</v>
      </c>
      <c r="O58" s="2">
        <f>I53</f>
        <v>1.5729999542236328</v>
      </c>
    </row>
    <row r="59" spans="1:15" x14ac:dyDescent="0.3">
      <c r="N59" s="2">
        <v>24</v>
      </c>
      <c r="O59" s="2">
        <f>J53</f>
        <v>1.593000054359436</v>
      </c>
    </row>
    <row r="60" spans="1:15" x14ac:dyDescent="0.3">
      <c r="N60" s="2">
        <v>27</v>
      </c>
      <c r="O60" s="2">
        <f>K53</f>
        <v>1.6087000370025635</v>
      </c>
    </row>
    <row r="61" spans="1:15" x14ac:dyDescent="0.3">
      <c r="N61" s="2">
        <v>30</v>
      </c>
      <c r="O61" s="2">
        <f>L53</f>
        <v>1.615399956703186</v>
      </c>
    </row>
    <row r="68" spans="1:15" x14ac:dyDescent="0.3">
      <c r="A68" s="1" t="s">
        <v>15</v>
      </c>
      <c r="B68" s="1">
        <v>1.3135999441146851</v>
      </c>
      <c r="C68" s="1">
        <v>1.3442000150680542</v>
      </c>
      <c r="D68" s="1">
        <v>1.3688000440597534</v>
      </c>
      <c r="E68" s="1">
        <v>1.3980000019073486</v>
      </c>
      <c r="F68" s="1">
        <v>1.4114999771118164</v>
      </c>
      <c r="G68" s="1">
        <v>1.427299976348877</v>
      </c>
      <c r="H68" s="1">
        <v>1.4549000263214111</v>
      </c>
      <c r="I68" s="1">
        <v>1.4675999879837036</v>
      </c>
      <c r="J68" s="1">
        <v>1.4869999885559082</v>
      </c>
      <c r="K68" s="1">
        <v>1.5034999847412109</v>
      </c>
      <c r="L68" s="1">
        <v>1.5145000219345093</v>
      </c>
      <c r="N68" s="2">
        <v>0</v>
      </c>
      <c r="O68" s="2">
        <f>B70</f>
        <v>1.3135999441146851</v>
      </c>
    </row>
    <row r="69" spans="1:15" x14ac:dyDescent="0.3">
      <c r="N69" s="2">
        <v>3</v>
      </c>
      <c r="O69" s="2">
        <f>C70</f>
        <v>1.3442000150680542</v>
      </c>
    </row>
    <row r="70" spans="1:15" x14ac:dyDescent="0.3">
      <c r="A70" s="3" t="s">
        <v>0</v>
      </c>
      <c r="B70" s="2">
        <f>B68</f>
        <v>1.3135999441146851</v>
      </c>
      <c r="C70" s="2">
        <f t="shared" ref="C70:L70" si="3">C68</f>
        <v>1.3442000150680542</v>
      </c>
      <c r="D70" s="2">
        <f t="shared" si="3"/>
        <v>1.3688000440597534</v>
      </c>
      <c r="E70" s="2">
        <f t="shared" si="3"/>
        <v>1.3980000019073486</v>
      </c>
      <c r="F70" s="2">
        <f t="shared" si="3"/>
        <v>1.4114999771118164</v>
      </c>
      <c r="G70" s="2">
        <f t="shared" si="3"/>
        <v>1.427299976348877</v>
      </c>
      <c r="H70" s="2">
        <f t="shared" si="3"/>
        <v>1.4549000263214111</v>
      </c>
      <c r="I70" s="2">
        <f t="shared" si="3"/>
        <v>1.4675999879837036</v>
      </c>
      <c r="J70" s="2">
        <f t="shared" si="3"/>
        <v>1.4869999885559082</v>
      </c>
      <c r="K70" s="2">
        <f t="shared" si="3"/>
        <v>1.5034999847412109</v>
      </c>
      <c r="L70" s="2">
        <f t="shared" si="3"/>
        <v>1.5145000219345093</v>
      </c>
      <c r="N70" s="2">
        <v>6</v>
      </c>
      <c r="O70" s="2">
        <f>D70</f>
        <v>1.3688000440597534</v>
      </c>
    </row>
    <row r="71" spans="1:15" x14ac:dyDescent="0.3">
      <c r="N71" s="2">
        <v>9</v>
      </c>
      <c r="O71" s="2">
        <f>E70</f>
        <v>1.3980000019073486</v>
      </c>
    </row>
    <row r="72" spans="1:15" x14ac:dyDescent="0.3">
      <c r="N72" s="2">
        <v>12</v>
      </c>
      <c r="O72" s="2">
        <f>F70</f>
        <v>1.4114999771118164</v>
      </c>
    </row>
    <row r="73" spans="1:15" x14ac:dyDescent="0.3">
      <c r="N73" s="2">
        <v>15</v>
      </c>
      <c r="O73" s="2">
        <f>G70</f>
        <v>1.427299976348877</v>
      </c>
    </row>
    <row r="74" spans="1:15" x14ac:dyDescent="0.3">
      <c r="N74" s="2">
        <v>18</v>
      </c>
      <c r="O74" s="2">
        <f>H70</f>
        <v>1.4549000263214111</v>
      </c>
    </row>
    <row r="75" spans="1:15" x14ac:dyDescent="0.3">
      <c r="N75" s="2">
        <v>21</v>
      </c>
      <c r="O75" s="2">
        <f>I70</f>
        <v>1.4675999879837036</v>
      </c>
    </row>
    <row r="76" spans="1:15" x14ac:dyDescent="0.3">
      <c r="N76" s="2">
        <v>24</v>
      </c>
      <c r="O76" s="2">
        <f>J70</f>
        <v>1.4869999885559082</v>
      </c>
    </row>
    <row r="77" spans="1:15" x14ac:dyDescent="0.3">
      <c r="N77" s="2">
        <v>27</v>
      </c>
      <c r="O77" s="2">
        <f>K70</f>
        <v>1.5034999847412109</v>
      </c>
    </row>
    <row r="78" spans="1:15" x14ac:dyDescent="0.3">
      <c r="N78" s="2">
        <v>30</v>
      </c>
      <c r="O78" s="2">
        <f>L70</f>
        <v>1.5145000219345093</v>
      </c>
    </row>
    <row r="85" spans="1:15" x14ac:dyDescent="0.3">
      <c r="A85" s="1" t="s">
        <v>16</v>
      </c>
      <c r="B85" s="1">
        <v>1.4009000062942505</v>
      </c>
      <c r="C85" s="1">
        <v>1.4284000396728516</v>
      </c>
      <c r="D85" s="1">
        <v>1.4414000511169434</v>
      </c>
      <c r="E85" s="1">
        <v>1.469499945640564</v>
      </c>
      <c r="F85" s="1">
        <v>1.473099946975708</v>
      </c>
      <c r="G85" s="1">
        <v>1.4831999540328979</v>
      </c>
      <c r="H85" s="1">
        <v>1.5005999803543091</v>
      </c>
      <c r="I85" s="1">
        <v>1.5111000537872314</v>
      </c>
      <c r="J85" s="1">
        <v>1.5275000333786011</v>
      </c>
      <c r="K85" s="1">
        <v>1.541700005531311</v>
      </c>
      <c r="L85" s="1">
        <v>1.5503000020980835</v>
      </c>
      <c r="N85" s="2">
        <v>0</v>
      </c>
      <c r="O85" s="2">
        <f>B87</f>
        <v>1.4009000062942505</v>
      </c>
    </row>
    <row r="86" spans="1:15" x14ac:dyDescent="0.3">
      <c r="N86" s="2">
        <v>3</v>
      </c>
      <c r="O86" s="2">
        <f>C87</f>
        <v>1.4284000396728516</v>
      </c>
    </row>
    <row r="87" spans="1:15" x14ac:dyDescent="0.3">
      <c r="A87" s="3" t="s">
        <v>0</v>
      </c>
      <c r="B87" s="2">
        <f>B85</f>
        <v>1.4009000062942505</v>
      </c>
      <c r="C87" s="2">
        <f t="shared" ref="C87:L87" si="4">C85</f>
        <v>1.4284000396728516</v>
      </c>
      <c r="D87" s="2">
        <f t="shared" si="4"/>
        <v>1.4414000511169434</v>
      </c>
      <c r="E87" s="2">
        <f t="shared" si="4"/>
        <v>1.469499945640564</v>
      </c>
      <c r="F87" s="2">
        <f t="shared" si="4"/>
        <v>1.473099946975708</v>
      </c>
      <c r="G87" s="2">
        <f t="shared" si="4"/>
        <v>1.4831999540328979</v>
      </c>
      <c r="H87" s="2">
        <f t="shared" si="4"/>
        <v>1.5005999803543091</v>
      </c>
      <c r="I87" s="2">
        <f t="shared" si="4"/>
        <v>1.5111000537872314</v>
      </c>
      <c r="J87" s="2">
        <f t="shared" si="4"/>
        <v>1.5275000333786011</v>
      </c>
      <c r="K87" s="2">
        <f t="shared" si="4"/>
        <v>1.541700005531311</v>
      </c>
      <c r="L87" s="2">
        <f t="shared" si="4"/>
        <v>1.5503000020980835</v>
      </c>
      <c r="N87" s="2">
        <v>6</v>
      </c>
      <c r="O87" s="2">
        <f>D87</f>
        <v>1.4414000511169434</v>
      </c>
    </row>
    <row r="88" spans="1:15" x14ac:dyDescent="0.3">
      <c r="N88" s="2">
        <v>9</v>
      </c>
      <c r="O88" s="2">
        <f>E87</f>
        <v>1.469499945640564</v>
      </c>
    </row>
    <row r="89" spans="1:15" x14ac:dyDescent="0.3">
      <c r="N89" s="2">
        <v>12</v>
      </c>
      <c r="O89" s="2">
        <f>F87</f>
        <v>1.473099946975708</v>
      </c>
    </row>
    <row r="90" spans="1:15" x14ac:dyDescent="0.3">
      <c r="N90" s="2">
        <v>15</v>
      </c>
      <c r="O90" s="2">
        <f>G87</f>
        <v>1.4831999540328979</v>
      </c>
    </row>
    <row r="91" spans="1:15" x14ac:dyDescent="0.3">
      <c r="N91" s="2">
        <v>18</v>
      </c>
      <c r="O91" s="2">
        <f>H87</f>
        <v>1.5005999803543091</v>
      </c>
    </row>
    <row r="92" spans="1:15" x14ac:dyDescent="0.3">
      <c r="N92" s="2">
        <v>21</v>
      </c>
      <c r="O92" s="2">
        <f>I87</f>
        <v>1.5111000537872314</v>
      </c>
    </row>
    <row r="93" spans="1:15" x14ac:dyDescent="0.3">
      <c r="N93" s="2">
        <v>24</v>
      </c>
      <c r="O93" s="2">
        <f>J87</f>
        <v>1.5275000333786011</v>
      </c>
    </row>
    <row r="94" spans="1:15" x14ac:dyDescent="0.3">
      <c r="N94" s="2">
        <v>27</v>
      </c>
      <c r="O94" s="2">
        <f>K87</f>
        <v>1.541700005531311</v>
      </c>
    </row>
    <row r="95" spans="1:15" x14ac:dyDescent="0.3">
      <c r="N95" s="2">
        <v>30</v>
      </c>
      <c r="O95" s="2">
        <f>L87</f>
        <v>1.5503000020980835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2" workbookViewId="0">
      <selection activeCell="N11" sqref="N1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91205</v>
      </c>
      <c r="B3" s="11" t="s">
        <v>20</v>
      </c>
      <c r="C3" s="9">
        <v>1</v>
      </c>
      <c r="D3">
        <v>5.8999999999999999E-3</v>
      </c>
      <c r="E3" s="1">
        <v>2.0000000000000001E-4</v>
      </c>
      <c r="F3" s="1">
        <f t="shared" ref="F3:F8" si="0">D3-E3</f>
        <v>5.7000000000000002E-3</v>
      </c>
      <c r="G3" s="1">
        <v>6.25E-2</v>
      </c>
      <c r="H3" s="1">
        <f t="shared" ref="H3:H8" si="1">F3/G3</f>
        <v>9.1200000000000003E-2</v>
      </c>
      <c r="I3" s="1">
        <v>82.800000000000011</v>
      </c>
      <c r="J3" s="6">
        <f t="shared" ref="J3:J8" si="2">(H3*60*50000*100)/(1000*50*0.6*I3)</f>
        <v>11.014492753623186</v>
      </c>
    </row>
    <row r="4" spans="1:10" x14ac:dyDescent="0.3">
      <c r="A4" s="11"/>
      <c r="B4" s="11"/>
      <c r="C4" s="9">
        <v>2</v>
      </c>
      <c r="D4">
        <v>6.3E-3</v>
      </c>
      <c r="E4" s="1">
        <v>2.0000000000000001E-4</v>
      </c>
      <c r="F4" s="1">
        <f t="shared" si="0"/>
        <v>6.1000000000000004E-3</v>
      </c>
      <c r="G4" s="1">
        <v>6.25E-2</v>
      </c>
      <c r="H4" s="1">
        <f t="shared" si="1"/>
        <v>9.7600000000000006E-2</v>
      </c>
      <c r="I4" s="1">
        <v>82.800000000000011</v>
      </c>
      <c r="J4" s="6">
        <f t="shared" si="2"/>
        <v>11.787439613526571</v>
      </c>
    </row>
    <row r="5" spans="1:10" x14ac:dyDescent="0.3">
      <c r="A5" s="11"/>
      <c r="B5" s="11"/>
      <c r="C5" s="9">
        <v>3</v>
      </c>
      <c r="D5">
        <v>6.0000000000000001E-3</v>
      </c>
      <c r="E5" s="1">
        <v>2.0000000000000001E-4</v>
      </c>
      <c r="F5" s="1">
        <f t="shared" si="0"/>
        <v>5.8000000000000005E-3</v>
      </c>
      <c r="G5" s="1">
        <v>6.25E-2</v>
      </c>
      <c r="H5" s="1">
        <f t="shared" si="1"/>
        <v>9.2800000000000007E-2</v>
      </c>
      <c r="I5" s="1">
        <v>82.800000000000011</v>
      </c>
      <c r="J5" s="6">
        <f t="shared" si="2"/>
        <v>11.207729468599032</v>
      </c>
    </row>
    <row r="6" spans="1:10" x14ac:dyDescent="0.3">
      <c r="A6" s="11"/>
      <c r="B6" s="11"/>
      <c r="C6" s="9">
        <v>4</v>
      </c>
      <c r="D6">
        <v>5.0000000000000001E-3</v>
      </c>
      <c r="E6" s="1">
        <v>2.0000000000000001E-4</v>
      </c>
      <c r="F6" s="1">
        <f t="shared" si="0"/>
        <v>4.8000000000000004E-3</v>
      </c>
      <c r="G6" s="1">
        <v>6.25E-2</v>
      </c>
      <c r="H6" s="1">
        <f t="shared" si="1"/>
        <v>7.6800000000000007E-2</v>
      </c>
      <c r="I6" s="1">
        <v>82.800000000000011</v>
      </c>
      <c r="J6" s="6">
        <f t="shared" si="2"/>
        <v>9.27536231884058</v>
      </c>
    </row>
    <row r="7" spans="1:10" x14ac:dyDescent="0.3">
      <c r="A7" s="11"/>
      <c r="B7" s="11"/>
      <c r="C7" s="9">
        <v>5</v>
      </c>
      <c r="D7">
        <v>6.6E-3</v>
      </c>
      <c r="E7" s="1">
        <v>2.0000000000000001E-4</v>
      </c>
      <c r="F7" s="1">
        <f t="shared" si="0"/>
        <v>6.4000000000000003E-3</v>
      </c>
      <c r="G7" s="1">
        <v>6.25E-2</v>
      </c>
      <c r="H7" s="1">
        <f t="shared" si="1"/>
        <v>0.1024</v>
      </c>
      <c r="I7" s="1">
        <v>82.800000000000011</v>
      </c>
      <c r="J7" s="6">
        <f t="shared" si="2"/>
        <v>12.367149758454104</v>
      </c>
    </row>
    <row r="8" spans="1:10" x14ac:dyDescent="0.3">
      <c r="A8" s="11"/>
      <c r="B8" s="11"/>
      <c r="C8" s="9">
        <v>6</v>
      </c>
      <c r="D8">
        <v>4.7999999999999996E-3</v>
      </c>
      <c r="E8" s="1">
        <v>2.0000000000000001E-4</v>
      </c>
      <c r="F8" s="1">
        <f t="shared" si="0"/>
        <v>4.5999999999999999E-3</v>
      </c>
      <c r="G8" s="1">
        <v>6.25E-2</v>
      </c>
      <c r="H8" s="1">
        <f t="shared" si="1"/>
        <v>7.3599999999999999E-2</v>
      </c>
      <c r="I8" s="1">
        <v>82.800000000000011</v>
      </c>
      <c r="J8" s="6">
        <f t="shared" si="2"/>
        <v>8.8888888888888893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2024-10-26T22:03:43Z</dcterms:modified>
</cp:coreProperties>
</file>