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9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9" l="1"/>
  <c r="O95" i="59" s="1"/>
  <c r="K87" i="59"/>
  <c r="O94" i="59" s="1"/>
  <c r="J87" i="59"/>
  <c r="O93" i="59" s="1"/>
  <c r="I87" i="59"/>
  <c r="O92" i="59" s="1"/>
  <c r="H87" i="59"/>
  <c r="O91" i="59" s="1"/>
  <c r="G87" i="59"/>
  <c r="O90" i="59" s="1"/>
  <c r="F87" i="59"/>
  <c r="O89" i="59" s="1"/>
  <c r="E87" i="59"/>
  <c r="O88" i="59" s="1"/>
  <c r="D87" i="59"/>
  <c r="O87" i="59" s="1"/>
  <c r="C87" i="59"/>
  <c r="O86" i="59" s="1"/>
  <c r="B87" i="59"/>
  <c r="O85" i="59" s="1"/>
  <c r="L70" i="59"/>
  <c r="O78" i="59" s="1"/>
  <c r="K70" i="59"/>
  <c r="O77" i="59" s="1"/>
  <c r="J70" i="59"/>
  <c r="O76" i="59" s="1"/>
  <c r="I70" i="59"/>
  <c r="O75" i="59" s="1"/>
  <c r="H70" i="59"/>
  <c r="O74" i="59" s="1"/>
  <c r="G70" i="59"/>
  <c r="O73" i="59" s="1"/>
  <c r="F70" i="59"/>
  <c r="O72" i="59" s="1"/>
  <c r="E70" i="59"/>
  <c r="O71" i="59" s="1"/>
  <c r="D70" i="59"/>
  <c r="O70" i="59" s="1"/>
  <c r="C70" i="59"/>
  <c r="B70" i="59"/>
  <c r="O69" i="59"/>
  <c r="O68" i="59"/>
  <c r="L53" i="59"/>
  <c r="O61" i="59" s="1"/>
  <c r="K53" i="59"/>
  <c r="O60" i="59" s="1"/>
  <c r="J53" i="59"/>
  <c r="O59" i="59" s="1"/>
  <c r="I53" i="59"/>
  <c r="O58" i="59" s="1"/>
  <c r="H53" i="59"/>
  <c r="O57" i="59" s="1"/>
  <c r="G53" i="59"/>
  <c r="O56" i="59" s="1"/>
  <c r="F53" i="59"/>
  <c r="O55" i="59" s="1"/>
  <c r="E53" i="59"/>
  <c r="O54" i="59" s="1"/>
  <c r="D53" i="59"/>
  <c r="O53" i="59" s="1"/>
  <c r="C53" i="59"/>
  <c r="O52" i="59" s="1"/>
  <c r="B53" i="59"/>
  <c r="O51" i="59" s="1"/>
  <c r="O40" i="59"/>
  <c r="L37" i="59"/>
  <c r="O45" i="59" s="1"/>
  <c r="K37" i="59"/>
  <c r="O44" i="59" s="1"/>
  <c r="J37" i="59"/>
  <c r="O43" i="59" s="1"/>
  <c r="I37" i="59"/>
  <c r="O42" i="59" s="1"/>
  <c r="H37" i="59"/>
  <c r="O41" i="59" s="1"/>
  <c r="G37" i="59"/>
  <c r="F37" i="59"/>
  <c r="O39" i="59" s="1"/>
  <c r="E37" i="59"/>
  <c r="O38" i="59" s="1"/>
  <c r="D37" i="59"/>
  <c r="O37" i="59" s="1"/>
  <c r="C37" i="59"/>
  <c r="O36" i="59" s="1"/>
  <c r="B37" i="59"/>
  <c r="O35" i="59" s="1"/>
  <c r="L21" i="59"/>
  <c r="O29" i="59" s="1"/>
  <c r="K21" i="59"/>
  <c r="O28" i="59" s="1"/>
  <c r="J21" i="59"/>
  <c r="O27" i="59" s="1"/>
  <c r="I21" i="59"/>
  <c r="O26" i="59" s="1"/>
  <c r="H21" i="59"/>
  <c r="O25" i="59" s="1"/>
  <c r="G21" i="59"/>
  <c r="O24" i="59" s="1"/>
  <c r="F21" i="59"/>
  <c r="O23" i="59" s="1"/>
  <c r="E21" i="59"/>
  <c r="O22" i="59" s="1"/>
  <c r="D21" i="59"/>
  <c r="O21" i="59" s="1"/>
  <c r="C21" i="59"/>
  <c r="O20" i="59" s="1"/>
  <c r="B21" i="59"/>
  <c r="O19" i="59" s="1"/>
  <c r="L6" i="59"/>
  <c r="O14" i="59" s="1"/>
  <c r="K6" i="59"/>
  <c r="O13" i="59" s="1"/>
  <c r="J6" i="59"/>
  <c r="O12" i="59" s="1"/>
  <c r="I6" i="59"/>
  <c r="O11" i="59" s="1"/>
  <c r="H6" i="59"/>
  <c r="O10" i="59" s="1"/>
  <c r="G6" i="59"/>
  <c r="O9" i="59" s="1"/>
  <c r="F6" i="59"/>
  <c r="O8" i="59" s="1"/>
  <c r="E6" i="59"/>
  <c r="O7" i="59" s="1"/>
  <c r="D6" i="59"/>
  <c r="O6" i="59" s="1"/>
  <c r="C6" i="59"/>
  <c r="O5" i="59" s="1"/>
  <c r="B6" i="59"/>
  <c r="O4" i="59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<sst xmlns="http://schemas.openxmlformats.org/spreadsheetml/2006/main" count="27" uniqueCount="22">
  <si>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</si>
  <si>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</si>
  <si>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</si>
  <si>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</si>
  <si>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</si>
  <si>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</si>
  <si>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</si>
  <si>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</si>
  <si>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</si>
  <si>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</si>
  <si>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</si>
  <si>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</si>
  <si>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C1</t>
  </si>
  <si>
    <t>C2</t>
  </si>
  <si>
    <t>C3</t>
  </si>
  <si>
    <t>C4</t>
  </si>
  <si>
    <t>C5</t>
  </si>
  <si>
    <t>C6</t>
  </si>
  <si>
    <t>G1</t>
  </si>
  <si>
    <t>G2</t>
  </si>
  <si>
    <t>G3</t>
  </si>
  <si>
    <t>HEG - 32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</si>
</sst>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20997375328084"/>
                  <c:y val="-0.3761315252260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0.8880000114440918</c:v>
                </c:pt>
                <c:pt idx="1">
                  <c:v>0.8848000168800354</c:v>
                </c:pt>
                <c:pt idx="2">
                  <c:v>0.87720000743865967</c:v>
                </c:pt>
                <c:pt idx="3">
                  <c:v>0.87529999017715454</c:v>
                </c:pt>
                <c:pt idx="4">
                  <c:v>0.87760001420974731</c:v>
                </c:pt>
                <c:pt idx="5">
                  <c:v>0.87650001049041748</c:v>
                </c:pt>
                <c:pt idx="6">
                  <c:v>0.87589997053146362</c:v>
                </c:pt>
                <c:pt idx="7">
                  <c:v>0.87459999322891235</c:v>
                </c:pt>
                <c:pt idx="8">
                  <c:v>0.87319999933242798</c:v>
                </c:pt>
                <c:pt idx="9">
                  <c:v>0.87339997291564941</c:v>
                </c:pt>
                <c:pt idx="10">
                  <c:v>0.87290000915527344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54520"/>
        <c:axId val="300951776"/>
      </c:scatterChart>
      <c:valAx>
        <c:axId val="30095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51776"/>
        <c:crosses val="autoZero"/>
        <c:crossBetween val="midCat"/>
      </c:valAx>
      <c:valAx>
        <c:axId val="3009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5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0.86239999532699585</c:v>
                </c:pt>
                <c:pt idx="1">
                  <c:v>0.857200026512146</c:v>
                </c:pt>
                <c:pt idx="2">
                  <c:v>0.84170001745223999</c:v>
                </c:pt>
                <c:pt idx="3">
                  <c:v>0.84530001878738403</c:v>
                </c:pt>
                <c:pt idx="4">
                  <c:v>0.84049999713897705</c:v>
                </c:pt>
                <c:pt idx="5">
                  <c:v>0.83960002660751343</c:v>
                </c:pt>
                <c:pt idx="6">
                  <c:v>0.83850002288818359</c:v>
                </c:pt>
                <c:pt idx="7">
                  <c:v>0.83600002527236938</c:v>
                </c:pt>
                <c:pt idx="8">
                  <c:v>0.83520001173019409</c:v>
                </c:pt>
                <c:pt idx="9">
                  <c:v>0.83410000801086426</c:v>
                </c:pt>
                <c:pt idx="10">
                  <c:v>0.8345000147819519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50208"/>
        <c:axId val="300950600"/>
      </c:scatterChart>
      <c:valAx>
        <c:axId val="3009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50600"/>
        <c:crosses val="autoZero"/>
        <c:crossBetween val="midCat"/>
      </c:valAx>
      <c:valAx>
        <c:axId val="30095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5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17825896762906"/>
                  <c:y val="-0.38612423447069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0.90740001201629639</c:v>
                </c:pt>
                <c:pt idx="1">
                  <c:v>0.89139997959136963</c:v>
                </c:pt>
                <c:pt idx="2">
                  <c:v>0.88730001449584961</c:v>
                </c:pt>
                <c:pt idx="3">
                  <c:v>0.88489997386932373</c:v>
                </c:pt>
                <c:pt idx="4">
                  <c:v>0.88510000705718994</c:v>
                </c:pt>
                <c:pt idx="5">
                  <c:v>0.88580000400543213</c:v>
                </c:pt>
                <c:pt idx="6">
                  <c:v>0.88550001382827759</c:v>
                </c:pt>
                <c:pt idx="7">
                  <c:v>0.88569998741149902</c:v>
                </c:pt>
                <c:pt idx="8">
                  <c:v>0.88539999723434448</c:v>
                </c:pt>
                <c:pt idx="9">
                  <c:v>0.88529998064041138</c:v>
                </c:pt>
                <c:pt idx="10">
                  <c:v>0.88499999046325684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51384"/>
        <c:axId val="300953344"/>
      </c:scatterChart>
      <c:valAx>
        <c:axId val="30095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53344"/>
        <c:crosses val="autoZero"/>
        <c:crossBetween val="midCat"/>
      </c:valAx>
      <c:valAx>
        <c:axId val="3009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5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94203849518808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0.74210000038146973</c:v>
                </c:pt>
                <c:pt idx="1">
                  <c:v>0.75840002298355103</c:v>
                </c:pt>
                <c:pt idx="2">
                  <c:v>0.77259999513626099</c:v>
                </c:pt>
                <c:pt idx="3">
                  <c:v>0.7882000207901001</c:v>
                </c:pt>
                <c:pt idx="4">
                  <c:v>0.79540002346038818</c:v>
                </c:pt>
                <c:pt idx="5">
                  <c:v>0.81190001964569092</c:v>
                </c:pt>
                <c:pt idx="6">
                  <c:v>0.82440000772476196</c:v>
                </c:pt>
                <c:pt idx="7">
                  <c:v>0.8343999981880188</c:v>
                </c:pt>
                <c:pt idx="8">
                  <c:v>0.84450000524520874</c:v>
                </c:pt>
                <c:pt idx="9">
                  <c:v>0.85280001163482666</c:v>
                </c:pt>
                <c:pt idx="10">
                  <c:v>0.86330002546310425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53736"/>
        <c:axId val="300954912"/>
      </c:scatterChart>
      <c:valAx>
        <c:axId val="30095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54912"/>
        <c:crosses val="autoZero"/>
        <c:crossBetween val="midCat"/>
      </c:valAx>
      <c:valAx>
        <c:axId val="3009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5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0.82499998807907104</c:v>
                </c:pt>
                <c:pt idx="1">
                  <c:v>0.82160001993179321</c:v>
                </c:pt>
                <c:pt idx="2">
                  <c:v>0.80909997224807739</c:v>
                </c:pt>
                <c:pt idx="3">
                  <c:v>0.8180999755859375</c:v>
                </c:pt>
                <c:pt idx="4">
                  <c:v>0.83279997110366821</c:v>
                </c:pt>
                <c:pt idx="5">
                  <c:v>0.83939999341964722</c:v>
                </c:pt>
                <c:pt idx="6">
                  <c:v>0.8475000262260437</c:v>
                </c:pt>
                <c:pt idx="7">
                  <c:v>0.86009997129440308</c:v>
                </c:pt>
                <c:pt idx="8">
                  <c:v>0.87599998712539673</c:v>
                </c:pt>
                <c:pt idx="9">
                  <c:v>0.88910001516342163</c:v>
                </c:pt>
                <c:pt idx="10">
                  <c:v>0.90630000829696655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91480"/>
        <c:axId val="243791872"/>
      </c:scatterChart>
      <c:valAx>
        <c:axId val="24379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91872"/>
        <c:crosses val="autoZero"/>
        <c:crossBetween val="midCat"/>
      </c:valAx>
      <c:valAx>
        <c:axId val="2437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9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0.99059998989105225</c:v>
                </c:pt>
                <c:pt idx="1">
                  <c:v>0.99639999866485596</c:v>
                </c:pt>
                <c:pt idx="2">
                  <c:v>1.006100058555603</c:v>
                </c:pt>
                <c:pt idx="3">
                  <c:v>1.0099999904632568</c:v>
                </c:pt>
                <c:pt idx="4">
                  <c:v>1.0205999612808228</c:v>
                </c:pt>
                <c:pt idx="5">
                  <c:v>1.0288000106811523</c:v>
                </c:pt>
                <c:pt idx="6">
                  <c:v>1.0318000316619873</c:v>
                </c:pt>
                <c:pt idx="7">
                  <c:v>1.0420999526977539</c:v>
                </c:pt>
                <c:pt idx="8">
                  <c:v>1.0469000339508057</c:v>
                </c:pt>
                <c:pt idx="9">
                  <c:v>1.0493999719619751</c:v>
                </c:pt>
                <c:pt idx="10">
                  <c:v>1.0592999458312988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91088"/>
        <c:axId val="243788344"/>
      </c:scatterChart>
      <c:valAx>
        <c:axId val="2437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88344"/>
        <c:crosses val="autoZero"/>
        <c:crossBetween val="midCat"/>
      </c:valAx>
      <c:valAx>
        <c:axId val="2437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0.8726000189781189</c:v>
                </c:pt>
                <c:pt idx="1">
                  <c:v>0.89840000867843628</c:v>
                </c:pt>
                <c:pt idx="2">
                  <c:v>0.90429997444152832</c:v>
                </c:pt>
                <c:pt idx="3">
                  <c:v>0.91540002822875977</c:v>
                </c:pt>
                <c:pt idx="4">
                  <c:v>0.92510002851486206</c:v>
                </c:pt>
                <c:pt idx="5">
                  <c:v>0.93819999694824219</c:v>
                </c:pt>
                <c:pt idx="6">
                  <c:v>0.94849997758865356</c:v>
                </c:pt>
                <c:pt idx="7">
                  <c:v>0.96079999208450317</c:v>
                </c:pt>
                <c:pt idx="8">
                  <c:v>0.97310000658035278</c:v>
                </c:pt>
                <c:pt idx="9">
                  <c:v>0.98290002346038818</c:v>
                </c:pt>
                <c:pt idx="10">
                  <c:v>0.99459999799728394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36680"/>
        <c:axId val="388541176"/>
      </c:scatterChart>
      <c:valAx>
        <c:axId val="2997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1176"/>
        <c:crosses val="autoZero"/>
        <c:crossBetween val="midCat"/>
      </c:valAx>
      <c:valAx>
        <c:axId val="3885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3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0.79860001802444458</c:v>
                </c:pt>
                <c:pt idx="1">
                  <c:v>0.80739998817443848</c:v>
                </c:pt>
                <c:pt idx="2">
                  <c:v>0.81650000810623169</c:v>
                </c:pt>
                <c:pt idx="3">
                  <c:v>0.82719999551773071</c:v>
                </c:pt>
                <c:pt idx="4">
                  <c:v>0.83890002965927124</c:v>
                </c:pt>
                <c:pt idx="5">
                  <c:v>0.84939998388290405</c:v>
                </c:pt>
                <c:pt idx="6">
                  <c:v>0.86009997129440308</c:v>
                </c:pt>
                <c:pt idx="7">
                  <c:v>0.87070000171661377</c:v>
                </c:pt>
                <c:pt idx="8">
                  <c:v>0.88129997253417969</c:v>
                </c:pt>
                <c:pt idx="9">
                  <c:v>0.89179998636245728</c:v>
                </c:pt>
                <c:pt idx="10">
                  <c:v>0.90179997682571411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38824"/>
        <c:axId val="388540784"/>
      </c:scatterChart>
      <c:valAx>
        <c:axId val="38853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0784"/>
        <c:crosses val="autoZero"/>
        <c:crossBetween val="midCat"/>
      </c:valAx>
      <c:valAx>
        <c:axId val="388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49759405074363"/>
                  <c:y val="0.1244200204141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0.86070001125335693</c:v>
                </c:pt>
                <c:pt idx="1">
                  <c:v>0.8694000244140625</c:v>
                </c:pt>
                <c:pt idx="2">
                  <c:v>0.87449997663497925</c:v>
                </c:pt>
                <c:pt idx="3">
                  <c:v>0.88440001010894775</c:v>
                </c:pt>
                <c:pt idx="4">
                  <c:v>0.90039998292922974</c:v>
                </c:pt>
                <c:pt idx="5">
                  <c:v>0.91720002889633179</c:v>
                </c:pt>
                <c:pt idx="6">
                  <c:v>0.93580001592636108</c:v>
                </c:pt>
                <c:pt idx="7">
                  <c:v>0.95469999313354492</c:v>
                </c:pt>
                <c:pt idx="8">
                  <c:v>0.9725000262260437</c:v>
                </c:pt>
                <c:pt idx="9">
                  <c:v>0.99029999971389771</c:v>
                </c:pt>
                <c:pt idx="10">
                  <c:v>1.0054999589920044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39216"/>
        <c:axId val="388534120"/>
      </c:scatterChart>
      <c:valAx>
        <c:axId val="3885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4120"/>
        <c:crosses val="autoZero"/>
        <c:crossBetween val="midCat"/>
      </c:valAx>
      <c:valAx>
        <c:axId val="3885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A4"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0.8880000114440918</v>
      </c>
      <c r="C1" s="1">
        <v>0.8848000168800354</v>
      </c>
      <c r="D1" s="1">
        <v>0.87720000743865967</v>
      </c>
      <c r="E1" s="1">
        <v>0.87529999017715454</v>
      </c>
      <c r="F1" s="1">
        <v>0.87760001420974731</v>
      </c>
      <c r="G1" s="1">
        <v>0.87650001049041748</v>
      </c>
      <c r="H1" s="1">
        <v>0.87589997053146362</v>
      </c>
      <c r="I1" s="1">
        <v>0.87459999322891235</v>
      </c>
      <c r="J1" s="1">
        <v>0.87319999933242798</v>
      </c>
      <c r="K1" s="1">
        <v>0.87339997291564941</v>
      </c>
      <c r="L1" s="1">
        <v>0.87290000915527344</v>
      </c>
    </row>
    <row r="2" spans="1:21" x14ac:dyDescent="0.3">
      <c r="A2" s="1" t="s">
        <v>19</v>
      </c>
      <c r="B2" s="1">
        <v>0.86239999532699585</v>
      </c>
      <c r="C2" s="1">
        <v>0.857200026512146</v>
      </c>
      <c r="D2" s="1">
        <v>0.84170001745223999</v>
      </c>
      <c r="E2" s="1">
        <v>0.84530001878738403</v>
      </c>
      <c r="F2" s="1">
        <v>0.84049999713897705</v>
      </c>
      <c r="G2" s="1">
        <v>0.83960002660751343</v>
      </c>
      <c r="H2" s="1">
        <v>0.83850002288818359</v>
      </c>
      <c r="I2" s="1">
        <v>0.83600002527236938</v>
      </c>
      <c r="J2" s="1">
        <v>0.83520001173019409</v>
      </c>
      <c r="K2" s="1">
        <v>0.83410000801086426</v>
      </c>
      <c r="L2" s="1">
        <v>0.8345000147819519</v>
      </c>
    </row>
    <row r="3" spans="1:21" x14ac:dyDescent="0.3">
      <c r="A3" s="1" t="s">
        <v>20</v>
      </c>
      <c r="B3" s="1">
        <v>0.90740001201629639</v>
      </c>
      <c r="C3" s="1">
        <v>0.89139997959136963</v>
      </c>
      <c r="D3" s="1">
        <v>0.88730001449584961</v>
      </c>
      <c r="E3" s="1">
        <v>0.88489997386932373</v>
      </c>
      <c r="F3" s="1">
        <v>0.88510000705718994</v>
      </c>
      <c r="G3" s="1">
        <v>0.88580000400543213</v>
      </c>
      <c r="H3" s="1">
        <v>0.88550001382827759</v>
      </c>
      <c r="I3" s="1">
        <v>0.88569998741149902</v>
      </c>
      <c r="J3" s="1">
        <v>0.88539999723434448</v>
      </c>
      <c r="K3" s="1">
        <v>0.88529998064041138</v>
      </c>
      <c r="L3" s="1">
        <v>0.88499999046325684</v>
      </c>
    </row>
    <row r="5" spans="1:21" x14ac:dyDescent="0.3">
      <c r="A5" s="2">
        <v>0</v>
      </c>
      <c r="B5" s="1">
        <f>B1</f>
        <v>0.8880000114440918</v>
      </c>
      <c r="I5" s="2">
        <v>0</v>
      </c>
      <c r="J5" s="1">
        <f>B2</f>
        <v>0.86239999532699585</v>
      </c>
      <c r="Q5" s="2">
        <v>0</v>
      </c>
      <c r="R5" s="1">
        <f>B3</f>
        <v>0.90740001201629639</v>
      </c>
    </row>
    <row r="6" spans="1:21" x14ac:dyDescent="0.3">
      <c r="A6" s="2">
        <v>3</v>
      </c>
      <c r="B6" s="1">
        <f>C1</f>
        <v>0.8848000168800354</v>
      </c>
      <c r="I6" s="2">
        <v>3</v>
      </c>
      <c r="J6" s="1">
        <f>C2</f>
        <v>0.857200026512146</v>
      </c>
      <c r="Q6" s="2">
        <v>3</v>
      </c>
      <c r="R6" s="1">
        <f>C3</f>
        <v>0.89139997959136963</v>
      </c>
    </row>
    <row r="7" spans="1:21" x14ac:dyDescent="0.3">
      <c r="A7" s="2">
        <v>6</v>
      </c>
      <c r="B7" s="1">
        <f>D1</f>
        <v>0.87720000743865967</v>
      </c>
      <c r="I7" s="2">
        <v>6</v>
      </c>
      <c r="J7" s="1">
        <f>D2</f>
        <v>0.84170001745223999</v>
      </c>
      <c r="Q7" s="2">
        <v>6</v>
      </c>
      <c r="R7" s="1">
        <f>D3</f>
        <v>0.88730001449584961</v>
      </c>
    </row>
    <row r="8" spans="1:21" x14ac:dyDescent="0.3">
      <c r="A8" s="2">
        <v>9</v>
      </c>
      <c r="B8" s="1">
        <f>E1</f>
        <v>0.87529999017715454</v>
      </c>
      <c r="I8" s="2">
        <v>9</v>
      </c>
      <c r="J8" s="1">
        <f>E2</f>
        <v>0.84530001878738403</v>
      </c>
      <c r="Q8" s="2">
        <v>9</v>
      </c>
      <c r="R8" s="1">
        <f>E3</f>
        <v>0.88489997386932373</v>
      </c>
      <c r="U8" s="8"/>
    </row>
    <row r="9" spans="1:21" x14ac:dyDescent="0.3">
      <c r="A9" s="2">
        <v>12</v>
      </c>
      <c r="B9" s="1">
        <f>F1</f>
        <v>0.87760001420974731</v>
      </c>
      <c r="I9" s="2">
        <v>12</v>
      </c>
      <c r="J9" s="1">
        <f>F2</f>
        <v>0.84049999713897705</v>
      </c>
      <c r="Q9" s="2">
        <v>12</v>
      </c>
      <c r="R9" s="1">
        <f>F3</f>
        <v>0.88510000705718994</v>
      </c>
      <c r="U9" s="8"/>
    </row>
    <row r="10" spans="1:21" x14ac:dyDescent="0.3">
      <c r="A10" s="2">
        <v>15</v>
      </c>
      <c r="B10" s="1">
        <f>G1</f>
        <v>0.87650001049041748</v>
      </c>
      <c r="I10" s="2">
        <v>15</v>
      </c>
      <c r="J10" s="1">
        <f>G2</f>
        <v>0.83960002660751343</v>
      </c>
      <c r="Q10" s="2">
        <v>15</v>
      </c>
      <c r="R10" s="1">
        <f>G3</f>
        <v>0.88580000400543213</v>
      </c>
    </row>
    <row r="11" spans="1:21" x14ac:dyDescent="0.3">
      <c r="A11" s="2">
        <v>18</v>
      </c>
      <c r="B11" s="1">
        <f>H1</f>
        <v>0.87589997053146362</v>
      </c>
      <c r="I11" s="2">
        <v>18</v>
      </c>
      <c r="J11" s="1">
        <f>H2</f>
        <v>0.83850002288818359</v>
      </c>
      <c r="Q11" s="2">
        <v>18</v>
      </c>
      <c r="R11" s="1">
        <f>H3</f>
        <v>0.88550001382827759</v>
      </c>
      <c r="U11" s="8"/>
    </row>
    <row r="12" spans="1:21" x14ac:dyDescent="0.3">
      <c r="A12" s="2">
        <v>21</v>
      </c>
      <c r="B12" s="1">
        <f>I1</f>
        <v>0.87459999322891235</v>
      </c>
      <c r="I12" s="2">
        <v>21</v>
      </c>
      <c r="J12" s="1">
        <f>I2</f>
        <v>0.83600002527236938</v>
      </c>
      <c r="Q12" s="2">
        <v>21</v>
      </c>
      <c r="R12" s="1">
        <f>I3</f>
        <v>0.88569998741149902</v>
      </c>
    </row>
    <row r="13" spans="1:21" x14ac:dyDescent="0.3">
      <c r="A13" s="2">
        <v>24</v>
      </c>
      <c r="B13" s="1">
        <f>J1</f>
        <v>0.87319999933242798</v>
      </c>
      <c r="I13" s="2">
        <v>24</v>
      </c>
      <c r="J13" s="1">
        <f>J2</f>
        <v>0.83520001173019409</v>
      </c>
      <c r="Q13" s="2">
        <v>24</v>
      </c>
      <c r="R13" s="1">
        <f>J3</f>
        <v>0.88539999723434448</v>
      </c>
    </row>
    <row r="14" spans="1:21" x14ac:dyDescent="0.3">
      <c r="A14" s="2">
        <v>27</v>
      </c>
      <c r="B14" s="1">
        <f>K1</f>
        <v>0.87339997291564941</v>
      </c>
      <c r="I14" s="2">
        <v>27</v>
      </c>
      <c r="J14" s="1">
        <f>K2</f>
        <v>0.83410000801086426</v>
      </c>
      <c r="Q14" s="2">
        <v>27</v>
      </c>
      <c r="R14" s="1">
        <f>K3</f>
        <v>0.88529998064041138</v>
      </c>
    </row>
    <row r="15" spans="1:21" x14ac:dyDescent="0.3">
      <c r="A15" s="2">
        <v>30</v>
      </c>
      <c r="B15" s="1">
        <f>L1</f>
        <v>0.87290000915527344</v>
      </c>
      <c r="I15" s="2">
        <v>30</v>
      </c>
      <c r="J15" s="1">
        <f>L2</f>
        <v>0.8345000147819519</v>
      </c>
      <c r="Q15" s="2">
        <v>30</v>
      </c>
      <c r="R15" s="1">
        <f>L3</f>
        <v>0.88499999046325684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A8" sqref="A8:L1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0.74210000038146973</v>
      </c>
      <c r="C4" s="1">
        <v>0.75840002298355103</v>
      </c>
      <c r="D4" s="1">
        <v>0.77259999513626099</v>
      </c>
      <c r="E4" s="1">
        <v>0.7882000207901001</v>
      </c>
      <c r="F4" s="1">
        <v>0.79540002346038818</v>
      </c>
      <c r="G4" s="1">
        <v>0.81190001964569092</v>
      </c>
      <c r="H4" s="1">
        <v>0.82440000772476196</v>
      </c>
      <c r="I4" s="1">
        <v>0.8343999981880188</v>
      </c>
      <c r="J4" s="1">
        <v>0.84450000524520874</v>
      </c>
      <c r="K4" s="1">
        <v>0.85280001163482666</v>
      </c>
      <c r="L4" s="1">
        <v>0.86330002546310425</v>
      </c>
      <c r="N4" s="2">
        <v>0</v>
      </c>
      <c r="O4" s="2">
        <f>B6</f>
        <v>0.74210000038146973</v>
      </c>
    </row>
    <row r="5" spans="1:15" x14ac:dyDescent="0.3">
      <c r="N5" s="2">
        <v>3</v>
      </c>
      <c r="O5" s="2">
        <f>C6</f>
        <v>0.75840002298355103</v>
      </c>
    </row>
    <row r="6" spans="1:15" x14ac:dyDescent="0.3">
      <c r="A6" s="3" t="s">
        <v>0</v>
      </c>
      <c r="B6" s="2">
        <f>B4</f>
        <v>0.74210000038146973</v>
      </c>
      <c r="C6" s="2">
        <f t="shared" ref="C6:L6" si="0">C4</f>
        <v>0.75840002298355103</v>
      </c>
      <c r="D6" s="2">
        <f t="shared" si="0"/>
        <v>0.77259999513626099</v>
      </c>
      <c r="E6" s="2">
        <f t="shared" si="0"/>
        <v>0.7882000207901001</v>
      </c>
      <c r="F6" s="2">
        <f t="shared" si="0"/>
        <v>0.79540002346038818</v>
      </c>
      <c r="G6" s="2">
        <f t="shared" si="0"/>
        <v>0.81190001964569092</v>
      </c>
      <c r="H6" s="2">
        <f t="shared" si="0"/>
        <v>0.82440000772476196</v>
      </c>
      <c r="I6" s="2">
        <f t="shared" si="0"/>
        <v>0.8343999981880188</v>
      </c>
      <c r="J6" s="2">
        <f t="shared" si="0"/>
        <v>0.84450000524520874</v>
      </c>
      <c r="K6" s="2">
        <f t="shared" si="0"/>
        <v>0.85280001163482666</v>
      </c>
      <c r="L6" s="2">
        <f t="shared" si="0"/>
        <v>0.86330002546310425</v>
      </c>
      <c r="N6" s="2">
        <v>6</v>
      </c>
      <c r="O6" s="2">
        <f>D6</f>
        <v>0.77259999513626099</v>
      </c>
    </row>
    <row r="7" spans="1:15" x14ac:dyDescent="0.3">
      <c r="N7" s="2">
        <v>9</v>
      </c>
      <c r="O7" s="2">
        <f>E6</f>
        <v>0.7882000207901001</v>
      </c>
    </row>
    <row r="8" spans="1:15" x14ac:dyDescent="0.3">
      <c r="N8" s="2">
        <v>12</v>
      </c>
      <c r="O8" s="2">
        <f>F6</f>
        <v>0.79540002346038818</v>
      </c>
    </row>
    <row r="9" spans="1:15" x14ac:dyDescent="0.3">
      <c r="N9" s="2">
        <v>15</v>
      </c>
      <c r="O9" s="2">
        <f>G6</f>
        <v>0.81190001964569092</v>
      </c>
    </row>
    <row r="10" spans="1:15" x14ac:dyDescent="0.3">
      <c r="N10" s="2">
        <v>18</v>
      </c>
      <c r="O10" s="2">
        <f>H6</f>
        <v>0.82440000772476196</v>
      </c>
    </row>
    <row r="11" spans="1:15" x14ac:dyDescent="0.3">
      <c r="N11" s="2">
        <v>21</v>
      </c>
      <c r="O11" s="2">
        <f>I6</f>
        <v>0.8343999981880188</v>
      </c>
    </row>
    <row r="12" spans="1:15" x14ac:dyDescent="0.3">
      <c r="N12" s="2">
        <v>24</v>
      </c>
      <c r="O12" s="2">
        <f>J6</f>
        <v>0.84450000524520874</v>
      </c>
    </row>
    <row r="13" spans="1:15" x14ac:dyDescent="0.3">
      <c r="N13" s="2">
        <v>27</v>
      </c>
      <c r="O13" s="2">
        <f>K6</f>
        <v>0.85280001163482666</v>
      </c>
    </row>
    <row r="14" spans="1:15" x14ac:dyDescent="0.3">
      <c r="N14" s="2">
        <v>30</v>
      </c>
      <c r="O14" s="2">
        <f>L6</f>
        <v>0.86330002546310425</v>
      </c>
    </row>
    <row r="17" spans="1:15" x14ac:dyDescent="0.3">
      <c r="A17" s="10"/>
    </row>
    <row r="19" spans="1:15" x14ac:dyDescent="0.3">
      <c r="A19" s="1" t="s">
        <v>13</v>
      </c>
      <c r="B19" s="1">
        <v>0.82499998807907104</v>
      </c>
      <c r="C19" s="1">
        <v>0.82160001993179321</v>
      </c>
      <c r="D19" s="1">
        <v>0.80909997224807739</v>
      </c>
      <c r="E19" s="1">
        <v>0.8180999755859375</v>
      </c>
      <c r="F19" s="1">
        <v>0.83279997110366821</v>
      </c>
      <c r="G19" s="1">
        <v>0.83939999341964722</v>
      </c>
      <c r="H19" s="1">
        <v>0.8475000262260437</v>
      </c>
      <c r="I19" s="1">
        <v>0.86009997129440308</v>
      </c>
      <c r="J19" s="1">
        <v>0.87599998712539673</v>
      </c>
      <c r="K19" s="1">
        <v>0.88910001516342163</v>
      </c>
      <c r="L19" s="1">
        <v>0.90630000829696655</v>
      </c>
      <c r="N19" s="2">
        <v>0</v>
      </c>
      <c r="O19" s="2">
        <f>B21</f>
        <v>0.82499998807907104</v>
      </c>
    </row>
    <row r="20" spans="1:15" x14ac:dyDescent="0.3">
      <c r="N20" s="2">
        <v>3</v>
      </c>
      <c r="O20" s="2">
        <f>C21</f>
        <v>0.82160001993179321</v>
      </c>
    </row>
    <row r="21" spans="1:15" x14ac:dyDescent="0.3">
      <c r="A21" s="3" t="s">
        <v>0</v>
      </c>
      <c r="B21" s="2">
        <f>B19</f>
        <v>0.82499998807907104</v>
      </c>
      <c r="C21" s="2">
        <f t="shared" ref="C21:L21" si="1">C19</f>
        <v>0.82160001993179321</v>
      </c>
      <c r="D21" s="2">
        <f t="shared" si="1"/>
        <v>0.80909997224807739</v>
      </c>
      <c r="E21" s="2">
        <f t="shared" si="1"/>
        <v>0.8180999755859375</v>
      </c>
      <c r="F21" s="2">
        <f t="shared" si="1"/>
        <v>0.83279997110366821</v>
      </c>
      <c r="G21" s="2">
        <f t="shared" si="1"/>
        <v>0.83939999341964722</v>
      </c>
      <c r="H21" s="2">
        <f t="shared" si="1"/>
        <v>0.8475000262260437</v>
      </c>
      <c r="I21" s="2">
        <f t="shared" si="1"/>
        <v>0.86009997129440308</v>
      </c>
      <c r="J21" s="2">
        <f t="shared" si="1"/>
        <v>0.87599998712539673</v>
      </c>
      <c r="K21" s="2">
        <f t="shared" si="1"/>
        <v>0.88910001516342163</v>
      </c>
      <c r="L21" s="2">
        <f t="shared" si="1"/>
        <v>0.90630000829696655</v>
      </c>
      <c r="N21" s="2">
        <v>6</v>
      </c>
      <c r="O21" s="2">
        <f>D21</f>
        <v>0.80909997224807739</v>
      </c>
    </row>
    <row r="22" spans="1:15" x14ac:dyDescent="0.3">
      <c r="N22" s="2">
        <v>9</v>
      </c>
      <c r="O22" s="2">
        <f>E21</f>
        <v>0.8180999755859375</v>
      </c>
    </row>
    <row r="23" spans="1:15" x14ac:dyDescent="0.3">
      <c r="N23" s="2">
        <v>12</v>
      </c>
      <c r="O23" s="2">
        <f>F21</f>
        <v>0.83279997110366821</v>
      </c>
    </row>
    <row r="24" spans="1:15" x14ac:dyDescent="0.3">
      <c r="N24" s="2">
        <v>15</v>
      </c>
      <c r="O24" s="2">
        <f>G21</f>
        <v>0.83939999341964722</v>
      </c>
    </row>
    <row r="25" spans="1:15" x14ac:dyDescent="0.3">
      <c r="N25" s="2">
        <v>18</v>
      </c>
      <c r="O25" s="2">
        <f>H21</f>
        <v>0.8475000262260437</v>
      </c>
    </row>
    <row r="26" spans="1:15" x14ac:dyDescent="0.3">
      <c r="N26" s="2">
        <v>21</v>
      </c>
      <c r="O26" s="2">
        <f>I21</f>
        <v>0.86009997129440308</v>
      </c>
    </row>
    <row r="27" spans="1:15" x14ac:dyDescent="0.3">
      <c r="N27" s="2">
        <v>24</v>
      </c>
      <c r="O27" s="2">
        <f>J21</f>
        <v>0.87599998712539673</v>
      </c>
    </row>
    <row r="28" spans="1:15" x14ac:dyDescent="0.3">
      <c r="N28" s="2">
        <v>27</v>
      </c>
      <c r="O28" s="2">
        <f>K21</f>
        <v>0.88910001516342163</v>
      </c>
    </row>
    <row r="29" spans="1:15" x14ac:dyDescent="0.3">
      <c r="N29" s="2">
        <v>30</v>
      </c>
      <c r="O29" s="2">
        <f>L21</f>
        <v>0.90630000829696655</v>
      </c>
    </row>
    <row r="35" spans="1:15" x14ac:dyDescent="0.3">
      <c r="A35" s="1" t="s">
        <v>14</v>
      </c>
      <c r="B35" s="1">
        <v>0.99059998989105225</v>
      </c>
      <c r="C35" s="1">
        <v>0.99639999866485596</v>
      </c>
      <c r="D35" s="1">
        <v>1.006100058555603</v>
      </c>
      <c r="E35" s="1">
        <v>1.0099999904632568</v>
      </c>
      <c r="F35" s="1">
        <v>1.0205999612808228</v>
      </c>
      <c r="G35" s="1">
        <v>1.0288000106811523</v>
      </c>
      <c r="H35" s="1">
        <v>1.0318000316619873</v>
      </c>
      <c r="I35" s="1">
        <v>1.0420999526977539</v>
      </c>
      <c r="J35" s="1">
        <v>1.0469000339508057</v>
      </c>
      <c r="K35" s="1">
        <v>1.0493999719619751</v>
      </c>
      <c r="L35" s="1">
        <v>1.0592999458312988</v>
      </c>
      <c r="N35" s="2">
        <v>0</v>
      </c>
      <c r="O35" s="2">
        <f>B37</f>
        <v>0.99059998989105225</v>
      </c>
    </row>
    <row r="36" spans="1:15" x14ac:dyDescent="0.3">
      <c r="N36" s="2">
        <v>3</v>
      </c>
      <c r="O36" s="2">
        <f>C37</f>
        <v>0.99639999866485596</v>
      </c>
    </row>
    <row r="37" spans="1:15" x14ac:dyDescent="0.3">
      <c r="A37" s="3" t="s">
        <v>0</v>
      </c>
      <c r="B37" s="2">
        <f>B35</f>
        <v>0.99059998989105225</v>
      </c>
      <c r="C37" s="2">
        <f t="shared" ref="C37:L37" si="2">C35</f>
        <v>0.99639999866485596</v>
      </c>
      <c r="D37" s="2">
        <f t="shared" si="2"/>
        <v>1.006100058555603</v>
      </c>
      <c r="E37" s="2">
        <f t="shared" si="2"/>
        <v>1.0099999904632568</v>
      </c>
      <c r="F37" s="2">
        <f t="shared" si="2"/>
        <v>1.0205999612808228</v>
      </c>
      <c r="G37" s="2">
        <f t="shared" si="2"/>
        <v>1.0288000106811523</v>
      </c>
      <c r="H37" s="2">
        <f t="shared" si="2"/>
        <v>1.0318000316619873</v>
      </c>
      <c r="I37" s="2">
        <f t="shared" si="2"/>
        <v>1.0420999526977539</v>
      </c>
      <c r="J37" s="2">
        <f t="shared" si="2"/>
        <v>1.0469000339508057</v>
      </c>
      <c r="K37" s="2">
        <f t="shared" si="2"/>
        <v>1.0493999719619751</v>
      </c>
      <c r="L37" s="2">
        <f t="shared" si="2"/>
        <v>1.0592999458312988</v>
      </c>
      <c r="N37" s="2">
        <v>6</v>
      </c>
      <c r="O37" s="2">
        <f>D37</f>
        <v>1.006100058555603</v>
      </c>
    </row>
    <row r="38" spans="1:15" x14ac:dyDescent="0.3">
      <c r="N38" s="2">
        <v>9</v>
      </c>
      <c r="O38" s="2">
        <f>E37</f>
        <v>1.0099999904632568</v>
      </c>
    </row>
    <row r="39" spans="1:15" x14ac:dyDescent="0.3">
      <c r="N39" s="2">
        <v>12</v>
      </c>
      <c r="O39" s="2">
        <f>F37</f>
        <v>1.0205999612808228</v>
      </c>
    </row>
    <row r="40" spans="1:15" x14ac:dyDescent="0.3">
      <c r="N40" s="2">
        <v>15</v>
      </c>
      <c r="O40" s="2">
        <f>G37</f>
        <v>1.0288000106811523</v>
      </c>
    </row>
    <row r="41" spans="1:15" x14ac:dyDescent="0.3">
      <c r="N41" s="2">
        <v>18</v>
      </c>
      <c r="O41" s="2">
        <f>H37</f>
        <v>1.0318000316619873</v>
      </c>
    </row>
    <row r="42" spans="1:15" x14ac:dyDescent="0.3">
      <c r="N42" s="2">
        <v>21</v>
      </c>
      <c r="O42" s="2">
        <f>I37</f>
        <v>1.0420999526977539</v>
      </c>
    </row>
    <row r="43" spans="1:15" x14ac:dyDescent="0.3">
      <c r="A43" s="7"/>
      <c r="N43" s="2">
        <v>24</v>
      </c>
      <c r="O43" s="2">
        <f>J37</f>
        <v>1.0469000339508057</v>
      </c>
    </row>
    <row r="44" spans="1:15" x14ac:dyDescent="0.3">
      <c r="N44" s="2">
        <v>27</v>
      </c>
      <c r="O44" s="2">
        <f>K37</f>
        <v>1.0493999719619751</v>
      </c>
    </row>
    <row r="45" spans="1:15" x14ac:dyDescent="0.3">
      <c r="N45" s="2">
        <v>30</v>
      </c>
      <c r="O45" s="2">
        <f>L37</f>
        <v>1.0592999458312988</v>
      </c>
    </row>
    <row r="51" spans="1:15" x14ac:dyDescent="0.3">
      <c r="A51" s="1" t="s">
        <v>15</v>
      </c>
      <c r="B51" s="1">
        <v>0.8726000189781189</v>
      </c>
      <c r="C51" s="1">
        <v>0.89840000867843628</v>
      </c>
      <c r="D51" s="1">
        <v>0.90429997444152832</v>
      </c>
      <c r="E51" s="1">
        <v>0.91540002822875977</v>
      </c>
      <c r="F51" s="1">
        <v>0.92510002851486206</v>
      </c>
      <c r="G51" s="1">
        <v>0.93819999694824219</v>
      </c>
      <c r="H51" s="1">
        <v>0.94849997758865356</v>
      </c>
      <c r="I51" s="1">
        <v>0.96079999208450317</v>
      </c>
      <c r="J51" s="1">
        <v>0.97310000658035278</v>
      </c>
      <c r="K51" s="1">
        <v>0.98290002346038818</v>
      </c>
      <c r="L51" s="1">
        <v>0.99459999799728394</v>
      </c>
      <c r="N51" s="2">
        <v>0</v>
      </c>
      <c r="O51" s="2">
        <f>B53</f>
        <v>0.8726000189781189</v>
      </c>
    </row>
    <row r="52" spans="1:15" x14ac:dyDescent="0.3">
      <c r="N52" s="2">
        <v>3</v>
      </c>
      <c r="O52" s="2">
        <f>C53</f>
        <v>0.89840000867843628</v>
      </c>
    </row>
    <row r="53" spans="1:15" x14ac:dyDescent="0.3">
      <c r="A53" s="3" t="s">
        <v>0</v>
      </c>
      <c r="B53" s="2">
        <f>B51</f>
        <v>0.8726000189781189</v>
      </c>
      <c r="C53" s="2">
        <f t="shared" ref="C53:L53" si="3">C51</f>
        <v>0.89840000867843628</v>
      </c>
      <c r="D53" s="2">
        <f t="shared" si="3"/>
        <v>0.90429997444152832</v>
      </c>
      <c r="E53" s="2">
        <f t="shared" si="3"/>
        <v>0.91540002822875977</v>
      </c>
      <c r="F53" s="2">
        <f t="shared" si="3"/>
        <v>0.92510002851486206</v>
      </c>
      <c r="G53" s="2">
        <f t="shared" si="3"/>
        <v>0.93819999694824219</v>
      </c>
      <c r="H53" s="2">
        <f t="shared" si="3"/>
        <v>0.94849997758865356</v>
      </c>
      <c r="I53" s="2">
        <f t="shared" si="3"/>
        <v>0.96079999208450317</v>
      </c>
      <c r="J53" s="2">
        <f t="shared" si="3"/>
        <v>0.97310000658035278</v>
      </c>
      <c r="K53" s="2">
        <f t="shared" si="3"/>
        <v>0.98290002346038818</v>
      </c>
      <c r="L53" s="2">
        <f t="shared" si="3"/>
        <v>0.99459999799728394</v>
      </c>
      <c r="N53" s="2">
        <v>6</v>
      </c>
      <c r="O53" s="2">
        <f>D53</f>
        <v>0.90429997444152832</v>
      </c>
    </row>
    <row r="54" spans="1:15" x14ac:dyDescent="0.3">
      <c r="N54" s="2">
        <v>9</v>
      </c>
      <c r="O54" s="2">
        <f>E53</f>
        <v>0.91540002822875977</v>
      </c>
    </row>
    <row r="55" spans="1:15" x14ac:dyDescent="0.3">
      <c r="N55" s="2">
        <v>12</v>
      </c>
      <c r="O55" s="2">
        <f>F53</f>
        <v>0.92510002851486206</v>
      </c>
    </row>
    <row r="56" spans="1:15" x14ac:dyDescent="0.3">
      <c r="N56" s="2">
        <v>15</v>
      </c>
      <c r="O56" s="2">
        <f>G53</f>
        <v>0.93819999694824219</v>
      </c>
    </row>
    <row r="57" spans="1:15" x14ac:dyDescent="0.3">
      <c r="N57" s="2">
        <v>18</v>
      </c>
      <c r="O57" s="2">
        <f>H53</f>
        <v>0.94849997758865356</v>
      </c>
    </row>
    <row r="58" spans="1:15" x14ac:dyDescent="0.3">
      <c r="N58" s="2">
        <v>21</v>
      </c>
      <c r="O58" s="2">
        <f>I53</f>
        <v>0.96079999208450317</v>
      </c>
    </row>
    <row r="59" spans="1:15" x14ac:dyDescent="0.3">
      <c r="N59" s="2">
        <v>24</v>
      </c>
      <c r="O59" s="2">
        <f>J53</f>
        <v>0.97310000658035278</v>
      </c>
    </row>
    <row r="60" spans="1:15" x14ac:dyDescent="0.3">
      <c r="N60" s="2">
        <v>27</v>
      </c>
      <c r="O60" s="2">
        <f>K53</f>
        <v>0.98290002346038818</v>
      </c>
    </row>
    <row r="61" spans="1:15" x14ac:dyDescent="0.3">
      <c r="N61" s="2">
        <v>30</v>
      </c>
      <c r="O61" s="2">
        <f>L53</f>
        <v>0.99459999799728394</v>
      </c>
    </row>
    <row r="68" spans="1:15" x14ac:dyDescent="0.3">
      <c r="A68" s="1" t="s">
        <v>16</v>
      </c>
      <c r="B68" s="1">
        <v>0.79860001802444458</v>
      </c>
      <c r="C68" s="1">
        <v>0.80739998817443848</v>
      </c>
      <c r="D68" s="1">
        <v>0.81650000810623169</v>
      </c>
      <c r="E68" s="1">
        <v>0.82719999551773071</v>
      </c>
      <c r="F68" s="1">
        <v>0.83890002965927124</v>
      </c>
      <c r="G68" s="1">
        <v>0.84939998388290405</v>
      </c>
      <c r="H68" s="1">
        <v>0.86009997129440308</v>
      </c>
      <c r="I68" s="1">
        <v>0.87070000171661377</v>
      </c>
      <c r="J68" s="1">
        <v>0.88129997253417969</v>
      </c>
      <c r="K68" s="1">
        <v>0.89179998636245728</v>
      </c>
      <c r="L68" s="1">
        <v>0.90179997682571411</v>
      </c>
      <c r="N68" s="2">
        <v>0</v>
      </c>
      <c r="O68" s="2">
        <f>B70</f>
        <v>0.79860001802444458</v>
      </c>
    </row>
    <row r="69" spans="1:15" x14ac:dyDescent="0.3">
      <c r="N69" s="2">
        <v>3</v>
      </c>
      <c r="O69" s="2">
        <f>C70</f>
        <v>0.80739998817443848</v>
      </c>
    </row>
    <row r="70" spans="1:15" x14ac:dyDescent="0.3">
      <c r="A70" s="3" t="s">
        <v>0</v>
      </c>
      <c r="B70" s="2">
        <f>B68</f>
        <v>0.79860001802444458</v>
      </c>
      <c r="C70" s="2">
        <f t="shared" ref="C70:L70" si="4">C68</f>
        <v>0.80739998817443848</v>
      </c>
      <c r="D70" s="2">
        <f t="shared" si="4"/>
        <v>0.81650000810623169</v>
      </c>
      <c r="E70" s="2">
        <f t="shared" si="4"/>
        <v>0.82719999551773071</v>
      </c>
      <c r="F70" s="2">
        <f t="shared" si="4"/>
        <v>0.83890002965927124</v>
      </c>
      <c r="G70" s="2">
        <f t="shared" si="4"/>
        <v>0.84939998388290405</v>
      </c>
      <c r="H70" s="2">
        <f t="shared" si="4"/>
        <v>0.86009997129440308</v>
      </c>
      <c r="I70" s="2">
        <f t="shared" si="4"/>
        <v>0.87070000171661377</v>
      </c>
      <c r="J70" s="2">
        <f t="shared" si="4"/>
        <v>0.88129997253417969</v>
      </c>
      <c r="K70" s="2">
        <f t="shared" si="4"/>
        <v>0.89179998636245728</v>
      </c>
      <c r="L70" s="2">
        <f t="shared" si="4"/>
        <v>0.90179997682571411</v>
      </c>
      <c r="N70" s="2">
        <v>6</v>
      </c>
      <c r="O70" s="2">
        <f>D70</f>
        <v>0.81650000810623169</v>
      </c>
    </row>
    <row r="71" spans="1:15" x14ac:dyDescent="0.3">
      <c r="N71" s="2">
        <v>9</v>
      </c>
      <c r="O71" s="2">
        <f>E70</f>
        <v>0.82719999551773071</v>
      </c>
    </row>
    <row r="72" spans="1:15" x14ac:dyDescent="0.3">
      <c r="N72" s="2">
        <v>12</v>
      </c>
      <c r="O72" s="2">
        <f>F70</f>
        <v>0.83890002965927124</v>
      </c>
    </row>
    <row r="73" spans="1:15" x14ac:dyDescent="0.3">
      <c r="N73" s="2">
        <v>15</v>
      </c>
      <c r="O73" s="2">
        <f>G70</f>
        <v>0.84939998388290405</v>
      </c>
    </row>
    <row r="74" spans="1:15" x14ac:dyDescent="0.3">
      <c r="N74" s="2">
        <v>18</v>
      </c>
      <c r="O74" s="2">
        <f>H70</f>
        <v>0.86009997129440308</v>
      </c>
    </row>
    <row r="75" spans="1:15" x14ac:dyDescent="0.3">
      <c r="N75" s="2">
        <v>21</v>
      </c>
      <c r="O75" s="2">
        <f>I70</f>
        <v>0.87070000171661377</v>
      </c>
    </row>
    <row r="76" spans="1:15" x14ac:dyDescent="0.3">
      <c r="N76" s="2">
        <v>24</v>
      </c>
      <c r="O76" s="2">
        <f>J70</f>
        <v>0.88129997253417969</v>
      </c>
    </row>
    <row r="77" spans="1:15" x14ac:dyDescent="0.3">
      <c r="N77" s="2">
        <v>27</v>
      </c>
      <c r="O77" s="2">
        <f>K70</f>
        <v>0.89179998636245728</v>
      </c>
    </row>
    <row r="78" spans="1:15" x14ac:dyDescent="0.3">
      <c r="N78" s="2">
        <v>30</v>
      </c>
      <c r="O78" s="2">
        <f>L70</f>
        <v>0.90179997682571411</v>
      </c>
    </row>
    <row r="85" spans="1:15" x14ac:dyDescent="0.3">
      <c r="A85" s="1" t="s">
        <v>17</v>
      </c>
      <c r="B85" s="1">
        <v>0.86070001125335693</v>
      </c>
      <c r="C85" s="1">
        <v>0.8694000244140625</v>
      </c>
      <c r="D85" s="1">
        <v>0.87449997663497925</v>
      </c>
      <c r="E85" s="1">
        <v>0.88440001010894775</v>
      </c>
      <c r="F85" s="1">
        <v>0.90039998292922974</v>
      </c>
      <c r="G85" s="1">
        <v>0.91720002889633179</v>
      </c>
      <c r="H85" s="1">
        <v>0.93580001592636108</v>
      </c>
      <c r="I85" s="1">
        <v>0.95469999313354492</v>
      </c>
      <c r="J85" s="1">
        <v>0.9725000262260437</v>
      </c>
      <c r="K85" s="1">
        <v>0.99029999971389771</v>
      </c>
      <c r="L85" s="1">
        <v>1.0054999589920044</v>
      </c>
      <c r="N85" s="2">
        <v>0</v>
      </c>
      <c r="O85" s="2">
        <f>B87</f>
        <v>0.86070001125335693</v>
      </c>
    </row>
    <row r="86" spans="1:15" x14ac:dyDescent="0.3">
      <c r="N86" s="2">
        <v>3</v>
      </c>
      <c r="O86" s="2">
        <f>C87</f>
        <v>0.8694000244140625</v>
      </c>
    </row>
    <row r="87" spans="1:15" x14ac:dyDescent="0.3">
      <c r="A87" s="3" t="s">
        <v>0</v>
      </c>
      <c r="B87" s="2">
        <f>B85</f>
        <v>0.86070001125335693</v>
      </c>
      <c r="C87" s="2">
        <f t="shared" ref="C87:L87" si="5">C85</f>
        <v>0.8694000244140625</v>
      </c>
      <c r="D87" s="2">
        <f t="shared" si="5"/>
        <v>0.87449997663497925</v>
      </c>
      <c r="E87" s="2">
        <f t="shared" si="5"/>
        <v>0.88440001010894775</v>
      </c>
      <c r="F87" s="2">
        <f t="shared" si="5"/>
        <v>0.90039998292922974</v>
      </c>
      <c r="G87" s="2">
        <f t="shared" si="5"/>
        <v>0.91720002889633179</v>
      </c>
      <c r="H87" s="2">
        <f t="shared" si="5"/>
        <v>0.93580001592636108</v>
      </c>
      <c r="I87" s="2">
        <f t="shared" si="5"/>
        <v>0.95469999313354492</v>
      </c>
      <c r="J87" s="2">
        <f t="shared" si="5"/>
        <v>0.9725000262260437</v>
      </c>
      <c r="K87" s="2">
        <f t="shared" si="5"/>
        <v>0.99029999971389771</v>
      </c>
      <c r="L87" s="2">
        <f t="shared" si="5"/>
        <v>1.0054999589920044</v>
      </c>
      <c r="N87" s="2">
        <v>6</v>
      </c>
      <c r="O87" s="2">
        <f>D87</f>
        <v>0.87449997663497925</v>
      </c>
    </row>
    <row r="88" spans="1:15" x14ac:dyDescent="0.3">
      <c r="N88" s="2">
        <v>9</v>
      </c>
      <c r="O88" s="2">
        <f>E87</f>
        <v>0.88440001010894775</v>
      </c>
    </row>
    <row r="89" spans="1:15" x14ac:dyDescent="0.3">
      <c r="N89" s="2">
        <v>12</v>
      </c>
      <c r="O89" s="2">
        <f>F87</f>
        <v>0.90039998292922974</v>
      </c>
    </row>
    <row r="90" spans="1:15" x14ac:dyDescent="0.3">
      <c r="N90" s="2">
        <v>15</v>
      </c>
      <c r="O90" s="2">
        <f>G87</f>
        <v>0.91720002889633179</v>
      </c>
    </row>
    <row r="91" spans="1:15" x14ac:dyDescent="0.3">
      <c r="N91" s="2">
        <v>18</v>
      </c>
      <c r="O91" s="2">
        <f>H87</f>
        <v>0.93580001592636108</v>
      </c>
    </row>
    <row r="92" spans="1:15" x14ac:dyDescent="0.3">
      <c r="N92" s="2">
        <v>21</v>
      </c>
      <c r="O92" s="2">
        <f>I87</f>
        <v>0.95469999313354492</v>
      </c>
    </row>
    <row r="93" spans="1:15" x14ac:dyDescent="0.3">
      <c r="N93" s="2">
        <v>24</v>
      </c>
      <c r="O93" s="2">
        <f>J87</f>
        <v>0.9725000262260437</v>
      </c>
    </row>
    <row r="94" spans="1:15" x14ac:dyDescent="0.3">
      <c r="N94" s="2">
        <v>27</v>
      </c>
      <c r="O94" s="2">
        <f>K87</f>
        <v>0.99029999971389771</v>
      </c>
    </row>
    <row r="95" spans="1:15" x14ac:dyDescent="0.3">
      <c r="N95" s="2">
        <v>30</v>
      </c>
      <c r="O95" s="2">
        <f>L87</f>
        <v>1.0054999589920044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5" sqref="J15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91214</v>
      </c>
      <c r="B3" s="11" t="s">
        <v>21</v>
      </c>
      <c r="C3" s="9">
        <v>1</v>
      </c>
      <c r="D3">
        <v>4.0000000000000001E-3</v>
      </c>
      <c r="E3" s="1">
        <v>2.0000000000000001E-4</v>
      </c>
      <c r="F3" s="1">
        <f t="shared" ref="F3:F8" si="0">D3-E3</f>
        <v>3.8E-3</v>
      </c>
      <c r="G3" s="1">
        <v>6.6100000000000006E-2</v>
      </c>
      <c r="H3" s="1">
        <f t="shared" ref="H3:H8" si="1">F3/G3</f>
        <v>5.7488653555219357E-2</v>
      </c>
      <c r="I3" s="6">
        <v>77.86666666666666</v>
      </c>
      <c r="J3" s="6">
        <f t="shared" ref="J3:J8" si="2">(H3*60*50000*100)/(1000*50*0.6*I3)</f>
        <v>7.3829606449339913</v>
      </c>
    </row>
    <row r="4" spans="1:10" x14ac:dyDescent="0.3">
      <c r="A4" s="11"/>
      <c r="B4" s="11"/>
      <c r="C4" s="9">
        <v>2</v>
      </c>
      <c r="D4">
        <v>3.0000000000000001E-3</v>
      </c>
      <c r="E4" s="1">
        <v>2.0000000000000001E-4</v>
      </c>
      <c r="F4" s="1">
        <f t="shared" si="0"/>
        <v>2.8E-3</v>
      </c>
      <c r="G4" s="1">
        <v>6.6100000000000006E-2</v>
      </c>
      <c r="H4" s="1">
        <f t="shared" si="1"/>
        <v>4.2360060514372161E-2</v>
      </c>
      <c r="I4" s="6">
        <v>77.86666666666666</v>
      </c>
      <c r="J4" s="6">
        <f t="shared" si="2"/>
        <v>5.4400762646882059</v>
      </c>
    </row>
    <row r="5" spans="1:10" x14ac:dyDescent="0.3">
      <c r="A5" s="11"/>
      <c r="B5" s="11"/>
      <c r="C5" s="9">
        <v>3</v>
      </c>
      <c r="D5">
        <v>2.3E-3</v>
      </c>
      <c r="E5" s="1">
        <v>2.0000000000000001E-4</v>
      </c>
      <c r="F5" s="1">
        <f t="shared" si="0"/>
        <v>2.0999999999999999E-3</v>
      </c>
      <c r="G5" s="1">
        <v>6.6100000000000006E-2</v>
      </c>
      <c r="H5" s="1">
        <f t="shared" si="1"/>
        <v>3.1770045385779121E-2</v>
      </c>
      <c r="I5" s="6">
        <v>77.86666666666666</v>
      </c>
      <c r="J5" s="6">
        <f t="shared" si="2"/>
        <v>4.0800571985161547</v>
      </c>
    </row>
    <row r="6" spans="1:10" x14ac:dyDescent="0.3">
      <c r="A6" s="11"/>
      <c r="B6" s="11"/>
      <c r="C6" s="9">
        <v>4</v>
      </c>
      <c r="D6">
        <v>3.8E-3</v>
      </c>
      <c r="E6" s="1">
        <v>2.0000000000000001E-4</v>
      </c>
      <c r="F6" s="1">
        <f t="shared" si="0"/>
        <v>3.5999999999999999E-3</v>
      </c>
      <c r="G6" s="1">
        <v>6.6100000000000006E-2</v>
      </c>
      <c r="H6" s="1">
        <f t="shared" si="1"/>
        <v>5.4462934947049915E-2</v>
      </c>
      <c r="I6" s="6">
        <v>77.86666666666666</v>
      </c>
      <c r="J6" s="6">
        <f t="shared" si="2"/>
        <v>6.9943837688848349</v>
      </c>
    </row>
    <row r="7" spans="1:10" x14ac:dyDescent="0.3">
      <c r="A7" s="11"/>
      <c r="B7" s="11"/>
      <c r="C7" s="9">
        <v>5</v>
      </c>
      <c r="D7">
        <v>3.5000000000000001E-3</v>
      </c>
      <c r="E7" s="1">
        <v>2.0000000000000001E-4</v>
      </c>
      <c r="F7" s="1">
        <f t="shared" si="0"/>
        <v>3.3E-3</v>
      </c>
      <c r="G7" s="1">
        <v>6.6100000000000006E-2</v>
      </c>
      <c r="H7" s="1">
        <f t="shared" si="1"/>
        <v>4.9924357034795759E-2</v>
      </c>
      <c r="I7" s="6">
        <v>77.86666666666666</v>
      </c>
      <c r="J7" s="6">
        <f t="shared" si="2"/>
        <v>6.4115184548110982</v>
      </c>
    </row>
    <row r="8" spans="1:10" x14ac:dyDescent="0.3">
      <c r="A8" s="11"/>
      <c r="B8" s="11"/>
      <c r="C8" s="9">
        <v>6</v>
      </c>
      <c r="D8">
        <v>5.1000000000000004E-3</v>
      </c>
      <c r="E8" s="1">
        <v>2.0000000000000001E-4</v>
      </c>
      <c r="F8" s="1">
        <f t="shared" si="0"/>
        <v>4.9000000000000007E-3</v>
      </c>
      <c r="G8" s="1">
        <v>6.6100000000000006E-2</v>
      </c>
      <c r="H8" s="1">
        <f t="shared" si="1"/>
        <v>7.4130105900151289E-2</v>
      </c>
      <c r="I8" s="6">
        <v>77.86666666666666</v>
      </c>
      <c r="J8" s="6">
        <f t="shared" si="2"/>
        <v>9.5201334632043597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2024-10-27T16:15:14Z</dcterms:modified>
</cp:coreProperties>
</file>