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59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59" l="1"/>
  <c r="O95" i="59" s="1"/>
  <c r="K87" i="59"/>
  <c r="O94" i="59" s="1"/>
  <c r="J87" i="59"/>
  <c r="O93" i="59" s="1"/>
  <c r="I87" i="59"/>
  <c r="O92" i="59" s="1"/>
  <c r="H87" i="59"/>
  <c r="O91" i="59" s="1"/>
  <c r="G87" i="59"/>
  <c r="O90" i="59" s="1"/>
  <c r="F87" i="59"/>
  <c r="O89" i="59" s="1"/>
  <c r="E87" i="59"/>
  <c r="O88" i="59" s="1"/>
  <c r="D87" i="59"/>
  <c r="O87" i="59" s="1"/>
  <c r="C87" i="59"/>
  <c r="O86" i="59" s="1"/>
  <c r="B87" i="59"/>
  <c r="O85" i="59" s="1"/>
  <c r="L70" i="59"/>
  <c r="O78" i="59" s="1"/>
  <c r="K70" i="59"/>
  <c r="O77" i="59" s="1"/>
  <c r="J70" i="59"/>
  <c r="O76" i="59" s="1"/>
  <c r="I70" i="59"/>
  <c r="O75" i="59" s="1"/>
  <c r="H70" i="59"/>
  <c r="O74" i="59" s="1"/>
  <c r="G70" i="59"/>
  <c r="O73" i="59" s="1"/>
  <c r="F70" i="59"/>
  <c r="O72" i="59" s="1"/>
  <c r="E70" i="59"/>
  <c r="O71" i="59" s="1"/>
  <c r="D70" i="59"/>
  <c r="O70" i="59" s="1"/>
  <c r="C70" i="59"/>
  <c r="B70" i="59"/>
  <c r="O69" i="59"/>
  <c r="O68" i="59"/>
  <c r="L53" i="59"/>
  <c r="O61" i="59" s="1"/>
  <c r="K53" i="59"/>
  <c r="O60" i="59" s="1"/>
  <c r="J53" i="59"/>
  <c r="O59" i="59" s="1"/>
  <c r="I53" i="59"/>
  <c r="O58" i="59" s="1"/>
  <c r="H53" i="59"/>
  <c r="O57" i="59" s="1"/>
  <c r="G53" i="59"/>
  <c r="O56" i="59" s="1"/>
  <c r="F53" i="59"/>
  <c r="O55" i="59" s="1"/>
  <c r="E53" i="59"/>
  <c r="O54" i="59" s="1"/>
  <c r="D53" i="59"/>
  <c r="O53" i="59" s="1"/>
  <c r="C53" i="59"/>
  <c r="O52" i="59" s="1"/>
  <c r="B53" i="59"/>
  <c r="O51" i="59" s="1"/>
  <c r="O40" i="59"/>
  <c r="L37" i="59"/>
  <c r="O45" i="59" s="1"/>
  <c r="K37" i="59"/>
  <c r="O44" i="59" s="1"/>
  <c r="J37" i="59"/>
  <c r="O43" i="59" s="1"/>
  <c r="I37" i="59"/>
  <c r="O42" i="59" s="1"/>
  <c r="H37" i="59"/>
  <c r="O41" i="59" s="1"/>
  <c r="G37" i="59"/>
  <c r="F37" i="59"/>
  <c r="O39" i="59" s="1"/>
  <c r="E37" i="59"/>
  <c r="O38" i="59" s="1"/>
  <c r="D37" i="59"/>
  <c r="O37" i="59" s="1"/>
  <c r="C37" i="59"/>
  <c r="O36" i="59" s="1"/>
  <c r="B37" i="59"/>
  <c r="O35" i="59" s="1"/>
  <c r="L21" i="59"/>
  <c r="O29" i="59" s="1"/>
  <c r="K21" i="59"/>
  <c r="O28" i="59" s="1"/>
  <c r="J21" i="59"/>
  <c r="O27" i="59" s="1"/>
  <c r="I21" i="59"/>
  <c r="O26" i="59" s="1"/>
  <c r="H21" i="59"/>
  <c r="O25" i="59" s="1"/>
  <c r="G21" i="59"/>
  <c r="O24" i="59" s="1"/>
  <c r="F21" i="59"/>
  <c r="O23" i="59" s="1"/>
  <c r="E21" i="59"/>
  <c r="O22" i="59" s="1"/>
  <c r="D21" i="59"/>
  <c r="O21" i="59" s="1"/>
  <c r="C21" i="59"/>
  <c r="O20" i="59" s="1"/>
  <c r="B21" i="59"/>
  <c r="O19" i="59" s="1"/>
  <c r="L6" i="59"/>
  <c r="O14" i="59" s="1"/>
  <c r="K6" i="59"/>
  <c r="O13" i="59" s="1"/>
  <c r="J6" i="59"/>
  <c r="O12" i="59" s="1"/>
  <c r="I6" i="59"/>
  <c r="O11" i="59" s="1"/>
  <c r="H6" i="59"/>
  <c r="O10" i="59" s="1"/>
  <c r="G6" i="59"/>
  <c r="O9" i="59" s="1"/>
  <c r="F6" i="59"/>
  <c r="O8" i="59" s="1"/>
  <c r="E6" i="59"/>
  <c r="O7" i="59" s="1"/>
  <c r="D6" i="59"/>
  <c r="O6" i="59" s="1"/>
  <c r="C6" i="59"/>
  <c r="O5" i="59" s="1"/>
  <c r="B6" i="59"/>
  <c r="O4" i="59" s="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<sst xmlns="http://schemas.openxmlformats.org/spreadsheetml/2006/main" count="27" uniqueCount="22">
  <si>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</si>
  <si>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</si>
  <si>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</si>
  <si>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</si>
  <si>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</si>
  <si>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</si>
  <si>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</si>
  <si>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</si>
  <si>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</si>
  <si>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</si>
  <si>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</si>
  <si>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Sample 91153</t>
  </si>
  <si>
    <t>C7</t>
  </si>
  <si>
    <t>C8</t>
  </si>
  <si>
    <t>C9</t>
  </si>
  <si>
    <t>C10</t>
  </si>
  <si>
    <t>C11</t>
  </si>
  <si>
    <t>C12</t>
  </si>
  <si>
    <t>G4</t>
  </si>
  <si>
    <t>G5</t>
  </si>
  <si>
    <t>G6</t>
  </si>
  <si>
    <t>HEG - 33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</si>
</sst>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920997375328084"/>
                  <c:y val="-0.37613152522601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1.0692000389099121</c:v>
                </c:pt>
                <c:pt idx="1">
                  <c:v>1.0562000274658203</c:v>
                </c:pt>
                <c:pt idx="2">
                  <c:v>1.0463000535964966</c:v>
                </c:pt>
                <c:pt idx="3">
                  <c:v>1.0470000505447388</c:v>
                </c:pt>
                <c:pt idx="4">
                  <c:v>1.0427000522613525</c:v>
                </c:pt>
                <c:pt idx="5">
                  <c:v>1.0413999557495117</c:v>
                </c:pt>
                <c:pt idx="6">
                  <c:v>1.0391999483108521</c:v>
                </c:pt>
                <c:pt idx="7">
                  <c:v>1.0391999483108521</c:v>
                </c:pt>
                <c:pt idx="8">
                  <c:v>1.0375000238418579</c:v>
                </c:pt>
                <c:pt idx="9">
                  <c:v>1.0377999544143677</c:v>
                </c:pt>
                <c:pt idx="10">
                  <c:v>1.0364999771118164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443912"/>
        <c:axId val="253471944"/>
      </c:scatterChart>
      <c:valAx>
        <c:axId val="253443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71944"/>
        <c:crosses val="autoZero"/>
        <c:crossBetween val="midCat"/>
      </c:valAx>
      <c:valAx>
        <c:axId val="25347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43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851159230096238E-2"/>
                  <c:y val="-0.294549795858850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1.0504000186920166</c:v>
                </c:pt>
                <c:pt idx="1">
                  <c:v>1.0470999479293823</c:v>
                </c:pt>
                <c:pt idx="2">
                  <c:v>1.0343999862670898</c:v>
                </c:pt>
                <c:pt idx="3">
                  <c:v>1.0356999635696411</c:v>
                </c:pt>
                <c:pt idx="4">
                  <c:v>1.0334999561309814</c:v>
                </c:pt>
                <c:pt idx="5">
                  <c:v>1.0329999923706055</c:v>
                </c:pt>
                <c:pt idx="6">
                  <c:v>1.0328999757766724</c:v>
                </c:pt>
                <c:pt idx="7">
                  <c:v>1.0329999923706055</c:v>
                </c:pt>
                <c:pt idx="8">
                  <c:v>1.0331000089645386</c:v>
                </c:pt>
                <c:pt idx="9">
                  <c:v>1.0334000587463379</c:v>
                </c:pt>
                <c:pt idx="10">
                  <c:v>1.0341000556945801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565568"/>
        <c:axId val="253565952"/>
      </c:scatterChart>
      <c:valAx>
        <c:axId val="25356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65952"/>
        <c:crosses val="autoZero"/>
        <c:crossBetween val="midCat"/>
      </c:valAx>
      <c:valAx>
        <c:axId val="2535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6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517825896762906"/>
                  <c:y val="-0.386124234470691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1.1083999872207642</c:v>
                </c:pt>
                <c:pt idx="1">
                  <c:v>1.1035000085830688</c:v>
                </c:pt>
                <c:pt idx="2">
                  <c:v>1.103600025177002</c:v>
                </c:pt>
                <c:pt idx="3">
                  <c:v>1.1054999828338623</c:v>
                </c:pt>
                <c:pt idx="4">
                  <c:v>1.1002000570297241</c:v>
                </c:pt>
                <c:pt idx="5">
                  <c:v>1.0987999439239502</c:v>
                </c:pt>
                <c:pt idx="6">
                  <c:v>1.0966999530792236</c:v>
                </c:pt>
                <c:pt idx="7">
                  <c:v>1.0987999439239502</c:v>
                </c:pt>
                <c:pt idx="8">
                  <c:v>1.0970000028610229</c:v>
                </c:pt>
                <c:pt idx="9">
                  <c:v>1.0979000329971313</c:v>
                </c:pt>
                <c:pt idx="10">
                  <c:v>1.098099946975708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601032"/>
        <c:axId val="253601416"/>
      </c:scatterChart>
      <c:valAx>
        <c:axId val="25360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601416"/>
        <c:crosses val="autoZero"/>
        <c:crossBetween val="midCat"/>
      </c:valAx>
      <c:valAx>
        <c:axId val="25360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601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894203849518808"/>
                  <c:y val="0.2032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1.0123000144958496</c:v>
                </c:pt>
                <c:pt idx="1">
                  <c:v>1.0240000486373901</c:v>
                </c:pt>
                <c:pt idx="2">
                  <c:v>1.037600040435791</c:v>
                </c:pt>
                <c:pt idx="3">
                  <c:v>1.0489000082015991</c:v>
                </c:pt>
                <c:pt idx="4">
                  <c:v>1.0607999563217163</c:v>
                </c:pt>
                <c:pt idx="5">
                  <c:v>1.076200008392334</c:v>
                </c:pt>
                <c:pt idx="6">
                  <c:v>1.0851000547409058</c:v>
                </c:pt>
                <c:pt idx="7">
                  <c:v>1.0945999622344971</c:v>
                </c:pt>
                <c:pt idx="8">
                  <c:v>1.104200005531311</c:v>
                </c:pt>
                <c:pt idx="9">
                  <c:v>1.1131000518798828</c:v>
                </c:pt>
                <c:pt idx="10">
                  <c:v>1.1201000213623047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90032"/>
        <c:axId val="253640176"/>
      </c:scatterChart>
      <c:valAx>
        <c:axId val="25309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640176"/>
        <c:crosses val="autoZero"/>
        <c:crossBetween val="midCat"/>
      </c:valAx>
      <c:valAx>
        <c:axId val="25364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9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1.0099999904632568</c:v>
                </c:pt>
                <c:pt idx="1">
                  <c:v>1.0174000263214111</c:v>
                </c:pt>
                <c:pt idx="2">
                  <c:v>1.0262999534606934</c:v>
                </c:pt>
                <c:pt idx="3">
                  <c:v>1.0346000194549561</c:v>
                </c:pt>
                <c:pt idx="4">
                  <c:v>1.0462000370025635</c:v>
                </c:pt>
                <c:pt idx="5">
                  <c:v>1.0572999715805054</c:v>
                </c:pt>
                <c:pt idx="6">
                  <c:v>1.0679999589920044</c:v>
                </c:pt>
                <c:pt idx="7">
                  <c:v>1.0807000398635864</c:v>
                </c:pt>
                <c:pt idx="8">
                  <c:v>1.0911999940872192</c:v>
                </c:pt>
                <c:pt idx="9">
                  <c:v>1.100600004196167</c:v>
                </c:pt>
                <c:pt idx="10">
                  <c:v>1.1092000007629395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105696"/>
        <c:axId val="253110872"/>
      </c:scatterChart>
      <c:valAx>
        <c:axId val="25310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10872"/>
        <c:crosses val="autoZero"/>
        <c:crossBetween val="midCat"/>
      </c:valAx>
      <c:valAx>
        <c:axId val="25311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0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0.92150002717971802</c:v>
                </c:pt>
                <c:pt idx="1">
                  <c:v>0.93400001525878906</c:v>
                </c:pt>
                <c:pt idx="2">
                  <c:v>0.94090002775192261</c:v>
                </c:pt>
                <c:pt idx="3">
                  <c:v>0.95440000295639038</c:v>
                </c:pt>
                <c:pt idx="4">
                  <c:v>0.9627000093460083</c:v>
                </c:pt>
                <c:pt idx="5">
                  <c:v>0.97350001335144043</c:v>
                </c:pt>
                <c:pt idx="6">
                  <c:v>0.98280000686645508</c:v>
                </c:pt>
                <c:pt idx="7">
                  <c:v>0.99220001697540283</c:v>
                </c:pt>
                <c:pt idx="8">
                  <c:v>0.99970000982284546</c:v>
                </c:pt>
                <c:pt idx="9">
                  <c:v>1.0083999633789062</c:v>
                </c:pt>
                <c:pt idx="10">
                  <c:v>1.0152000188827515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58064"/>
        <c:axId val="253055320"/>
      </c:scatterChart>
      <c:valAx>
        <c:axId val="25305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55320"/>
        <c:crosses val="autoZero"/>
        <c:crossBetween val="midCat"/>
      </c:valAx>
      <c:valAx>
        <c:axId val="25305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5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2753718285214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1.0300999879837036</c:v>
                </c:pt>
                <c:pt idx="1">
                  <c:v>1.0496000051498413</c:v>
                </c:pt>
                <c:pt idx="2">
                  <c:v>1.0637999773025513</c:v>
                </c:pt>
                <c:pt idx="3">
                  <c:v>1.0817999839782715</c:v>
                </c:pt>
                <c:pt idx="4">
                  <c:v>1.0966000556945801</c:v>
                </c:pt>
                <c:pt idx="5">
                  <c:v>1.1172000169754028</c:v>
                </c:pt>
                <c:pt idx="6">
                  <c:v>1.1341999769210815</c:v>
                </c:pt>
                <c:pt idx="7">
                  <c:v>1.1499999761581421</c:v>
                </c:pt>
                <c:pt idx="8">
                  <c:v>1.163599967956543</c:v>
                </c:pt>
                <c:pt idx="9">
                  <c:v>1.1782000064849854</c:v>
                </c:pt>
                <c:pt idx="10">
                  <c:v>1.1917999982833862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55712"/>
        <c:axId val="253252368"/>
      </c:scatterChart>
      <c:valAx>
        <c:axId val="25305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52368"/>
        <c:crosses val="autoZero"/>
        <c:crossBetween val="midCat"/>
      </c:valAx>
      <c:valAx>
        <c:axId val="2532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5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0.99769997596740723</c:v>
                </c:pt>
                <c:pt idx="1">
                  <c:v>1.0025999546051025</c:v>
                </c:pt>
                <c:pt idx="2">
                  <c:v>1.002500057220459</c:v>
                </c:pt>
                <c:pt idx="3">
                  <c:v>1.0128999948501587</c:v>
                </c:pt>
                <c:pt idx="4">
                  <c:v>1.0220999717712402</c:v>
                </c:pt>
                <c:pt idx="5">
                  <c:v>1.0362000465393066</c:v>
                </c:pt>
                <c:pt idx="6">
                  <c:v>1.0471999645233154</c:v>
                </c:pt>
                <c:pt idx="7">
                  <c:v>1.0575000047683716</c:v>
                </c:pt>
                <c:pt idx="8">
                  <c:v>1.0680999755859375</c:v>
                </c:pt>
                <c:pt idx="9">
                  <c:v>1.0779999494552612</c:v>
                </c:pt>
                <c:pt idx="10">
                  <c:v>1.0875999927520752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251584"/>
        <c:axId val="253248448"/>
      </c:scatterChart>
      <c:valAx>
        <c:axId val="25325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48448"/>
        <c:crosses val="autoZero"/>
        <c:crossBetween val="midCat"/>
      </c:valAx>
      <c:valAx>
        <c:axId val="25324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5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449759405074363"/>
                  <c:y val="0.12442002041411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0.89840000867843628</c:v>
                </c:pt>
                <c:pt idx="1">
                  <c:v>0.90869998931884766</c:v>
                </c:pt>
                <c:pt idx="2">
                  <c:v>0.91149997711181641</c:v>
                </c:pt>
                <c:pt idx="3">
                  <c:v>0.9179999828338623</c:v>
                </c:pt>
                <c:pt idx="4">
                  <c:v>0.93519997596740723</c:v>
                </c:pt>
                <c:pt idx="5">
                  <c:v>0.94050002098083496</c:v>
                </c:pt>
                <c:pt idx="6">
                  <c:v>0.93730002641677856</c:v>
                </c:pt>
                <c:pt idx="7">
                  <c:v>0.93569999933242798</c:v>
                </c:pt>
                <c:pt idx="8">
                  <c:v>0.94019997119903564</c:v>
                </c:pt>
                <c:pt idx="9">
                  <c:v>0.95340001583099365</c:v>
                </c:pt>
                <c:pt idx="10">
                  <c:v>0.96929997205734253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250016"/>
        <c:axId val="253249232"/>
      </c:scatterChart>
      <c:valAx>
        <c:axId val="25325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49232"/>
        <c:crosses val="autoZero"/>
        <c:crossBetween val="midCat"/>
      </c:valAx>
      <c:valAx>
        <c:axId val="25324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5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Normal="100" workbookViewId="0">
      <selection activeCell="M9" sqref="M9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18</v>
      </c>
      <c r="B1" s="1">
        <v>1.0692000389099121</v>
      </c>
      <c r="C1" s="1">
        <v>1.0562000274658203</v>
      </c>
      <c r="D1" s="1">
        <v>1.0463000535964966</v>
      </c>
      <c r="E1" s="1">
        <v>1.0470000505447388</v>
      </c>
      <c r="F1" s="1">
        <v>1.0427000522613525</v>
      </c>
      <c r="G1" s="1">
        <v>1.0413999557495117</v>
      </c>
      <c r="H1" s="1">
        <v>1.0391999483108521</v>
      </c>
      <c r="I1" s="1">
        <v>1.0391999483108521</v>
      </c>
      <c r="J1" s="1">
        <v>1.0375000238418579</v>
      </c>
      <c r="K1" s="1">
        <v>1.0377999544143677</v>
      </c>
      <c r="L1" s="1">
        <v>1.0364999771118164</v>
      </c>
    </row>
    <row r="2" spans="1:21" x14ac:dyDescent="0.3">
      <c r="A2" s="1" t="s">
        <v>19</v>
      </c>
      <c r="B2" s="1">
        <v>1.0504000186920166</v>
      </c>
      <c r="C2" s="1">
        <v>1.0470999479293823</v>
      </c>
      <c r="D2" s="1">
        <v>1.0343999862670898</v>
      </c>
      <c r="E2" s="1">
        <v>1.0356999635696411</v>
      </c>
      <c r="F2" s="1">
        <v>1.0334999561309814</v>
      </c>
      <c r="G2" s="1">
        <v>1.0329999923706055</v>
      </c>
      <c r="H2" s="1">
        <v>1.0328999757766724</v>
      </c>
      <c r="I2" s="1">
        <v>1.0329999923706055</v>
      </c>
      <c r="J2" s="1">
        <v>1.0331000089645386</v>
      </c>
      <c r="K2" s="1">
        <v>1.0334000587463379</v>
      </c>
      <c r="L2" s="1">
        <v>1.0341000556945801</v>
      </c>
    </row>
    <row r="3" spans="1:21" x14ac:dyDescent="0.3">
      <c r="A3" s="1" t="s">
        <v>20</v>
      </c>
      <c r="B3" s="1">
        <v>1.1083999872207642</v>
      </c>
      <c r="C3" s="1">
        <v>1.1035000085830688</v>
      </c>
      <c r="D3" s="1">
        <v>1.103600025177002</v>
      </c>
      <c r="E3" s="1">
        <v>1.1054999828338623</v>
      </c>
      <c r="F3" s="1">
        <v>1.1002000570297241</v>
      </c>
      <c r="G3" s="1">
        <v>1.0987999439239502</v>
      </c>
      <c r="H3" s="1">
        <v>1.0966999530792236</v>
      </c>
      <c r="I3" s="1">
        <v>1.0987999439239502</v>
      </c>
      <c r="J3" s="1">
        <v>1.0970000028610229</v>
      </c>
      <c r="K3" s="1">
        <v>1.0979000329971313</v>
      </c>
      <c r="L3" s="1">
        <v>1.098099946975708</v>
      </c>
    </row>
    <row r="5" spans="1:21" x14ac:dyDescent="0.3">
      <c r="A5" s="2">
        <v>0</v>
      </c>
      <c r="B5" s="1">
        <f>B1</f>
        <v>1.0692000389099121</v>
      </c>
      <c r="I5" s="2">
        <v>0</v>
      </c>
      <c r="J5" s="1">
        <f>B2</f>
        <v>1.0504000186920166</v>
      </c>
      <c r="Q5" s="2">
        <v>0</v>
      </c>
      <c r="R5" s="1">
        <f>B3</f>
        <v>1.1083999872207642</v>
      </c>
    </row>
    <row r="6" spans="1:21" x14ac:dyDescent="0.3">
      <c r="A6" s="2">
        <v>3</v>
      </c>
      <c r="B6" s="1">
        <f>C1</f>
        <v>1.0562000274658203</v>
      </c>
      <c r="I6" s="2">
        <v>3</v>
      </c>
      <c r="J6" s="1">
        <f>C2</f>
        <v>1.0470999479293823</v>
      </c>
      <c r="Q6" s="2">
        <v>3</v>
      </c>
      <c r="R6" s="1">
        <f>C3</f>
        <v>1.1035000085830688</v>
      </c>
    </row>
    <row r="7" spans="1:21" x14ac:dyDescent="0.3">
      <c r="A7" s="2">
        <v>6</v>
      </c>
      <c r="B7" s="1">
        <f>D1</f>
        <v>1.0463000535964966</v>
      </c>
      <c r="I7" s="2">
        <v>6</v>
      </c>
      <c r="J7" s="1">
        <f>D2</f>
        <v>1.0343999862670898</v>
      </c>
      <c r="Q7" s="2">
        <v>6</v>
      </c>
      <c r="R7" s="1">
        <f>D3</f>
        <v>1.103600025177002</v>
      </c>
    </row>
    <row r="8" spans="1:21" x14ac:dyDescent="0.3">
      <c r="A8" s="2">
        <v>9</v>
      </c>
      <c r="B8" s="1">
        <f>E1</f>
        <v>1.0470000505447388</v>
      </c>
      <c r="I8" s="2">
        <v>9</v>
      </c>
      <c r="J8" s="1">
        <f>E2</f>
        <v>1.0356999635696411</v>
      </c>
      <c r="Q8" s="2">
        <v>9</v>
      </c>
      <c r="R8" s="1">
        <f>E3</f>
        <v>1.1054999828338623</v>
      </c>
      <c r="U8" s="8"/>
    </row>
    <row r="9" spans="1:21" x14ac:dyDescent="0.3">
      <c r="A9" s="2">
        <v>12</v>
      </c>
      <c r="B9" s="1">
        <f>F1</f>
        <v>1.0427000522613525</v>
      </c>
      <c r="I9" s="2">
        <v>12</v>
      </c>
      <c r="J9" s="1">
        <f>F2</f>
        <v>1.0334999561309814</v>
      </c>
      <c r="Q9" s="2">
        <v>12</v>
      </c>
      <c r="R9" s="1">
        <f>F3</f>
        <v>1.1002000570297241</v>
      </c>
      <c r="U9" s="8"/>
    </row>
    <row r="10" spans="1:21" x14ac:dyDescent="0.3">
      <c r="A10" s="2">
        <v>15</v>
      </c>
      <c r="B10" s="1">
        <f>G1</f>
        <v>1.0413999557495117</v>
      </c>
      <c r="I10" s="2">
        <v>15</v>
      </c>
      <c r="J10" s="1">
        <f>G2</f>
        <v>1.0329999923706055</v>
      </c>
      <c r="Q10" s="2">
        <v>15</v>
      </c>
      <c r="R10" s="1">
        <f>G3</f>
        <v>1.0987999439239502</v>
      </c>
    </row>
    <row r="11" spans="1:21" x14ac:dyDescent="0.3">
      <c r="A11" s="2">
        <v>18</v>
      </c>
      <c r="B11" s="1">
        <f>H1</f>
        <v>1.0391999483108521</v>
      </c>
      <c r="I11" s="2">
        <v>18</v>
      </c>
      <c r="J11" s="1">
        <f>H2</f>
        <v>1.0328999757766724</v>
      </c>
      <c r="Q11" s="2">
        <v>18</v>
      </c>
      <c r="R11" s="1">
        <f>H3</f>
        <v>1.0966999530792236</v>
      </c>
      <c r="U11" s="8"/>
    </row>
    <row r="12" spans="1:21" x14ac:dyDescent="0.3">
      <c r="A12" s="2">
        <v>21</v>
      </c>
      <c r="B12" s="1">
        <f>I1</f>
        <v>1.0391999483108521</v>
      </c>
      <c r="I12" s="2">
        <v>21</v>
      </c>
      <c r="J12" s="1">
        <f>I2</f>
        <v>1.0329999923706055</v>
      </c>
      <c r="Q12" s="2">
        <v>21</v>
      </c>
      <c r="R12" s="1">
        <f>I3</f>
        <v>1.0987999439239502</v>
      </c>
    </row>
    <row r="13" spans="1:21" x14ac:dyDescent="0.3">
      <c r="A13" s="2">
        <v>24</v>
      </c>
      <c r="B13" s="1">
        <f>J1</f>
        <v>1.0375000238418579</v>
      </c>
      <c r="I13" s="2">
        <v>24</v>
      </c>
      <c r="J13" s="1">
        <f>J2</f>
        <v>1.0331000089645386</v>
      </c>
      <c r="Q13" s="2">
        <v>24</v>
      </c>
      <c r="R13" s="1">
        <f>J3</f>
        <v>1.0970000028610229</v>
      </c>
    </row>
    <row r="14" spans="1:21" x14ac:dyDescent="0.3">
      <c r="A14" s="2">
        <v>27</v>
      </c>
      <c r="B14" s="1">
        <f>K1</f>
        <v>1.0377999544143677</v>
      </c>
      <c r="I14" s="2">
        <v>27</v>
      </c>
      <c r="J14" s="1">
        <f>K2</f>
        <v>1.0334000587463379</v>
      </c>
      <c r="Q14" s="2">
        <v>27</v>
      </c>
      <c r="R14" s="1">
        <f>K3</f>
        <v>1.0979000329971313</v>
      </c>
    </row>
    <row r="15" spans="1:21" x14ac:dyDescent="0.3">
      <c r="A15" s="2">
        <v>30</v>
      </c>
      <c r="B15" s="1">
        <f>L1</f>
        <v>1.0364999771118164</v>
      </c>
      <c r="I15" s="2">
        <v>30</v>
      </c>
      <c r="J15" s="1">
        <f>L2</f>
        <v>1.0341000556945801</v>
      </c>
      <c r="Q15" s="2">
        <v>30</v>
      </c>
      <c r="R15" s="1">
        <f>L3</f>
        <v>1.098099946975708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70" workbookViewId="0">
      <selection activeCell="J28" sqref="J28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11</v>
      </c>
      <c r="N3" s="2">
        <v>91153</v>
      </c>
    </row>
    <row r="4" spans="1:15" x14ac:dyDescent="0.3">
      <c r="A4" s="1" t="s">
        <v>12</v>
      </c>
      <c r="B4" s="1">
        <v>1.0123000144958496</v>
      </c>
      <c r="C4" s="1">
        <v>1.0240000486373901</v>
      </c>
      <c r="D4" s="1">
        <v>1.037600040435791</v>
      </c>
      <c r="E4" s="1">
        <v>1.0489000082015991</v>
      </c>
      <c r="F4" s="1">
        <v>1.0607999563217163</v>
      </c>
      <c r="G4" s="1">
        <v>1.076200008392334</v>
      </c>
      <c r="H4" s="1">
        <v>1.0851000547409058</v>
      </c>
      <c r="I4" s="1">
        <v>1.0945999622344971</v>
      </c>
      <c r="J4" s="1">
        <v>1.104200005531311</v>
      </c>
      <c r="K4" s="1">
        <v>1.1131000518798828</v>
      </c>
      <c r="L4" s="1">
        <v>1.1201000213623047</v>
      </c>
      <c r="N4" s="2">
        <v>0</v>
      </c>
      <c r="O4" s="2">
        <f>B6</f>
        <v>1.0123000144958496</v>
      </c>
    </row>
    <row r="5" spans="1:15" x14ac:dyDescent="0.3">
      <c r="N5" s="2">
        <v>3</v>
      </c>
      <c r="O5" s="2">
        <f>C6</f>
        <v>1.0240000486373901</v>
      </c>
    </row>
    <row r="6" spans="1:15" x14ac:dyDescent="0.3">
      <c r="A6" s="3" t="s">
        <v>0</v>
      </c>
      <c r="B6" s="2">
        <f>B4</f>
        <v>1.0123000144958496</v>
      </c>
      <c r="C6" s="2">
        <f>C4</f>
        <v>1.0240000486373901</v>
      </c>
      <c r="D6" s="2">
        <f>D4</f>
        <v>1.037600040435791</v>
      </c>
      <c r="E6" s="2">
        <f>E4</f>
        <v>1.0489000082015991</v>
      </c>
      <c r="F6" s="2">
        <f>F4</f>
        <v>1.0607999563217163</v>
      </c>
      <c r="G6" s="2">
        <f>G4</f>
        <v>1.076200008392334</v>
      </c>
      <c r="H6" s="2">
        <f>H4</f>
        <v>1.0851000547409058</v>
      </c>
      <c r="I6" s="2">
        <f>I4</f>
        <v>1.0945999622344971</v>
      </c>
      <c r="J6" s="2">
        <f>J4</f>
        <v>1.104200005531311</v>
      </c>
      <c r="K6" s="2">
        <f>K4</f>
        <v>1.1131000518798828</v>
      </c>
      <c r="L6" s="2">
        <f>L4</f>
        <v>1.1201000213623047</v>
      </c>
      <c r="N6" s="2">
        <v>6</v>
      </c>
      <c r="O6" s="2">
        <f>D6</f>
        <v>1.037600040435791</v>
      </c>
    </row>
    <row r="7" spans="1:15" x14ac:dyDescent="0.3">
      <c r="N7" s="2">
        <v>9</v>
      </c>
      <c r="O7" s="2">
        <f>E6</f>
        <v>1.0489000082015991</v>
      </c>
    </row>
    <row r="8" spans="1:15" x14ac:dyDescent="0.3">
      <c r="N8" s="2">
        <v>12</v>
      </c>
      <c r="O8" s="2">
        <f>F6</f>
        <v>1.0607999563217163</v>
      </c>
    </row>
    <row r="9" spans="1:15" x14ac:dyDescent="0.3">
      <c r="N9" s="2">
        <v>15</v>
      </c>
      <c r="O9" s="2">
        <f>G6</f>
        <v>1.076200008392334</v>
      </c>
    </row>
    <row r="10" spans="1:15" x14ac:dyDescent="0.3">
      <c r="N10" s="2">
        <v>18</v>
      </c>
      <c r="O10" s="2">
        <f>H6</f>
        <v>1.0851000547409058</v>
      </c>
    </row>
    <row r="11" spans="1:15" x14ac:dyDescent="0.3">
      <c r="N11" s="2">
        <v>21</v>
      </c>
      <c r="O11" s="2">
        <f>I6</f>
        <v>1.0945999622344971</v>
      </c>
    </row>
    <row r="12" spans="1:15" x14ac:dyDescent="0.3">
      <c r="N12" s="2">
        <v>24</v>
      </c>
      <c r="O12" s="2">
        <f>J6</f>
        <v>1.104200005531311</v>
      </c>
    </row>
    <row r="13" spans="1:15" x14ac:dyDescent="0.3">
      <c r="N13" s="2">
        <v>27</v>
      </c>
      <c r="O13" s="2">
        <f>K6</f>
        <v>1.1131000518798828</v>
      </c>
    </row>
    <row r="14" spans="1:15" x14ac:dyDescent="0.3">
      <c r="N14" s="2">
        <v>30</v>
      </c>
      <c r="O14" s="2">
        <f>L6</f>
        <v>1.1201000213623047</v>
      </c>
    </row>
    <row r="17" spans="1:15" x14ac:dyDescent="0.3">
      <c r="A17" s="10"/>
    </row>
    <row r="19" spans="1:15" x14ac:dyDescent="0.3">
      <c r="A19" s="1" t="s">
        <v>13</v>
      </c>
      <c r="B19" s="1">
        <v>1.0099999904632568</v>
      </c>
      <c r="C19" s="1">
        <v>1.0174000263214111</v>
      </c>
      <c r="D19" s="1">
        <v>1.0262999534606934</v>
      </c>
      <c r="E19" s="1">
        <v>1.0346000194549561</v>
      </c>
      <c r="F19" s="1">
        <v>1.0462000370025635</v>
      </c>
      <c r="G19" s="1">
        <v>1.0572999715805054</v>
      </c>
      <c r="H19" s="1">
        <v>1.0679999589920044</v>
      </c>
      <c r="I19" s="1">
        <v>1.0807000398635864</v>
      </c>
      <c r="J19" s="1">
        <v>1.0911999940872192</v>
      </c>
      <c r="K19" s="1">
        <v>1.100600004196167</v>
      </c>
      <c r="L19" s="1">
        <v>1.1092000007629395</v>
      </c>
      <c r="N19" s="2">
        <v>0</v>
      </c>
      <c r="O19" s="2">
        <f>B21</f>
        <v>1.0099999904632568</v>
      </c>
    </row>
    <row r="20" spans="1:15" x14ac:dyDescent="0.3">
      <c r="N20" s="2">
        <v>3</v>
      </c>
      <c r="O20" s="2">
        <f>C21</f>
        <v>1.0174000263214111</v>
      </c>
    </row>
    <row r="21" spans="1:15" x14ac:dyDescent="0.3">
      <c r="A21" s="3" t="s">
        <v>0</v>
      </c>
      <c r="B21" s="2">
        <f>B19</f>
        <v>1.0099999904632568</v>
      </c>
      <c r="C21" s="2">
        <f t="shared" ref="C21:L21" si="0">C19</f>
        <v>1.0174000263214111</v>
      </c>
      <c r="D21" s="2">
        <f t="shared" si="0"/>
        <v>1.0262999534606934</v>
      </c>
      <c r="E21" s="2">
        <f t="shared" si="0"/>
        <v>1.0346000194549561</v>
      </c>
      <c r="F21" s="2">
        <f t="shared" si="0"/>
        <v>1.0462000370025635</v>
      </c>
      <c r="G21" s="2">
        <f t="shared" si="0"/>
        <v>1.0572999715805054</v>
      </c>
      <c r="H21" s="2">
        <f t="shared" si="0"/>
        <v>1.0679999589920044</v>
      </c>
      <c r="I21" s="2">
        <f t="shared" si="0"/>
        <v>1.0807000398635864</v>
      </c>
      <c r="J21" s="2">
        <f t="shared" si="0"/>
        <v>1.0911999940872192</v>
      </c>
      <c r="K21" s="2">
        <f t="shared" si="0"/>
        <v>1.100600004196167</v>
      </c>
      <c r="L21" s="2">
        <f t="shared" si="0"/>
        <v>1.1092000007629395</v>
      </c>
      <c r="N21" s="2">
        <v>6</v>
      </c>
      <c r="O21" s="2">
        <f>D21</f>
        <v>1.0262999534606934</v>
      </c>
    </row>
    <row r="22" spans="1:15" x14ac:dyDescent="0.3">
      <c r="N22" s="2">
        <v>9</v>
      </c>
      <c r="O22" s="2">
        <f>E21</f>
        <v>1.0346000194549561</v>
      </c>
    </row>
    <row r="23" spans="1:15" x14ac:dyDescent="0.3">
      <c r="N23" s="2">
        <v>12</v>
      </c>
      <c r="O23" s="2">
        <f>F21</f>
        <v>1.0462000370025635</v>
      </c>
    </row>
    <row r="24" spans="1:15" x14ac:dyDescent="0.3">
      <c r="N24" s="2">
        <v>15</v>
      </c>
      <c r="O24" s="2">
        <f>G21</f>
        <v>1.0572999715805054</v>
      </c>
    </row>
    <row r="25" spans="1:15" x14ac:dyDescent="0.3">
      <c r="N25" s="2">
        <v>18</v>
      </c>
      <c r="O25" s="2">
        <f>H21</f>
        <v>1.0679999589920044</v>
      </c>
    </row>
    <row r="26" spans="1:15" x14ac:dyDescent="0.3">
      <c r="N26" s="2">
        <v>21</v>
      </c>
      <c r="O26" s="2">
        <f>I21</f>
        <v>1.0807000398635864</v>
      </c>
    </row>
    <row r="27" spans="1:15" x14ac:dyDescent="0.3">
      <c r="N27" s="2">
        <v>24</v>
      </c>
      <c r="O27" s="2">
        <f>J21</f>
        <v>1.0911999940872192</v>
      </c>
    </row>
    <row r="28" spans="1:15" x14ac:dyDescent="0.3">
      <c r="N28" s="2">
        <v>27</v>
      </c>
      <c r="O28" s="2">
        <f>K21</f>
        <v>1.100600004196167</v>
      </c>
    </row>
    <row r="29" spans="1:15" x14ac:dyDescent="0.3">
      <c r="N29" s="2">
        <v>30</v>
      </c>
      <c r="O29" s="2">
        <f>L21</f>
        <v>1.1092000007629395</v>
      </c>
    </row>
    <row r="35" spans="1:15" x14ac:dyDescent="0.3">
      <c r="A35" s="1" t="s">
        <v>14</v>
      </c>
      <c r="B35" s="1">
        <v>0.92150002717971802</v>
      </c>
      <c r="C35" s="1">
        <v>0.93400001525878906</v>
      </c>
      <c r="D35" s="1">
        <v>0.94090002775192261</v>
      </c>
      <c r="E35" s="1">
        <v>0.95440000295639038</v>
      </c>
      <c r="F35" s="1">
        <v>0.9627000093460083</v>
      </c>
      <c r="G35" s="1">
        <v>0.97350001335144043</v>
      </c>
      <c r="H35" s="1">
        <v>0.98280000686645508</v>
      </c>
      <c r="I35" s="1">
        <v>0.99220001697540283</v>
      </c>
      <c r="J35" s="1">
        <v>0.99970000982284546</v>
      </c>
      <c r="K35" s="1">
        <v>1.0083999633789062</v>
      </c>
      <c r="L35" s="1">
        <v>1.0152000188827515</v>
      </c>
      <c r="N35" s="2">
        <v>0</v>
      </c>
      <c r="O35" s="2">
        <f>B37</f>
        <v>0.92150002717971802</v>
      </c>
    </row>
    <row r="36" spans="1:15" x14ac:dyDescent="0.3">
      <c r="N36" s="2">
        <v>3</v>
      </c>
      <c r="O36" s="2">
        <f>C37</f>
        <v>0.93400001525878906</v>
      </c>
    </row>
    <row r="37" spans="1:15" x14ac:dyDescent="0.3">
      <c r="A37" s="3" t="s">
        <v>0</v>
      </c>
      <c r="B37" s="2">
        <f>B35</f>
        <v>0.92150002717971802</v>
      </c>
      <c r="C37" s="2">
        <f t="shared" ref="C37:L37" si="1">C35</f>
        <v>0.93400001525878906</v>
      </c>
      <c r="D37" s="2">
        <f t="shared" si="1"/>
        <v>0.94090002775192261</v>
      </c>
      <c r="E37" s="2">
        <f t="shared" si="1"/>
        <v>0.95440000295639038</v>
      </c>
      <c r="F37" s="2">
        <f t="shared" si="1"/>
        <v>0.9627000093460083</v>
      </c>
      <c r="G37" s="2">
        <f t="shared" si="1"/>
        <v>0.97350001335144043</v>
      </c>
      <c r="H37" s="2">
        <f t="shared" si="1"/>
        <v>0.98280000686645508</v>
      </c>
      <c r="I37" s="2">
        <f t="shared" si="1"/>
        <v>0.99220001697540283</v>
      </c>
      <c r="J37" s="2">
        <f t="shared" si="1"/>
        <v>0.99970000982284546</v>
      </c>
      <c r="K37" s="2">
        <f t="shared" si="1"/>
        <v>1.0083999633789062</v>
      </c>
      <c r="L37" s="2">
        <f t="shared" si="1"/>
        <v>1.0152000188827515</v>
      </c>
      <c r="N37" s="2">
        <v>6</v>
      </c>
      <c r="O37" s="2">
        <f>D37</f>
        <v>0.94090002775192261</v>
      </c>
    </row>
    <row r="38" spans="1:15" x14ac:dyDescent="0.3">
      <c r="N38" s="2">
        <v>9</v>
      </c>
      <c r="O38" s="2">
        <f>E37</f>
        <v>0.95440000295639038</v>
      </c>
    </row>
    <row r="39" spans="1:15" x14ac:dyDescent="0.3">
      <c r="N39" s="2">
        <v>12</v>
      </c>
      <c r="O39" s="2">
        <f>F37</f>
        <v>0.9627000093460083</v>
      </c>
    </row>
    <row r="40" spans="1:15" x14ac:dyDescent="0.3">
      <c r="N40" s="2">
        <v>15</v>
      </c>
      <c r="O40" s="2">
        <f>G37</f>
        <v>0.97350001335144043</v>
      </c>
    </row>
    <row r="41" spans="1:15" x14ac:dyDescent="0.3">
      <c r="N41" s="2">
        <v>18</v>
      </c>
      <c r="O41" s="2">
        <f>H37</f>
        <v>0.98280000686645508</v>
      </c>
    </row>
    <row r="42" spans="1:15" x14ac:dyDescent="0.3">
      <c r="N42" s="2">
        <v>21</v>
      </c>
      <c r="O42" s="2">
        <f>I37</f>
        <v>0.99220001697540283</v>
      </c>
    </row>
    <row r="43" spans="1:15" x14ac:dyDescent="0.3">
      <c r="A43" s="7"/>
      <c r="N43" s="2">
        <v>24</v>
      </c>
      <c r="O43" s="2">
        <f>J37</f>
        <v>0.99970000982284546</v>
      </c>
    </row>
    <row r="44" spans="1:15" x14ac:dyDescent="0.3">
      <c r="N44" s="2">
        <v>27</v>
      </c>
      <c r="O44" s="2">
        <f>K37</f>
        <v>1.0083999633789062</v>
      </c>
    </row>
    <row r="45" spans="1:15" x14ac:dyDescent="0.3">
      <c r="N45" s="2">
        <v>30</v>
      </c>
      <c r="O45" s="2">
        <f>L37</f>
        <v>1.0152000188827515</v>
      </c>
    </row>
    <row r="51" spans="1:15" x14ac:dyDescent="0.3">
      <c r="A51" s="1" t="s">
        <v>15</v>
      </c>
      <c r="B51" s="1">
        <v>1.0300999879837036</v>
      </c>
      <c r="C51" s="1">
        <v>1.0496000051498413</v>
      </c>
      <c r="D51" s="1">
        <v>1.0637999773025513</v>
      </c>
      <c r="E51" s="1">
        <v>1.0817999839782715</v>
      </c>
      <c r="F51" s="1">
        <v>1.0966000556945801</v>
      </c>
      <c r="G51" s="1">
        <v>1.1172000169754028</v>
      </c>
      <c r="H51" s="1">
        <v>1.1341999769210815</v>
      </c>
      <c r="I51" s="1">
        <v>1.1499999761581421</v>
      </c>
      <c r="J51" s="1">
        <v>1.163599967956543</v>
      </c>
      <c r="K51" s="1">
        <v>1.1782000064849854</v>
      </c>
      <c r="L51" s="1">
        <v>1.1917999982833862</v>
      </c>
      <c r="N51" s="2">
        <v>0</v>
      </c>
      <c r="O51" s="2">
        <f>B53</f>
        <v>1.0300999879837036</v>
      </c>
    </row>
    <row r="52" spans="1:15" x14ac:dyDescent="0.3">
      <c r="N52" s="2">
        <v>3</v>
      </c>
      <c r="O52" s="2">
        <f>C53</f>
        <v>1.0496000051498413</v>
      </c>
    </row>
    <row r="53" spans="1:15" x14ac:dyDescent="0.3">
      <c r="A53" s="3" t="s">
        <v>0</v>
      </c>
      <c r="B53" s="2">
        <f>B51</f>
        <v>1.0300999879837036</v>
      </c>
      <c r="C53" s="2">
        <f t="shared" ref="C53:L53" si="2">C51</f>
        <v>1.0496000051498413</v>
      </c>
      <c r="D53" s="2">
        <f t="shared" si="2"/>
        <v>1.0637999773025513</v>
      </c>
      <c r="E53" s="2">
        <f t="shared" si="2"/>
        <v>1.0817999839782715</v>
      </c>
      <c r="F53" s="2">
        <f t="shared" si="2"/>
        <v>1.0966000556945801</v>
      </c>
      <c r="G53" s="2">
        <f t="shared" si="2"/>
        <v>1.1172000169754028</v>
      </c>
      <c r="H53" s="2">
        <f t="shared" si="2"/>
        <v>1.1341999769210815</v>
      </c>
      <c r="I53" s="2">
        <f t="shared" si="2"/>
        <v>1.1499999761581421</v>
      </c>
      <c r="J53" s="2">
        <f t="shared" si="2"/>
        <v>1.163599967956543</v>
      </c>
      <c r="K53" s="2">
        <f t="shared" si="2"/>
        <v>1.1782000064849854</v>
      </c>
      <c r="L53" s="2">
        <f t="shared" si="2"/>
        <v>1.1917999982833862</v>
      </c>
      <c r="N53" s="2">
        <v>6</v>
      </c>
      <c r="O53" s="2">
        <f>D53</f>
        <v>1.0637999773025513</v>
      </c>
    </row>
    <row r="54" spans="1:15" x14ac:dyDescent="0.3">
      <c r="N54" s="2">
        <v>9</v>
      </c>
      <c r="O54" s="2">
        <f>E53</f>
        <v>1.0817999839782715</v>
      </c>
    </row>
    <row r="55" spans="1:15" x14ac:dyDescent="0.3">
      <c r="N55" s="2">
        <v>12</v>
      </c>
      <c r="O55" s="2">
        <f>F53</f>
        <v>1.0966000556945801</v>
      </c>
    </row>
    <row r="56" spans="1:15" x14ac:dyDescent="0.3">
      <c r="N56" s="2">
        <v>15</v>
      </c>
      <c r="O56" s="2">
        <f>G53</f>
        <v>1.1172000169754028</v>
      </c>
    </row>
    <row r="57" spans="1:15" x14ac:dyDescent="0.3">
      <c r="N57" s="2">
        <v>18</v>
      </c>
      <c r="O57" s="2">
        <f>H53</f>
        <v>1.1341999769210815</v>
      </c>
    </row>
    <row r="58" spans="1:15" x14ac:dyDescent="0.3">
      <c r="N58" s="2">
        <v>21</v>
      </c>
      <c r="O58" s="2">
        <f>I53</f>
        <v>1.1499999761581421</v>
      </c>
    </row>
    <row r="59" spans="1:15" x14ac:dyDescent="0.3">
      <c r="N59" s="2">
        <v>24</v>
      </c>
      <c r="O59" s="2">
        <f>J53</f>
        <v>1.163599967956543</v>
      </c>
    </row>
    <row r="60" spans="1:15" x14ac:dyDescent="0.3">
      <c r="N60" s="2">
        <v>27</v>
      </c>
      <c r="O60" s="2">
        <f>K53</f>
        <v>1.1782000064849854</v>
      </c>
    </row>
    <row r="61" spans="1:15" x14ac:dyDescent="0.3">
      <c r="N61" s="2">
        <v>30</v>
      </c>
      <c r="O61" s="2">
        <f>L53</f>
        <v>1.1917999982833862</v>
      </c>
    </row>
    <row r="68" spans="1:15" x14ac:dyDescent="0.3">
      <c r="A68" s="1" t="s">
        <v>16</v>
      </c>
      <c r="B68" s="1">
        <v>0.99769997596740723</v>
      </c>
      <c r="C68" s="1">
        <v>1.0025999546051025</v>
      </c>
      <c r="D68" s="1">
        <v>1.002500057220459</v>
      </c>
      <c r="E68" s="1">
        <v>1.0128999948501587</v>
      </c>
      <c r="F68" s="1">
        <v>1.0220999717712402</v>
      </c>
      <c r="G68" s="1">
        <v>1.0362000465393066</v>
      </c>
      <c r="H68" s="1">
        <v>1.0471999645233154</v>
      </c>
      <c r="I68" s="1">
        <v>1.0575000047683716</v>
      </c>
      <c r="J68" s="1">
        <v>1.0680999755859375</v>
      </c>
      <c r="K68" s="1">
        <v>1.0779999494552612</v>
      </c>
      <c r="L68" s="1">
        <v>1.0875999927520752</v>
      </c>
      <c r="N68" s="2">
        <v>0</v>
      </c>
      <c r="O68" s="2">
        <f>B70</f>
        <v>0.99769997596740723</v>
      </c>
    </row>
    <row r="69" spans="1:15" x14ac:dyDescent="0.3">
      <c r="N69" s="2">
        <v>3</v>
      </c>
      <c r="O69" s="2">
        <f>C70</f>
        <v>1.0025999546051025</v>
      </c>
    </row>
    <row r="70" spans="1:15" x14ac:dyDescent="0.3">
      <c r="A70" s="3" t="s">
        <v>0</v>
      </c>
      <c r="B70" s="2">
        <f>B68</f>
        <v>0.99769997596740723</v>
      </c>
      <c r="C70" s="2">
        <f t="shared" ref="C70:L70" si="3">C68</f>
        <v>1.0025999546051025</v>
      </c>
      <c r="D70" s="2">
        <f t="shared" si="3"/>
        <v>1.002500057220459</v>
      </c>
      <c r="E70" s="2">
        <f t="shared" si="3"/>
        <v>1.0128999948501587</v>
      </c>
      <c r="F70" s="2">
        <f t="shared" si="3"/>
        <v>1.0220999717712402</v>
      </c>
      <c r="G70" s="2">
        <f t="shared" si="3"/>
        <v>1.0362000465393066</v>
      </c>
      <c r="H70" s="2">
        <f t="shared" si="3"/>
        <v>1.0471999645233154</v>
      </c>
      <c r="I70" s="2">
        <f t="shared" si="3"/>
        <v>1.0575000047683716</v>
      </c>
      <c r="J70" s="2">
        <f t="shared" si="3"/>
        <v>1.0680999755859375</v>
      </c>
      <c r="K70" s="2">
        <f t="shared" si="3"/>
        <v>1.0779999494552612</v>
      </c>
      <c r="L70" s="2">
        <f t="shared" si="3"/>
        <v>1.0875999927520752</v>
      </c>
      <c r="N70" s="2">
        <v>6</v>
      </c>
      <c r="O70" s="2">
        <f>D70</f>
        <v>1.002500057220459</v>
      </c>
    </row>
    <row r="71" spans="1:15" x14ac:dyDescent="0.3">
      <c r="N71" s="2">
        <v>9</v>
      </c>
      <c r="O71" s="2">
        <f>E70</f>
        <v>1.0128999948501587</v>
      </c>
    </row>
    <row r="72" spans="1:15" x14ac:dyDescent="0.3">
      <c r="N72" s="2">
        <v>12</v>
      </c>
      <c r="O72" s="2">
        <f>F70</f>
        <v>1.0220999717712402</v>
      </c>
    </row>
    <row r="73" spans="1:15" x14ac:dyDescent="0.3">
      <c r="N73" s="2">
        <v>15</v>
      </c>
      <c r="O73" s="2">
        <f>G70</f>
        <v>1.0362000465393066</v>
      </c>
    </row>
    <row r="74" spans="1:15" x14ac:dyDescent="0.3">
      <c r="N74" s="2">
        <v>18</v>
      </c>
      <c r="O74" s="2">
        <f>H70</f>
        <v>1.0471999645233154</v>
      </c>
    </row>
    <row r="75" spans="1:15" x14ac:dyDescent="0.3">
      <c r="N75" s="2">
        <v>21</v>
      </c>
      <c r="O75" s="2">
        <f>I70</f>
        <v>1.0575000047683716</v>
      </c>
    </row>
    <row r="76" spans="1:15" x14ac:dyDescent="0.3">
      <c r="N76" s="2">
        <v>24</v>
      </c>
      <c r="O76" s="2">
        <f>J70</f>
        <v>1.0680999755859375</v>
      </c>
    </row>
    <row r="77" spans="1:15" x14ac:dyDescent="0.3">
      <c r="N77" s="2">
        <v>27</v>
      </c>
      <c r="O77" s="2">
        <f>K70</f>
        <v>1.0779999494552612</v>
      </c>
    </row>
    <row r="78" spans="1:15" x14ac:dyDescent="0.3">
      <c r="N78" s="2">
        <v>30</v>
      </c>
      <c r="O78" s="2">
        <f>L70</f>
        <v>1.0875999927520752</v>
      </c>
    </row>
    <row r="85" spans="1:15" x14ac:dyDescent="0.3">
      <c r="A85" s="1" t="s">
        <v>17</v>
      </c>
      <c r="B85" s="1">
        <v>0.89840000867843628</v>
      </c>
      <c r="C85" s="1">
        <v>0.90869998931884766</v>
      </c>
      <c r="D85" s="1">
        <v>0.91149997711181641</v>
      </c>
      <c r="E85" s="1">
        <v>0.9179999828338623</v>
      </c>
      <c r="F85" s="1">
        <v>0.93519997596740723</v>
      </c>
      <c r="G85" s="1">
        <v>0.94050002098083496</v>
      </c>
      <c r="H85" s="1">
        <v>0.93730002641677856</v>
      </c>
      <c r="I85" s="1">
        <v>0.93569999933242798</v>
      </c>
      <c r="J85" s="1">
        <v>0.94019997119903564</v>
      </c>
      <c r="K85" s="1">
        <v>0.95340001583099365</v>
      </c>
      <c r="L85" s="1">
        <v>0.96929997205734253</v>
      </c>
      <c r="N85" s="2">
        <v>0</v>
      </c>
      <c r="O85" s="2">
        <f>B87</f>
        <v>0.89840000867843628</v>
      </c>
    </row>
    <row r="86" spans="1:15" x14ac:dyDescent="0.3">
      <c r="N86" s="2">
        <v>3</v>
      </c>
      <c r="O86" s="2">
        <f>C87</f>
        <v>0.90869998931884766</v>
      </c>
    </row>
    <row r="87" spans="1:15" x14ac:dyDescent="0.3">
      <c r="A87" s="3" t="s">
        <v>0</v>
      </c>
      <c r="B87" s="2">
        <f>B85</f>
        <v>0.89840000867843628</v>
      </c>
      <c r="C87" s="2">
        <f t="shared" ref="C87:L87" si="4">C85</f>
        <v>0.90869998931884766</v>
      </c>
      <c r="D87" s="2">
        <f t="shared" si="4"/>
        <v>0.91149997711181641</v>
      </c>
      <c r="E87" s="2">
        <f t="shared" si="4"/>
        <v>0.9179999828338623</v>
      </c>
      <c r="F87" s="2">
        <f t="shared" si="4"/>
        <v>0.93519997596740723</v>
      </c>
      <c r="G87" s="2">
        <f t="shared" si="4"/>
        <v>0.94050002098083496</v>
      </c>
      <c r="H87" s="2">
        <f t="shared" si="4"/>
        <v>0.93730002641677856</v>
      </c>
      <c r="I87" s="2">
        <f t="shared" si="4"/>
        <v>0.93569999933242798</v>
      </c>
      <c r="J87" s="2">
        <f t="shared" si="4"/>
        <v>0.94019997119903564</v>
      </c>
      <c r="K87" s="2">
        <f t="shared" si="4"/>
        <v>0.95340001583099365</v>
      </c>
      <c r="L87" s="2">
        <f t="shared" si="4"/>
        <v>0.96929997205734253</v>
      </c>
      <c r="N87" s="2">
        <v>6</v>
      </c>
      <c r="O87" s="2">
        <f>D87</f>
        <v>0.91149997711181641</v>
      </c>
    </row>
    <row r="88" spans="1:15" x14ac:dyDescent="0.3">
      <c r="N88" s="2">
        <v>9</v>
      </c>
      <c r="O88" s="2">
        <f>E87</f>
        <v>0.9179999828338623</v>
      </c>
    </row>
    <row r="89" spans="1:15" x14ac:dyDescent="0.3">
      <c r="N89" s="2">
        <v>12</v>
      </c>
      <c r="O89" s="2">
        <f>F87</f>
        <v>0.93519997596740723</v>
      </c>
    </row>
    <row r="90" spans="1:15" x14ac:dyDescent="0.3">
      <c r="N90" s="2">
        <v>15</v>
      </c>
      <c r="O90" s="2">
        <f>G87</f>
        <v>0.94050002098083496</v>
      </c>
    </row>
    <row r="91" spans="1:15" x14ac:dyDescent="0.3">
      <c r="N91" s="2">
        <v>18</v>
      </c>
      <c r="O91" s="2">
        <f>H87</f>
        <v>0.93730002641677856</v>
      </c>
    </row>
    <row r="92" spans="1:15" x14ac:dyDescent="0.3">
      <c r="N92" s="2">
        <v>21</v>
      </c>
      <c r="O92" s="2">
        <f>I87</f>
        <v>0.93569999933242798</v>
      </c>
    </row>
    <row r="93" spans="1:15" x14ac:dyDescent="0.3">
      <c r="N93" s="2">
        <v>24</v>
      </c>
      <c r="O93" s="2">
        <f>J87</f>
        <v>0.94019997119903564</v>
      </c>
    </row>
    <row r="94" spans="1:15" x14ac:dyDescent="0.3">
      <c r="N94" s="2">
        <v>27</v>
      </c>
      <c r="O94" s="2">
        <f>K87</f>
        <v>0.95340001583099365</v>
      </c>
    </row>
    <row r="95" spans="1:15" x14ac:dyDescent="0.3">
      <c r="N95" s="2">
        <v>30</v>
      </c>
      <c r="O95" s="2">
        <f>L87</f>
        <v>0.96929997205734253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6" sqref="J16"/>
    </sheetView>
  </sheetViews>
  <sheetFormatPr defaultRowHeight="14.4" x14ac:dyDescent="0.3"/>
  <cols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1">
        <v>91215</v>
      </c>
      <c r="B3" s="11" t="s">
        <v>21</v>
      </c>
      <c r="C3" s="9">
        <v>1</v>
      </c>
      <c r="D3">
        <v>3.7000000000000002E-3</v>
      </c>
      <c r="E3" s="1">
        <v>2.0000000000000001E-4</v>
      </c>
      <c r="F3" s="1">
        <f t="shared" ref="F3:F8" si="0">D3-E3</f>
        <v>3.5000000000000001E-3</v>
      </c>
      <c r="G3" s="1">
        <v>6.6100000000000006E-2</v>
      </c>
      <c r="H3" s="1">
        <f t="shared" ref="H3:H8" si="1">F3/G3</f>
        <v>5.2950075642965201E-2</v>
      </c>
      <c r="I3" s="6">
        <v>80.505655355954772</v>
      </c>
      <c r="J3" s="6">
        <f t="shared" ref="J3:J8" si="2">(H3*60*50000*100)/(1000*50*0.6*I3)</f>
        <v>6.5771870819319567</v>
      </c>
    </row>
    <row r="4" spans="1:10" x14ac:dyDescent="0.3">
      <c r="A4" s="11"/>
      <c r="B4" s="11"/>
      <c r="C4" s="9">
        <v>2</v>
      </c>
      <c r="D4">
        <v>3.3999999999999998E-3</v>
      </c>
      <c r="E4" s="1">
        <v>2.0000000000000001E-4</v>
      </c>
      <c r="F4" s="1">
        <f t="shared" si="0"/>
        <v>3.1999999999999997E-3</v>
      </c>
      <c r="G4" s="1">
        <v>6.6100000000000006E-2</v>
      </c>
      <c r="H4" s="1">
        <f t="shared" si="1"/>
        <v>4.8411497730711038E-2</v>
      </c>
      <c r="I4" s="6">
        <v>80.505655355954772</v>
      </c>
      <c r="J4" s="6">
        <f t="shared" si="2"/>
        <v>6.0134281891949319</v>
      </c>
    </row>
    <row r="5" spans="1:10" x14ac:dyDescent="0.3">
      <c r="A5" s="11"/>
      <c r="B5" s="11"/>
      <c r="C5" s="9">
        <v>3</v>
      </c>
      <c r="D5">
        <v>3.0999999999999999E-3</v>
      </c>
      <c r="E5" s="1">
        <v>2.0000000000000001E-4</v>
      </c>
      <c r="F5" s="1">
        <f t="shared" si="0"/>
        <v>2.8999999999999998E-3</v>
      </c>
      <c r="G5" s="1">
        <v>6.6100000000000006E-2</v>
      </c>
      <c r="H5" s="1">
        <f t="shared" si="1"/>
        <v>4.3872919818456875E-2</v>
      </c>
      <c r="I5" s="6">
        <v>80.505655355954772</v>
      </c>
      <c r="J5" s="6">
        <f t="shared" si="2"/>
        <v>5.4496692964579063</v>
      </c>
    </row>
    <row r="6" spans="1:10" x14ac:dyDescent="0.3">
      <c r="A6" s="11"/>
      <c r="B6" s="11"/>
      <c r="C6" s="9">
        <v>4</v>
      </c>
      <c r="D6">
        <v>5.4000000000000003E-3</v>
      </c>
      <c r="E6" s="1">
        <v>2.0000000000000001E-4</v>
      </c>
      <c r="F6" s="1">
        <f t="shared" si="0"/>
        <v>5.2000000000000006E-3</v>
      </c>
      <c r="G6" s="1">
        <v>6.6100000000000006E-2</v>
      </c>
      <c r="H6" s="1">
        <f t="shared" si="1"/>
        <v>7.8668683812405452E-2</v>
      </c>
      <c r="I6" s="6">
        <v>80.505655355954772</v>
      </c>
      <c r="J6" s="6">
        <f t="shared" si="2"/>
        <v>9.771820807441765</v>
      </c>
    </row>
    <row r="7" spans="1:10" x14ac:dyDescent="0.3">
      <c r="A7" s="11"/>
      <c r="B7" s="11"/>
      <c r="C7" s="9">
        <v>5</v>
      </c>
      <c r="D7">
        <v>3.2000000000000002E-3</v>
      </c>
      <c r="E7" s="1">
        <v>2.0000000000000001E-4</v>
      </c>
      <c r="F7" s="1">
        <f t="shared" si="0"/>
        <v>3.0000000000000001E-3</v>
      </c>
      <c r="G7" s="1">
        <v>6.6100000000000006E-2</v>
      </c>
      <c r="H7" s="1">
        <f t="shared" si="1"/>
        <v>4.5385779122541603E-2</v>
      </c>
      <c r="I7" s="6">
        <v>80.505655355954772</v>
      </c>
      <c r="J7" s="6">
        <f t="shared" si="2"/>
        <v>5.6375889273702491</v>
      </c>
    </row>
    <row r="8" spans="1:10" x14ac:dyDescent="0.3">
      <c r="A8" s="11"/>
      <c r="B8" s="11"/>
      <c r="C8" s="9">
        <v>6</v>
      </c>
      <c r="D8">
        <v>2E-3</v>
      </c>
      <c r="E8" s="1">
        <v>2.0000000000000001E-4</v>
      </c>
      <c r="F8" s="1">
        <f t="shared" si="0"/>
        <v>1.8E-3</v>
      </c>
      <c r="G8" s="1">
        <v>6.6100000000000006E-2</v>
      </c>
      <c r="H8" s="1">
        <f t="shared" si="1"/>
        <v>2.7231467473524958E-2</v>
      </c>
      <c r="I8" s="6">
        <v>80.505655355954772</v>
      </c>
      <c r="J8" s="6">
        <f t="shared" si="2"/>
        <v>3.3825533564221488</v>
      </c>
    </row>
    <row r="10" spans="1:10" x14ac:dyDescent="0.3">
      <c r="D10" s="1"/>
      <c r="E10" s="1"/>
      <c r="F10" s="1"/>
      <c r="G10" s="1"/>
      <c r="H10" s="1"/>
      <c r="I10" s="1"/>
      <c r="J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2024-10-27T16:26:07Z</dcterms:modified>
</cp:coreProperties>
</file>