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61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61" l="1"/>
  <c r="O95" i="61" s="1"/>
  <c r="K87" i="61"/>
  <c r="O94" i="61" s="1"/>
  <c r="J87" i="61"/>
  <c r="O93" i="61" s="1"/>
  <c r="I87" i="61"/>
  <c r="O92" i="61" s="1"/>
  <c r="H87" i="61"/>
  <c r="O91" i="61" s="1"/>
  <c r="G87" i="61"/>
  <c r="O90" i="61" s="1"/>
  <c r="F87" i="61"/>
  <c r="O89" i="61" s="1"/>
  <c r="E87" i="61"/>
  <c r="O88" i="61" s="1"/>
  <c r="D87" i="61"/>
  <c r="O87" i="61" s="1"/>
  <c r="C87" i="61"/>
  <c r="O86" i="61" s="1"/>
  <c r="B87" i="61"/>
  <c r="O85" i="61"/>
  <c r="L70" i="61"/>
  <c r="O78" i="61" s="1"/>
  <c r="K70" i="61"/>
  <c r="O77" i="61" s="1"/>
  <c r="J70" i="61"/>
  <c r="O76" i="61" s="1"/>
  <c r="I70" i="61"/>
  <c r="O75" i="61" s="1"/>
  <c r="H70" i="61"/>
  <c r="O74" i="61" s="1"/>
  <c r="G70" i="61"/>
  <c r="O73" i="61" s="1"/>
  <c r="F70" i="61"/>
  <c r="O72" i="61" s="1"/>
  <c r="E70" i="61"/>
  <c r="O71" i="61" s="1"/>
  <c r="D70" i="61"/>
  <c r="O70" i="61" s="1"/>
  <c r="C70" i="61"/>
  <c r="O69" i="61" s="1"/>
  <c r="B70" i="61"/>
  <c r="O68" i="61" s="1"/>
  <c r="L53" i="61"/>
  <c r="O61" i="61" s="1"/>
  <c r="K53" i="61"/>
  <c r="O60" i="61" s="1"/>
  <c r="J53" i="61"/>
  <c r="O59" i="61" s="1"/>
  <c r="I53" i="61"/>
  <c r="O58" i="61" s="1"/>
  <c r="H53" i="61"/>
  <c r="O57" i="61" s="1"/>
  <c r="G53" i="61"/>
  <c r="O56" i="61" s="1"/>
  <c r="F53" i="61"/>
  <c r="O55" i="61" s="1"/>
  <c r="E53" i="61"/>
  <c r="O54" i="61" s="1"/>
  <c r="D53" i="61"/>
  <c r="O53" i="61" s="1"/>
  <c r="C53" i="61"/>
  <c r="O52" i="61" s="1"/>
  <c r="B53" i="61"/>
  <c r="O51" i="61" s="1"/>
  <c r="O40" i="61"/>
  <c r="L37" i="61"/>
  <c r="O45" i="61" s="1"/>
  <c r="K37" i="61"/>
  <c r="O44" i="61" s="1"/>
  <c r="J37" i="61"/>
  <c r="O43" i="61" s="1"/>
  <c r="I37" i="61"/>
  <c r="O42" i="61" s="1"/>
  <c r="H37" i="61"/>
  <c r="O41" i="61" s="1"/>
  <c r="G37" i="61"/>
  <c r="F37" i="61"/>
  <c r="O39" i="61" s="1"/>
  <c r="E37" i="61"/>
  <c r="O38" i="61" s="1"/>
  <c r="D37" i="61"/>
  <c r="O37" i="61" s="1"/>
  <c r="C37" i="61"/>
  <c r="O36" i="61" s="1"/>
  <c r="B37" i="61"/>
  <c r="O35" i="61" s="1"/>
  <c r="L21" i="61"/>
  <c r="O29" i="61" s="1"/>
  <c r="K21" i="61"/>
  <c r="O28" i="61" s="1"/>
  <c r="J21" i="61"/>
  <c r="O27" i="61" s="1"/>
  <c r="I21" i="61"/>
  <c r="O26" i="61" s="1"/>
  <c r="H21" i="61"/>
  <c r="O25" i="61" s="1"/>
  <c r="G21" i="61"/>
  <c r="O24" i="61" s="1"/>
  <c r="F21" i="61"/>
  <c r="O23" i="61" s="1"/>
  <c r="E21" i="61"/>
  <c r="O22" i="61" s="1"/>
  <c r="D21" i="61"/>
  <c r="O21" i="61" s="1"/>
  <c r="C21" i="61"/>
  <c r="O20" i="61" s="1"/>
  <c r="B21" i="61"/>
  <c r="O19" i="61" s="1"/>
  <c r="L6" i="61"/>
  <c r="O14" i="61" s="1"/>
  <c r="K6" i="61"/>
  <c r="O13" i="61" s="1"/>
  <c r="J6" i="61"/>
  <c r="O12" i="61" s="1"/>
  <c r="I6" i="61"/>
  <c r="O11" i="61" s="1"/>
  <c r="H6" i="61"/>
  <c r="O10" i="61" s="1"/>
  <c r="G6" i="61"/>
  <c r="O9" i="61" s="1"/>
  <c r="F6" i="61"/>
  <c r="O8" i="61" s="1"/>
  <c r="E6" i="61"/>
  <c r="O7" i="61" s="1"/>
  <c r="D6" i="61"/>
  <c r="O6" i="61" s="1"/>
  <c r="C6" i="61"/>
  <c r="B6" i="61"/>
  <c r="O4" i="61" s="1"/>
  <c r="O5" i="6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<sst xmlns="http://schemas.openxmlformats.org/spreadsheetml/2006/main" count="27" uniqueCount="22">
  <si>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</si>
  <si>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</si>
  <si>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</si>
  <si>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</si>
  <si>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</si>
  <si>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</si>
  <si>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</si>
  <si>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</si>
  <si>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</si>
  <si>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</si>
  <si>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</si>
  <si>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91220</t>
  </si>
  <si>
    <t>B1</t>
  </si>
  <si>
    <t>B2</t>
  </si>
  <si>
    <t>B3</t>
  </si>
  <si>
    <t>B4</t>
  </si>
  <si>
    <t>B5</t>
  </si>
  <si>
    <t>B6</t>
  </si>
  <si>
    <t>F10</t>
  </si>
  <si>
    <t>F11</t>
  </si>
  <si>
    <t>F12</t>
  </si>
  <si>
    <t>HEG 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</si>
</sst>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876640419947507E-2"/>
                  <c:y val="-0.2641068824730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1.0015000104904175</c:v>
                </c:pt>
                <c:pt idx="1">
                  <c:v>0.98650002479553223</c:v>
                </c:pt>
                <c:pt idx="2">
                  <c:v>0.99320000410079956</c:v>
                </c:pt>
                <c:pt idx="3">
                  <c:v>0.99360001087188721</c:v>
                </c:pt>
                <c:pt idx="4">
                  <c:v>0.98930001258850098</c:v>
                </c:pt>
                <c:pt idx="5">
                  <c:v>0.98820000886917114</c:v>
                </c:pt>
                <c:pt idx="6">
                  <c:v>0.98979997634887695</c:v>
                </c:pt>
                <c:pt idx="7">
                  <c:v>0.98820000886917114</c:v>
                </c:pt>
                <c:pt idx="8">
                  <c:v>0.98710000514984131</c:v>
                </c:pt>
                <c:pt idx="9">
                  <c:v>0.98650002479553223</c:v>
                </c:pt>
                <c:pt idx="10">
                  <c:v>0.98500001430511475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16344"/>
        <c:axId val="244200280"/>
      </c:scatterChart>
      <c:valAx>
        <c:axId val="24401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00280"/>
        <c:crosses val="autoZero"/>
        <c:crossBetween val="midCat"/>
      </c:valAx>
      <c:valAx>
        <c:axId val="24420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321084864391951E-2"/>
                  <c:y val="-0.2474766695829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1.079800009727478</c:v>
                </c:pt>
                <c:pt idx="1">
                  <c:v>1.0564999580383301</c:v>
                </c:pt>
                <c:pt idx="2">
                  <c:v>1.0535999536514282</c:v>
                </c:pt>
                <c:pt idx="3">
                  <c:v>1.0528000593185425</c:v>
                </c:pt>
                <c:pt idx="4">
                  <c:v>1.0494999885559082</c:v>
                </c:pt>
                <c:pt idx="5">
                  <c:v>1.047700047492981</c:v>
                </c:pt>
                <c:pt idx="6">
                  <c:v>1.0479999780654907</c:v>
                </c:pt>
                <c:pt idx="7">
                  <c:v>1.0456999540328979</c:v>
                </c:pt>
                <c:pt idx="8">
                  <c:v>1.0448000431060791</c:v>
                </c:pt>
                <c:pt idx="9">
                  <c:v>1.0440000295639038</c:v>
                </c:pt>
                <c:pt idx="10">
                  <c:v>1.0435999631881714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231160"/>
        <c:axId val="243651496"/>
      </c:scatterChart>
      <c:valAx>
        <c:axId val="24623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51496"/>
        <c:crosses val="autoZero"/>
        <c:crossBetween val="midCat"/>
      </c:valAx>
      <c:valAx>
        <c:axId val="24365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3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09886264216972"/>
                  <c:y val="-0.32715624088655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0.97409999370574951</c:v>
                </c:pt>
                <c:pt idx="1">
                  <c:v>0.98110002279281616</c:v>
                </c:pt>
                <c:pt idx="2">
                  <c:v>0.95399999618530273</c:v>
                </c:pt>
                <c:pt idx="3">
                  <c:v>0.96210002899169922</c:v>
                </c:pt>
                <c:pt idx="4">
                  <c:v>0.96810001134872437</c:v>
                </c:pt>
                <c:pt idx="5">
                  <c:v>0.96880000829696655</c:v>
                </c:pt>
                <c:pt idx="6">
                  <c:v>0.96609997749328613</c:v>
                </c:pt>
                <c:pt idx="7">
                  <c:v>0.96539998054504395</c:v>
                </c:pt>
                <c:pt idx="8">
                  <c:v>0.96399998664855957</c:v>
                </c:pt>
                <c:pt idx="9">
                  <c:v>0.9650999903678894</c:v>
                </c:pt>
                <c:pt idx="10">
                  <c:v>0.9649999737739563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224224"/>
        <c:axId val="244873936"/>
      </c:scatterChart>
      <c:valAx>
        <c:axId val="24622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73936"/>
        <c:crosses val="autoZero"/>
        <c:crossBetween val="midCat"/>
      </c:valAx>
      <c:valAx>
        <c:axId val="2448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2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60870516185477"/>
                  <c:y val="0.132866360454943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1.1559000015258789</c:v>
                </c:pt>
                <c:pt idx="1">
                  <c:v>1.1942000389099121</c:v>
                </c:pt>
                <c:pt idx="2">
                  <c:v>1.2436000108718872</c:v>
                </c:pt>
                <c:pt idx="3">
                  <c:v>1.2891999483108521</c:v>
                </c:pt>
                <c:pt idx="4">
                  <c:v>1.3214000463485718</c:v>
                </c:pt>
                <c:pt idx="5">
                  <c:v>1.3490999937057495</c:v>
                </c:pt>
                <c:pt idx="6">
                  <c:v>1.3508000373840332</c:v>
                </c:pt>
                <c:pt idx="7">
                  <c:v>1.3411999940872192</c:v>
                </c:pt>
                <c:pt idx="8">
                  <c:v>1.3201999664306641</c:v>
                </c:pt>
                <c:pt idx="9">
                  <c:v>1.3025000095367432</c:v>
                </c:pt>
                <c:pt idx="10">
                  <c:v>1.3039000034332275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27096"/>
        <c:axId val="245987384"/>
      </c:scatterChart>
      <c:valAx>
        <c:axId val="29762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87384"/>
        <c:crosses val="autoZero"/>
        <c:crossBetween val="midCat"/>
      </c:valAx>
      <c:valAx>
        <c:axId val="245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2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1.2813999652862549</c:v>
                </c:pt>
                <c:pt idx="1">
                  <c:v>1.3064999580383301</c:v>
                </c:pt>
                <c:pt idx="2">
                  <c:v>1.3356000185012817</c:v>
                </c:pt>
                <c:pt idx="3">
                  <c:v>1.3766000270843506</c:v>
                </c:pt>
                <c:pt idx="4">
                  <c:v>1.4190000295639038</c:v>
                </c:pt>
                <c:pt idx="5">
                  <c:v>1.4601000547409058</c:v>
                </c:pt>
                <c:pt idx="6">
                  <c:v>1.4922000169754028</c:v>
                </c:pt>
                <c:pt idx="7">
                  <c:v>1.5247000455856323</c:v>
                </c:pt>
                <c:pt idx="8">
                  <c:v>1.55840003490448</c:v>
                </c:pt>
                <c:pt idx="9">
                  <c:v>1.587399959564209</c:v>
                </c:pt>
                <c:pt idx="10">
                  <c:v>1.6176999807357788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48040"/>
        <c:axId val="297653064"/>
      </c:scatterChart>
      <c:valAx>
        <c:axId val="24264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53064"/>
        <c:crosses val="autoZero"/>
        <c:crossBetween val="midCat"/>
      </c:valAx>
      <c:valAx>
        <c:axId val="29765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4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1.2523000240325928</c:v>
                </c:pt>
                <c:pt idx="1">
                  <c:v>1.2734999656677246</c:v>
                </c:pt>
                <c:pt idx="2">
                  <c:v>1.2913000583648682</c:v>
                </c:pt>
                <c:pt idx="3">
                  <c:v>1.330299973487854</c:v>
                </c:pt>
                <c:pt idx="4">
                  <c:v>1.3560999631881714</c:v>
                </c:pt>
                <c:pt idx="5">
                  <c:v>1.3910000324249268</c:v>
                </c:pt>
                <c:pt idx="6">
                  <c:v>1.4177000522613525</c:v>
                </c:pt>
                <c:pt idx="7">
                  <c:v>1.447100043296814</c:v>
                </c:pt>
                <c:pt idx="8">
                  <c:v>1.476099967956543</c:v>
                </c:pt>
                <c:pt idx="9">
                  <c:v>1.5001000165939331</c:v>
                </c:pt>
                <c:pt idx="10">
                  <c:v>1.5319000482559204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83768"/>
        <c:axId val="297688080"/>
      </c:scatterChart>
      <c:valAx>
        <c:axId val="29768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8080"/>
        <c:crosses val="autoZero"/>
        <c:crossBetween val="midCat"/>
      </c:valAx>
      <c:valAx>
        <c:axId val="2976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3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02143482064742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1.2496999502182007</c:v>
                </c:pt>
                <c:pt idx="1">
                  <c:v>1.2683000564575195</c:v>
                </c:pt>
                <c:pt idx="2">
                  <c:v>1.2868000268936157</c:v>
                </c:pt>
                <c:pt idx="3">
                  <c:v>1.3184000253677368</c:v>
                </c:pt>
                <c:pt idx="4">
                  <c:v>1.3423999547958374</c:v>
                </c:pt>
                <c:pt idx="5">
                  <c:v>1.3672000169754028</c:v>
                </c:pt>
                <c:pt idx="6">
                  <c:v>1.3885999917984009</c:v>
                </c:pt>
                <c:pt idx="7">
                  <c:v>1.4098000526428223</c:v>
                </c:pt>
                <c:pt idx="8">
                  <c:v>1.4284000396728516</c:v>
                </c:pt>
                <c:pt idx="9">
                  <c:v>1.4471999406814575</c:v>
                </c:pt>
                <c:pt idx="10">
                  <c:v>1.4629000425338745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86512"/>
        <c:axId val="297682984"/>
      </c:scatterChart>
      <c:valAx>
        <c:axId val="2976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2984"/>
        <c:crosses val="autoZero"/>
        <c:crossBetween val="midCat"/>
      </c:valAx>
      <c:valAx>
        <c:axId val="29768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0214348206474"/>
                  <c:y val="0.19402777777777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1.1765999794006348</c:v>
                </c:pt>
                <c:pt idx="1">
                  <c:v>1.2064000368118286</c:v>
                </c:pt>
                <c:pt idx="2">
                  <c:v>1.2355999946594238</c:v>
                </c:pt>
                <c:pt idx="3">
                  <c:v>1.281999945640564</c:v>
                </c:pt>
                <c:pt idx="4">
                  <c:v>1.3207999467849731</c:v>
                </c:pt>
                <c:pt idx="5">
                  <c:v>1.3609999418258667</c:v>
                </c:pt>
                <c:pt idx="6">
                  <c:v>1.3934999704360962</c:v>
                </c:pt>
                <c:pt idx="7">
                  <c:v>1.4250999689102173</c:v>
                </c:pt>
                <c:pt idx="8">
                  <c:v>1.4550000429153442</c:v>
                </c:pt>
                <c:pt idx="9">
                  <c:v>1.4815000295639038</c:v>
                </c:pt>
                <c:pt idx="10">
                  <c:v>1.5068000555038452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88472"/>
        <c:axId val="297688864"/>
      </c:scatterChart>
      <c:valAx>
        <c:axId val="29768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8864"/>
        <c:crosses val="autoZero"/>
        <c:crossBetween val="midCat"/>
      </c:valAx>
      <c:valAx>
        <c:axId val="2976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157699037620295"/>
                  <c:y val="0.239882254301545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1.0885000228881836</c:v>
                </c:pt>
                <c:pt idx="1">
                  <c:v>1.107200026512146</c:v>
                </c:pt>
                <c:pt idx="2">
                  <c:v>1.1303000450134277</c:v>
                </c:pt>
                <c:pt idx="3">
                  <c:v>1.1642999649047852</c:v>
                </c:pt>
                <c:pt idx="4">
                  <c:v>1.1920000314712524</c:v>
                </c:pt>
                <c:pt idx="5">
                  <c:v>1.2252999544143677</c:v>
                </c:pt>
                <c:pt idx="6">
                  <c:v>1.2532000541687012</c:v>
                </c:pt>
                <c:pt idx="7">
                  <c:v>1.2834000587463379</c:v>
                </c:pt>
                <c:pt idx="8">
                  <c:v>1.3097000122070313</c:v>
                </c:pt>
                <c:pt idx="9">
                  <c:v>1.337399959564209</c:v>
                </c:pt>
                <c:pt idx="10">
                  <c:v>1.3710000514984131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90432"/>
        <c:axId val="297689256"/>
      </c:scatterChart>
      <c:valAx>
        <c:axId val="29769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89256"/>
        <c:crosses val="autoZero"/>
        <c:crossBetween val="midCat"/>
      </c:valAx>
      <c:valAx>
        <c:axId val="29768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9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1.0015000104904175</v>
      </c>
      <c r="C1" s="1">
        <v>0.98650002479553223</v>
      </c>
      <c r="D1" s="1">
        <v>0.99320000410079956</v>
      </c>
      <c r="E1" s="1">
        <v>0.99360001087188721</v>
      </c>
      <c r="F1" s="1">
        <v>0.98930001258850098</v>
      </c>
      <c r="G1" s="1">
        <v>0.98820000886917114</v>
      </c>
      <c r="H1" s="1">
        <v>0.98979997634887695</v>
      </c>
      <c r="I1" s="1">
        <v>0.98820000886917114</v>
      </c>
      <c r="J1" s="1">
        <v>0.98710000514984131</v>
      </c>
      <c r="K1" s="1">
        <v>0.98650002479553223</v>
      </c>
      <c r="L1" s="1">
        <v>0.98500001430511475</v>
      </c>
    </row>
    <row r="2" spans="1:21" x14ac:dyDescent="0.3">
      <c r="A2" s="1" t="s">
        <v>19</v>
      </c>
      <c r="B2" s="1">
        <v>1.079800009727478</v>
      </c>
      <c r="C2" s="1">
        <v>1.0564999580383301</v>
      </c>
      <c r="D2" s="1">
        <v>1.0535999536514282</v>
      </c>
      <c r="E2" s="1">
        <v>1.0528000593185425</v>
      </c>
      <c r="F2" s="1">
        <v>1.0494999885559082</v>
      </c>
      <c r="G2" s="1">
        <v>1.047700047492981</v>
      </c>
      <c r="H2" s="1">
        <v>1.0479999780654907</v>
      </c>
      <c r="I2" s="1">
        <v>1.0456999540328979</v>
      </c>
      <c r="J2" s="1">
        <v>1.0448000431060791</v>
      </c>
      <c r="K2" s="1">
        <v>1.0440000295639038</v>
      </c>
      <c r="L2" s="1">
        <v>1.0435999631881714</v>
      </c>
    </row>
    <row r="3" spans="1:21" x14ac:dyDescent="0.3">
      <c r="A3" s="1" t="s">
        <v>20</v>
      </c>
      <c r="B3" s="1">
        <v>0.97409999370574951</v>
      </c>
      <c r="C3" s="1">
        <v>0.98110002279281616</v>
      </c>
      <c r="D3" s="1">
        <v>0.95399999618530273</v>
      </c>
      <c r="E3" s="1">
        <v>0.96210002899169922</v>
      </c>
      <c r="F3" s="1">
        <v>0.96810001134872437</v>
      </c>
      <c r="G3" s="1">
        <v>0.96880000829696655</v>
      </c>
      <c r="H3" s="1">
        <v>0.96609997749328613</v>
      </c>
      <c r="I3" s="1">
        <v>0.96539998054504395</v>
      </c>
      <c r="J3" s="1">
        <v>0.96399998664855957</v>
      </c>
      <c r="K3" s="1">
        <v>0.9650999903678894</v>
      </c>
      <c r="L3" s="1">
        <v>0.9649999737739563</v>
      </c>
    </row>
    <row r="5" spans="1:21" x14ac:dyDescent="0.3">
      <c r="A5" s="2">
        <v>0</v>
      </c>
      <c r="B5" s="1">
        <f>B1</f>
        <v>1.0015000104904175</v>
      </c>
      <c r="I5" s="2">
        <v>0</v>
      </c>
      <c r="J5" s="1">
        <f>B2</f>
        <v>1.079800009727478</v>
      </c>
      <c r="Q5" s="2">
        <v>0</v>
      </c>
      <c r="R5" s="1">
        <f>B3</f>
        <v>0.97409999370574951</v>
      </c>
    </row>
    <row r="6" spans="1:21" x14ac:dyDescent="0.3">
      <c r="A6" s="2">
        <v>3</v>
      </c>
      <c r="B6" s="1">
        <f>C1</f>
        <v>0.98650002479553223</v>
      </c>
      <c r="I6" s="2">
        <v>3</v>
      </c>
      <c r="J6" s="1">
        <f>C2</f>
        <v>1.0564999580383301</v>
      </c>
      <c r="Q6" s="2">
        <v>3</v>
      </c>
      <c r="R6" s="1">
        <f>C3</f>
        <v>0.98110002279281616</v>
      </c>
    </row>
    <row r="7" spans="1:21" x14ac:dyDescent="0.3">
      <c r="A7" s="2">
        <v>6</v>
      </c>
      <c r="B7" s="1">
        <f>D1</f>
        <v>0.99320000410079956</v>
      </c>
      <c r="I7" s="2">
        <v>6</v>
      </c>
      <c r="J7" s="1">
        <f>D2</f>
        <v>1.0535999536514282</v>
      </c>
      <c r="Q7" s="2">
        <v>6</v>
      </c>
      <c r="R7" s="1">
        <f>D3</f>
        <v>0.95399999618530273</v>
      </c>
    </row>
    <row r="8" spans="1:21" x14ac:dyDescent="0.3">
      <c r="A8" s="2">
        <v>9</v>
      </c>
      <c r="B8" s="1">
        <f>E1</f>
        <v>0.99360001087188721</v>
      </c>
      <c r="I8" s="2">
        <v>9</v>
      </c>
      <c r="J8" s="1">
        <f>E2</f>
        <v>1.0528000593185425</v>
      </c>
      <c r="Q8" s="2">
        <v>9</v>
      </c>
      <c r="R8" s="1">
        <f>E3</f>
        <v>0.96210002899169922</v>
      </c>
      <c r="U8" s="8"/>
    </row>
    <row r="9" spans="1:21" x14ac:dyDescent="0.3">
      <c r="A9" s="2">
        <v>12</v>
      </c>
      <c r="B9" s="1">
        <f>F1</f>
        <v>0.98930001258850098</v>
      </c>
      <c r="I9" s="2">
        <v>12</v>
      </c>
      <c r="J9" s="1">
        <f>F2</f>
        <v>1.0494999885559082</v>
      </c>
      <c r="Q9" s="2">
        <v>12</v>
      </c>
      <c r="R9" s="1">
        <f>F3</f>
        <v>0.96810001134872437</v>
      </c>
      <c r="U9" s="8"/>
    </row>
    <row r="10" spans="1:21" x14ac:dyDescent="0.3">
      <c r="A10" s="2">
        <v>15</v>
      </c>
      <c r="B10" s="1">
        <f>G1</f>
        <v>0.98820000886917114</v>
      </c>
      <c r="I10" s="2">
        <v>15</v>
      </c>
      <c r="J10" s="1">
        <f>G2</f>
        <v>1.047700047492981</v>
      </c>
      <c r="Q10" s="2">
        <v>15</v>
      </c>
      <c r="R10" s="1">
        <f>G3</f>
        <v>0.96880000829696655</v>
      </c>
    </row>
    <row r="11" spans="1:21" x14ac:dyDescent="0.3">
      <c r="A11" s="2">
        <v>18</v>
      </c>
      <c r="B11" s="1">
        <f>H1</f>
        <v>0.98979997634887695</v>
      </c>
      <c r="I11" s="2">
        <v>18</v>
      </c>
      <c r="J11" s="1">
        <f>H2</f>
        <v>1.0479999780654907</v>
      </c>
      <c r="Q11" s="2">
        <v>18</v>
      </c>
      <c r="R11" s="1">
        <f>H3</f>
        <v>0.96609997749328613</v>
      </c>
      <c r="U11" s="8"/>
    </row>
    <row r="12" spans="1:21" x14ac:dyDescent="0.3">
      <c r="A12" s="2">
        <v>21</v>
      </c>
      <c r="B12" s="1">
        <f>I1</f>
        <v>0.98820000886917114</v>
      </c>
      <c r="I12" s="2">
        <v>21</v>
      </c>
      <c r="J12" s="1">
        <f>I2</f>
        <v>1.0456999540328979</v>
      </c>
      <c r="Q12" s="2">
        <v>21</v>
      </c>
      <c r="R12" s="1">
        <f>I3</f>
        <v>0.96539998054504395</v>
      </c>
    </row>
    <row r="13" spans="1:21" x14ac:dyDescent="0.3">
      <c r="A13" s="2">
        <v>24</v>
      </c>
      <c r="B13" s="1">
        <f>J1</f>
        <v>0.98710000514984131</v>
      </c>
      <c r="I13" s="2">
        <v>24</v>
      </c>
      <c r="J13" s="1">
        <f>J2</f>
        <v>1.0448000431060791</v>
      </c>
      <c r="Q13" s="2">
        <v>24</v>
      </c>
      <c r="R13" s="1">
        <f>J3</f>
        <v>0.96399998664855957</v>
      </c>
    </row>
    <row r="14" spans="1:21" x14ac:dyDescent="0.3">
      <c r="A14" s="2">
        <v>27</v>
      </c>
      <c r="B14" s="1">
        <f>K1</f>
        <v>0.98650002479553223</v>
      </c>
      <c r="I14" s="2">
        <v>27</v>
      </c>
      <c r="J14" s="1">
        <f>K2</f>
        <v>1.0440000295639038</v>
      </c>
      <c r="Q14" s="2">
        <v>27</v>
      </c>
      <c r="R14" s="1">
        <f>K3</f>
        <v>0.9650999903678894</v>
      </c>
    </row>
    <row r="15" spans="1:21" x14ac:dyDescent="0.3">
      <c r="A15" s="2">
        <v>30</v>
      </c>
      <c r="B15" s="1">
        <f>L1</f>
        <v>0.98500001430511475</v>
      </c>
      <c r="I15" s="2">
        <v>30</v>
      </c>
      <c r="J15" s="1">
        <f>L2</f>
        <v>1.0435999631881714</v>
      </c>
      <c r="Q15" s="2">
        <v>30</v>
      </c>
      <c r="R15" s="1">
        <f>L3</f>
        <v>0.9649999737739563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J60" sqref="J60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91220</v>
      </c>
    </row>
    <row r="4" spans="1:15" x14ac:dyDescent="0.3">
      <c r="A4" s="1" t="s">
        <v>12</v>
      </c>
      <c r="B4" s="1">
        <v>1.1559000015258789</v>
      </c>
      <c r="C4" s="1">
        <v>1.1942000389099121</v>
      </c>
      <c r="D4" s="1">
        <v>1.2436000108718872</v>
      </c>
      <c r="E4" s="1">
        <v>1.2891999483108521</v>
      </c>
      <c r="F4" s="1">
        <v>1.3214000463485718</v>
      </c>
      <c r="G4" s="1">
        <v>1.3490999937057495</v>
      </c>
      <c r="H4" s="1">
        <v>1.3508000373840332</v>
      </c>
      <c r="I4" s="1">
        <v>1.3411999940872192</v>
      </c>
      <c r="J4" s="1">
        <v>1.3201999664306641</v>
      </c>
      <c r="K4" s="1">
        <v>1.3025000095367432</v>
      </c>
      <c r="L4" s="1">
        <v>1.3039000034332275</v>
      </c>
      <c r="N4" s="2">
        <v>0</v>
      </c>
      <c r="O4" s="2">
        <f>B6</f>
        <v>1.1559000015258789</v>
      </c>
    </row>
    <row r="5" spans="1:15" x14ac:dyDescent="0.3">
      <c r="N5" s="2">
        <v>3</v>
      </c>
      <c r="O5" s="2">
        <f>C6</f>
        <v>1.1942000389099121</v>
      </c>
    </row>
    <row r="6" spans="1:15" x14ac:dyDescent="0.3">
      <c r="A6" s="3" t="s">
        <v>0</v>
      </c>
      <c r="B6" s="2">
        <f>B4</f>
        <v>1.1559000015258789</v>
      </c>
      <c r="C6" s="2">
        <f t="shared" ref="C6:L6" si="0">C4</f>
        <v>1.1942000389099121</v>
      </c>
      <c r="D6" s="2">
        <f t="shared" si="0"/>
        <v>1.2436000108718872</v>
      </c>
      <c r="E6" s="2">
        <f t="shared" si="0"/>
        <v>1.2891999483108521</v>
      </c>
      <c r="F6" s="2">
        <f t="shared" si="0"/>
        <v>1.3214000463485718</v>
      </c>
      <c r="G6" s="2">
        <f t="shared" si="0"/>
        <v>1.3490999937057495</v>
      </c>
      <c r="H6" s="2">
        <f t="shared" si="0"/>
        <v>1.3508000373840332</v>
      </c>
      <c r="I6" s="2">
        <f t="shared" si="0"/>
        <v>1.3411999940872192</v>
      </c>
      <c r="J6" s="2">
        <f t="shared" si="0"/>
        <v>1.3201999664306641</v>
      </c>
      <c r="K6" s="2">
        <f t="shared" si="0"/>
        <v>1.3025000095367432</v>
      </c>
      <c r="L6" s="2">
        <f t="shared" si="0"/>
        <v>1.3039000034332275</v>
      </c>
      <c r="N6" s="2">
        <v>6</v>
      </c>
      <c r="O6" s="2">
        <f>D6</f>
        <v>1.2436000108718872</v>
      </c>
    </row>
    <row r="7" spans="1:15" x14ac:dyDescent="0.3">
      <c r="N7" s="2">
        <v>9</v>
      </c>
      <c r="O7" s="2">
        <f>E6</f>
        <v>1.2891999483108521</v>
      </c>
    </row>
    <row r="8" spans="1:15" x14ac:dyDescent="0.3">
      <c r="N8" s="2">
        <v>12</v>
      </c>
      <c r="O8" s="2">
        <f>F6</f>
        <v>1.3214000463485718</v>
      </c>
    </row>
    <row r="9" spans="1:15" x14ac:dyDescent="0.3">
      <c r="N9" s="2">
        <v>15</v>
      </c>
      <c r="O9" s="2">
        <f>G6</f>
        <v>1.3490999937057495</v>
      </c>
    </row>
    <row r="10" spans="1:15" x14ac:dyDescent="0.3">
      <c r="N10" s="2">
        <v>18</v>
      </c>
      <c r="O10" s="2">
        <f>H6</f>
        <v>1.3508000373840332</v>
      </c>
    </row>
    <row r="11" spans="1:15" x14ac:dyDescent="0.3">
      <c r="N11" s="2">
        <v>21</v>
      </c>
      <c r="O11" s="2">
        <f>I6</f>
        <v>1.3411999940872192</v>
      </c>
    </row>
    <row r="12" spans="1:15" x14ac:dyDescent="0.3">
      <c r="N12" s="2">
        <v>24</v>
      </c>
      <c r="O12" s="2">
        <f>J6</f>
        <v>1.3201999664306641</v>
      </c>
    </row>
    <row r="13" spans="1:15" x14ac:dyDescent="0.3">
      <c r="N13" s="2">
        <v>27</v>
      </c>
      <c r="O13" s="2">
        <f>K6</f>
        <v>1.3025000095367432</v>
      </c>
    </row>
    <row r="14" spans="1:15" x14ac:dyDescent="0.3">
      <c r="N14" s="2">
        <v>30</v>
      </c>
      <c r="O14" s="2">
        <f>L6</f>
        <v>1.3039000034332275</v>
      </c>
    </row>
    <row r="17" spans="1:15" x14ac:dyDescent="0.3">
      <c r="A17" s="10"/>
    </row>
    <row r="19" spans="1:15" x14ac:dyDescent="0.3">
      <c r="A19" s="1" t="s">
        <v>13</v>
      </c>
      <c r="B19" s="1">
        <v>1.2813999652862549</v>
      </c>
      <c r="C19" s="1">
        <v>1.3064999580383301</v>
      </c>
      <c r="D19" s="1">
        <v>1.3356000185012817</v>
      </c>
      <c r="E19" s="1">
        <v>1.3766000270843506</v>
      </c>
      <c r="F19" s="1">
        <v>1.4190000295639038</v>
      </c>
      <c r="G19" s="1">
        <v>1.4601000547409058</v>
      </c>
      <c r="H19" s="1">
        <v>1.4922000169754028</v>
      </c>
      <c r="I19" s="1">
        <v>1.5247000455856323</v>
      </c>
      <c r="J19" s="1">
        <v>1.55840003490448</v>
      </c>
      <c r="K19" s="1">
        <v>1.587399959564209</v>
      </c>
      <c r="L19" s="1">
        <v>1.6176999807357788</v>
      </c>
      <c r="N19" s="2">
        <v>0</v>
      </c>
      <c r="O19" s="2">
        <f>B21</f>
        <v>1.2813999652862549</v>
      </c>
    </row>
    <row r="20" spans="1:15" x14ac:dyDescent="0.3">
      <c r="N20" s="2">
        <v>3</v>
      </c>
      <c r="O20" s="2">
        <f>C21</f>
        <v>1.3064999580383301</v>
      </c>
    </row>
    <row r="21" spans="1:15" x14ac:dyDescent="0.3">
      <c r="A21" s="3" t="s">
        <v>0</v>
      </c>
      <c r="B21" s="2">
        <f>B19</f>
        <v>1.2813999652862549</v>
      </c>
      <c r="C21" s="2">
        <f t="shared" ref="C21:L21" si="1">C19</f>
        <v>1.3064999580383301</v>
      </c>
      <c r="D21" s="2">
        <f t="shared" si="1"/>
        <v>1.3356000185012817</v>
      </c>
      <c r="E21" s="2">
        <f t="shared" si="1"/>
        <v>1.3766000270843506</v>
      </c>
      <c r="F21" s="2">
        <f t="shared" si="1"/>
        <v>1.4190000295639038</v>
      </c>
      <c r="G21" s="2">
        <f t="shared" si="1"/>
        <v>1.4601000547409058</v>
      </c>
      <c r="H21" s="2">
        <f t="shared" si="1"/>
        <v>1.4922000169754028</v>
      </c>
      <c r="I21" s="2">
        <f t="shared" si="1"/>
        <v>1.5247000455856323</v>
      </c>
      <c r="J21" s="2">
        <f t="shared" si="1"/>
        <v>1.55840003490448</v>
      </c>
      <c r="K21" s="2">
        <f t="shared" si="1"/>
        <v>1.587399959564209</v>
      </c>
      <c r="L21" s="2">
        <f t="shared" si="1"/>
        <v>1.6176999807357788</v>
      </c>
      <c r="N21" s="2">
        <v>6</v>
      </c>
      <c r="O21" s="2">
        <f>D21</f>
        <v>1.3356000185012817</v>
      </c>
    </row>
    <row r="22" spans="1:15" x14ac:dyDescent="0.3">
      <c r="N22" s="2">
        <v>9</v>
      </c>
      <c r="O22" s="2">
        <f>E21</f>
        <v>1.3766000270843506</v>
      </c>
    </row>
    <row r="23" spans="1:15" x14ac:dyDescent="0.3">
      <c r="N23" s="2">
        <v>12</v>
      </c>
      <c r="O23" s="2">
        <f>F21</f>
        <v>1.4190000295639038</v>
      </c>
    </row>
    <row r="24" spans="1:15" x14ac:dyDescent="0.3">
      <c r="N24" s="2">
        <v>15</v>
      </c>
      <c r="O24" s="2">
        <f>G21</f>
        <v>1.4601000547409058</v>
      </c>
    </row>
    <row r="25" spans="1:15" x14ac:dyDescent="0.3">
      <c r="N25" s="2">
        <v>18</v>
      </c>
      <c r="O25" s="2">
        <f>H21</f>
        <v>1.4922000169754028</v>
      </c>
    </row>
    <row r="26" spans="1:15" x14ac:dyDescent="0.3">
      <c r="N26" s="2">
        <v>21</v>
      </c>
      <c r="O26" s="2">
        <f>I21</f>
        <v>1.5247000455856323</v>
      </c>
    </row>
    <row r="27" spans="1:15" x14ac:dyDescent="0.3">
      <c r="N27" s="2">
        <v>24</v>
      </c>
      <c r="O27" s="2">
        <f>J21</f>
        <v>1.55840003490448</v>
      </c>
    </row>
    <row r="28" spans="1:15" x14ac:dyDescent="0.3">
      <c r="N28" s="2">
        <v>27</v>
      </c>
      <c r="O28" s="2">
        <f>K21</f>
        <v>1.587399959564209</v>
      </c>
    </row>
    <row r="29" spans="1:15" x14ac:dyDescent="0.3">
      <c r="N29" s="2">
        <v>30</v>
      </c>
      <c r="O29" s="2">
        <f>L21</f>
        <v>1.6176999807357788</v>
      </c>
    </row>
    <row r="35" spans="1:15" x14ac:dyDescent="0.3">
      <c r="A35" s="1" t="s">
        <v>14</v>
      </c>
      <c r="B35" s="1">
        <v>1.2523000240325928</v>
      </c>
      <c r="C35" s="1">
        <v>1.2734999656677246</v>
      </c>
      <c r="D35" s="1">
        <v>1.2913000583648682</v>
      </c>
      <c r="E35" s="1">
        <v>1.330299973487854</v>
      </c>
      <c r="F35" s="1">
        <v>1.3560999631881714</v>
      </c>
      <c r="G35" s="1">
        <v>1.3910000324249268</v>
      </c>
      <c r="H35" s="1">
        <v>1.4177000522613525</v>
      </c>
      <c r="I35" s="1">
        <v>1.447100043296814</v>
      </c>
      <c r="J35" s="1">
        <v>1.476099967956543</v>
      </c>
      <c r="K35" s="1">
        <v>1.5001000165939331</v>
      </c>
      <c r="L35" s="1">
        <v>1.5319000482559204</v>
      </c>
      <c r="N35" s="2">
        <v>0</v>
      </c>
      <c r="O35" s="2">
        <f>B37</f>
        <v>1.2523000240325928</v>
      </c>
    </row>
    <row r="36" spans="1:15" x14ac:dyDescent="0.3">
      <c r="N36" s="2">
        <v>3</v>
      </c>
      <c r="O36" s="2">
        <f>C37</f>
        <v>1.2734999656677246</v>
      </c>
    </row>
    <row r="37" spans="1:15" x14ac:dyDescent="0.3">
      <c r="A37" s="3" t="s">
        <v>0</v>
      </c>
      <c r="B37" s="2">
        <f>B35</f>
        <v>1.2523000240325928</v>
      </c>
      <c r="C37" s="2">
        <f t="shared" ref="C37:L37" si="2">C35</f>
        <v>1.2734999656677246</v>
      </c>
      <c r="D37" s="2">
        <f t="shared" si="2"/>
        <v>1.2913000583648682</v>
      </c>
      <c r="E37" s="2">
        <f t="shared" si="2"/>
        <v>1.330299973487854</v>
      </c>
      <c r="F37" s="2">
        <f t="shared" si="2"/>
        <v>1.3560999631881714</v>
      </c>
      <c r="G37" s="2">
        <f t="shared" si="2"/>
        <v>1.3910000324249268</v>
      </c>
      <c r="H37" s="2">
        <f t="shared" si="2"/>
        <v>1.4177000522613525</v>
      </c>
      <c r="I37" s="2">
        <f t="shared" si="2"/>
        <v>1.447100043296814</v>
      </c>
      <c r="J37" s="2">
        <f t="shared" si="2"/>
        <v>1.476099967956543</v>
      </c>
      <c r="K37" s="2">
        <f t="shared" si="2"/>
        <v>1.5001000165939331</v>
      </c>
      <c r="L37" s="2">
        <f t="shared" si="2"/>
        <v>1.5319000482559204</v>
      </c>
      <c r="N37" s="2">
        <v>6</v>
      </c>
      <c r="O37" s="2">
        <f>D37</f>
        <v>1.2913000583648682</v>
      </c>
    </row>
    <row r="38" spans="1:15" x14ac:dyDescent="0.3">
      <c r="N38" s="2">
        <v>9</v>
      </c>
      <c r="O38" s="2">
        <f>E37</f>
        <v>1.330299973487854</v>
      </c>
    </row>
    <row r="39" spans="1:15" x14ac:dyDescent="0.3">
      <c r="N39" s="2">
        <v>12</v>
      </c>
      <c r="O39" s="2">
        <f>F37</f>
        <v>1.3560999631881714</v>
      </c>
    </row>
    <row r="40" spans="1:15" x14ac:dyDescent="0.3">
      <c r="N40" s="2">
        <v>15</v>
      </c>
      <c r="O40" s="2">
        <f>G37</f>
        <v>1.3910000324249268</v>
      </c>
    </row>
    <row r="41" spans="1:15" x14ac:dyDescent="0.3">
      <c r="N41" s="2">
        <v>18</v>
      </c>
      <c r="O41" s="2">
        <f>H37</f>
        <v>1.4177000522613525</v>
      </c>
    </row>
    <row r="42" spans="1:15" x14ac:dyDescent="0.3">
      <c r="N42" s="2">
        <v>21</v>
      </c>
      <c r="O42" s="2">
        <f>I37</f>
        <v>1.447100043296814</v>
      </c>
    </row>
    <row r="43" spans="1:15" x14ac:dyDescent="0.3">
      <c r="A43" s="7"/>
      <c r="N43" s="2">
        <v>24</v>
      </c>
      <c r="O43" s="2">
        <f>J37</f>
        <v>1.476099967956543</v>
      </c>
    </row>
    <row r="44" spans="1:15" x14ac:dyDescent="0.3">
      <c r="N44" s="2">
        <v>27</v>
      </c>
      <c r="O44" s="2">
        <f>K37</f>
        <v>1.5001000165939331</v>
      </c>
    </row>
    <row r="45" spans="1:15" x14ac:dyDescent="0.3">
      <c r="N45" s="2">
        <v>30</v>
      </c>
      <c r="O45" s="2">
        <f>L37</f>
        <v>1.5319000482559204</v>
      </c>
    </row>
    <row r="51" spans="1:15" x14ac:dyDescent="0.3">
      <c r="A51" s="1" t="s">
        <v>15</v>
      </c>
      <c r="B51" s="1">
        <v>1.2496999502182007</v>
      </c>
      <c r="C51" s="1">
        <v>1.2683000564575195</v>
      </c>
      <c r="D51" s="1">
        <v>1.2868000268936157</v>
      </c>
      <c r="E51" s="1">
        <v>1.3184000253677368</v>
      </c>
      <c r="F51" s="1">
        <v>1.3423999547958374</v>
      </c>
      <c r="G51" s="1">
        <v>1.3672000169754028</v>
      </c>
      <c r="H51" s="1">
        <v>1.3885999917984009</v>
      </c>
      <c r="I51" s="1">
        <v>1.4098000526428223</v>
      </c>
      <c r="J51" s="1">
        <v>1.4284000396728516</v>
      </c>
      <c r="K51" s="1">
        <v>1.4471999406814575</v>
      </c>
      <c r="L51" s="1">
        <v>1.4629000425338745</v>
      </c>
      <c r="N51" s="2">
        <v>0</v>
      </c>
      <c r="O51" s="2">
        <f>B53</f>
        <v>1.2496999502182007</v>
      </c>
    </row>
    <row r="52" spans="1:15" x14ac:dyDescent="0.3">
      <c r="N52" s="2">
        <v>3</v>
      </c>
      <c r="O52" s="2">
        <f>C53</f>
        <v>1.2683000564575195</v>
      </c>
    </row>
    <row r="53" spans="1:15" x14ac:dyDescent="0.3">
      <c r="A53" s="3" t="s">
        <v>0</v>
      </c>
      <c r="B53" s="2">
        <f>B51</f>
        <v>1.2496999502182007</v>
      </c>
      <c r="C53" s="2">
        <f t="shared" ref="C53:L53" si="3">C51</f>
        <v>1.2683000564575195</v>
      </c>
      <c r="D53" s="2">
        <f t="shared" si="3"/>
        <v>1.2868000268936157</v>
      </c>
      <c r="E53" s="2">
        <f t="shared" si="3"/>
        <v>1.3184000253677368</v>
      </c>
      <c r="F53" s="2">
        <f t="shared" si="3"/>
        <v>1.3423999547958374</v>
      </c>
      <c r="G53" s="2">
        <f t="shared" si="3"/>
        <v>1.3672000169754028</v>
      </c>
      <c r="H53" s="2">
        <f t="shared" si="3"/>
        <v>1.3885999917984009</v>
      </c>
      <c r="I53" s="2">
        <f t="shared" si="3"/>
        <v>1.4098000526428223</v>
      </c>
      <c r="J53" s="2">
        <f t="shared" si="3"/>
        <v>1.4284000396728516</v>
      </c>
      <c r="K53" s="2">
        <f t="shared" si="3"/>
        <v>1.4471999406814575</v>
      </c>
      <c r="L53" s="2">
        <f t="shared" si="3"/>
        <v>1.4629000425338745</v>
      </c>
      <c r="N53" s="2">
        <v>6</v>
      </c>
      <c r="O53" s="2">
        <f>D53</f>
        <v>1.2868000268936157</v>
      </c>
    </row>
    <row r="54" spans="1:15" x14ac:dyDescent="0.3">
      <c r="N54" s="2">
        <v>9</v>
      </c>
      <c r="O54" s="2">
        <f>E53</f>
        <v>1.3184000253677368</v>
      </c>
    </row>
    <row r="55" spans="1:15" x14ac:dyDescent="0.3">
      <c r="N55" s="2">
        <v>12</v>
      </c>
      <c r="O55" s="2">
        <f>F53</f>
        <v>1.3423999547958374</v>
      </c>
    </row>
    <row r="56" spans="1:15" x14ac:dyDescent="0.3">
      <c r="N56" s="2">
        <v>15</v>
      </c>
      <c r="O56" s="2">
        <f>G53</f>
        <v>1.3672000169754028</v>
      </c>
    </row>
    <row r="57" spans="1:15" x14ac:dyDescent="0.3">
      <c r="N57" s="2">
        <v>18</v>
      </c>
      <c r="O57" s="2">
        <f>H53</f>
        <v>1.3885999917984009</v>
      </c>
    </row>
    <row r="58" spans="1:15" x14ac:dyDescent="0.3">
      <c r="N58" s="2">
        <v>21</v>
      </c>
      <c r="O58" s="2">
        <f>I53</f>
        <v>1.4098000526428223</v>
      </c>
    </row>
    <row r="59" spans="1:15" x14ac:dyDescent="0.3">
      <c r="N59" s="2">
        <v>24</v>
      </c>
      <c r="O59" s="2">
        <f>J53</f>
        <v>1.4284000396728516</v>
      </c>
    </row>
    <row r="60" spans="1:15" x14ac:dyDescent="0.3">
      <c r="N60" s="2">
        <v>27</v>
      </c>
      <c r="O60" s="2">
        <f>K53</f>
        <v>1.4471999406814575</v>
      </c>
    </row>
    <row r="61" spans="1:15" x14ac:dyDescent="0.3">
      <c r="N61" s="2">
        <v>30</v>
      </c>
      <c r="O61" s="2">
        <f>L53</f>
        <v>1.4629000425338745</v>
      </c>
    </row>
    <row r="68" spans="1:15" x14ac:dyDescent="0.3">
      <c r="A68" s="1" t="s">
        <v>16</v>
      </c>
      <c r="B68" s="1">
        <v>1.1765999794006348</v>
      </c>
      <c r="C68" s="1">
        <v>1.2064000368118286</v>
      </c>
      <c r="D68" s="1">
        <v>1.2355999946594238</v>
      </c>
      <c r="E68" s="1">
        <v>1.281999945640564</v>
      </c>
      <c r="F68" s="1">
        <v>1.3207999467849731</v>
      </c>
      <c r="G68" s="1">
        <v>1.3609999418258667</v>
      </c>
      <c r="H68" s="1">
        <v>1.3934999704360962</v>
      </c>
      <c r="I68" s="1">
        <v>1.4250999689102173</v>
      </c>
      <c r="J68" s="1">
        <v>1.4550000429153442</v>
      </c>
      <c r="K68" s="1">
        <v>1.4815000295639038</v>
      </c>
      <c r="L68" s="1">
        <v>1.5068000555038452</v>
      </c>
      <c r="N68" s="2">
        <v>0</v>
      </c>
      <c r="O68" s="2">
        <f>B70</f>
        <v>1.1765999794006348</v>
      </c>
    </row>
    <row r="69" spans="1:15" x14ac:dyDescent="0.3">
      <c r="N69" s="2">
        <v>3</v>
      </c>
      <c r="O69" s="2">
        <f>C70</f>
        <v>1.2064000368118286</v>
      </c>
    </row>
    <row r="70" spans="1:15" x14ac:dyDescent="0.3">
      <c r="A70" s="3" t="s">
        <v>0</v>
      </c>
      <c r="B70" s="2">
        <f>B68</f>
        <v>1.1765999794006348</v>
      </c>
      <c r="C70" s="2">
        <f t="shared" ref="C70:L70" si="4">C68</f>
        <v>1.2064000368118286</v>
      </c>
      <c r="D70" s="2">
        <f t="shared" si="4"/>
        <v>1.2355999946594238</v>
      </c>
      <c r="E70" s="2">
        <f t="shared" si="4"/>
        <v>1.281999945640564</v>
      </c>
      <c r="F70" s="2">
        <f t="shared" si="4"/>
        <v>1.3207999467849731</v>
      </c>
      <c r="G70" s="2">
        <f t="shared" si="4"/>
        <v>1.3609999418258667</v>
      </c>
      <c r="H70" s="2">
        <f t="shared" si="4"/>
        <v>1.3934999704360962</v>
      </c>
      <c r="I70" s="2">
        <f t="shared" si="4"/>
        <v>1.4250999689102173</v>
      </c>
      <c r="J70" s="2">
        <f t="shared" si="4"/>
        <v>1.4550000429153442</v>
      </c>
      <c r="K70" s="2">
        <f t="shared" si="4"/>
        <v>1.4815000295639038</v>
      </c>
      <c r="L70" s="2">
        <f t="shared" si="4"/>
        <v>1.5068000555038452</v>
      </c>
      <c r="N70" s="2">
        <v>6</v>
      </c>
      <c r="O70" s="2">
        <f>D70</f>
        <v>1.2355999946594238</v>
      </c>
    </row>
    <row r="71" spans="1:15" x14ac:dyDescent="0.3">
      <c r="N71" s="2">
        <v>9</v>
      </c>
      <c r="O71" s="2">
        <f>E70</f>
        <v>1.281999945640564</v>
      </c>
    </row>
    <row r="72" spans="1:15" x14ac:dyDescent="0.3">
      <c r="N72" s="2">
        <v>12</v>
      </c>
      <c r="O72" s="2">
        <f>F70</f>
        <v>1.3207999467849731</v>
      </c>
    </row>
    <row r="73" spans="1:15" x14ac:dyDescent="0.3">
      <c r="N73" s="2">
        <v>15</v>
      </c>
      <c r="O73" s="2">
        <f>G70</f>
        <v>1.3609999418258667</v>
      </c>
    </row>
    <row r="74" spans="1:15" x14ac:dyDescent="0.3">
      <c r="N74" s="2">
        <v>18</v>
      </c>
      <c r="O74" s="2">
        <f>H70</f>
        <v>1.3934999704360962</v>
      </c>
    </row>
    <row r="75" spans="1:15" x14ac:dyDescent="0.3">
      <c r="N75" s="2">
        <v>21</v>
      </c>
      <c r="O75" s="2">
        <f>I70</f>
        <v>1.4250999689102173</v>
      </c>
    </row>
    <row r="76" spans="1:15" x14ac:dyDescent="0.3">
      <c r="N76" s="2">
        <v>24</v>
      </c>
      <c r="O76" s="2">
        <f>J70</f>
        <v>1.4550000429153442</v>
      </c>
    </row>
    <row r="77" spans="1:15" x14ac:dyDescent="0.3">
      <c r="N77" s="2">
        <v>27</v>
      </c>
      <c r="O77" s="2">
        <f>K70</f>
        <v>1.4815000295639038</v>
      </c>
    </row>
    <row r="78" spans="1:15" x14ac:dyDescent="0.3">
      <c r="N78" s="2">
        <v>30</v>
      </c>
      <c r="O78" s="2">
        <f>L70</f>
        <v>1.5068000555038452</v>
      </c>
    </row>
    <row r="85" spans="1:15" x14ac:dyDescent="0.3">
      <c r="A85" s="1" t="s">
        <v>17</v>
      </c>
      <c r="B85" s="1">
        <v>1.0885000228881836</v>
      </c>
      <c r="C85" s="1">
        <v>1.107200026512146</v>
      </c>
      <c r="D85" s="1">
        <v>1.1303000450134277</v>
      </c>
      <c r="E85" s="1">
        <v>1.1642999649047852</v>
      </c>
      <c r="F85" s="1">
        <v>1.1920000314712524</v>
      </c>
      <c r="G85" s="1">
        <v>1.2252999544143677</v>
      </c>
      <c r="H85" s="1">
        <v>1.2532000541687012</v>
      </c>
      <c r="I85" s="1">
        <v>1.2834000587463379</v>
      </c>
      <c r="J85" s="1">
        <v>1.3097000122070313</v>
      </c>
      <c r="K85" s="1">
        <v>1.337399959564209</v>
      </c>
      <c r="L85" s="1">
        <v>1.3710000514984131</v>
      </c>
      <c r="N85" s="2">
        <v>0</v>
      </c>
      <c r="O85" s="2">
        <f>B87</f>
        <v>1.0885000228881836</v>
      </c>
    </row>
    <row r="86" spans="1:15" x14ac:dyDescent="0.3">
      <c r="N86" s="2">
        <v>3</v>
      </c>
      <c r="O86" s="2">
        <f>C87</f>
        <v>1.107200026512146</v>
      </c>
    </row>
    <row r="87" spans="1:15" x14ac:dyDescent="0.3">
      <c r="A87" s="3" t="s">
        <v>0</v>
      </c>
      <c r="B87" s="2">
        <f>B85</f>
        <v>1.0885000228881836</v>
      </c>
      <c r="C87" s="2">
        <f t="shared" ref="C87:L87" si="5">C85</f>
        <v>1.107200026512146</v>
      </c>
      <c r="D87" s="2">
        <f t="shared" si="5"/>
        <v>1.1303000450134277</v>
      </c>
      <c r="E87" s="2">
        <f t="shared" si="5"/>
        <v>1.1642999649047852</v>
      </c>
      <c r="F87" s="2">
        <f t="shared" si="5"/>
        <v>1.1920000314712524</v>
      </c>
      <c r="G87" s="2">
        <f t="shared" si="5"/>
        <v>1.2252999544143677</v>
      </c>
      <c r="H87" s="2">
        <f t="shared" si="5"/>
        <v>1.2532000541687012</v>
      </c>
      <c r="I87" s="2">
        <f t="shared" si="5"/>
        <v>1.2834000587463379</v>
      </c>
      <c r="J87" s="2">
        <f t="shared" si="5"/>
        <v>1.3097000122070313</v>
      </c>
      <c r="K87" s="2">
        <f t="shared" si="5"/>
        <v>1.337399959564209</v>
      </c>
      <c r="L87" s="2">
        <f t="shared" si="5"/>
        <v>1.3710000514984131</v>
      </c>
      <c r="N87" s="2">
        <v>6</v>
      </c>
      <c r="O87" s="2">
        <f>D87</f>
        <v>1.1303000450134277</v>
      </c>
    </row>
    <row r="88" spans="1:15" x14ac:dyDescent="0.3">
      <c r="N88" s="2">
        <v>9</v>
      </c>
      <c r="O88" s="2">
        <f>E87</f>
        <v>1.1642999649047852</v>
      </c>
    </row>
    <row r="89" spans="1:15" x14ac:dyDescent="0.3">
      <c r="N89" s="2">
        <v>12</v>
      </c>
      <c r="O89" s="2">
        <f>F87</f>
        <v>1.1920000314712524</v>
      </c>
    </row>
    <row r="90" spans="1:15" x14ac:dyDescent="0.3">
      <c r="N90" s="2">
        <v>15</v>
      </c>
      <c r="O90" s="2">
        <f>G87</f>
        <v>1.2252999544143677</v>
      </c>
    </row>
    <row r="91" spans="1:15" x14ac:dyDescent="0.3">
      <c r="N91" s="2">
        <v>18</v>
      </c>
      <c r="O91" s="2">
        <f>H87</f>
        <v>1.2532000541687012</v>
      </c>
    </row>
    <row r="92" spans="1:15" x14ac:dyDescent="0.3">
      <c r="N92" s="2">
        <v>21</v>
      </c>
      <c r="O92" s="2">
        <f>I87</f>
        <v>1.2834000587463379</v>
      </c>
    </row>
    <row r="93" spans="1:15" x14ac:dyDescent="0.3">
      <c r="N93" s="2">
        <v>24</v>
      </c>
      <c r="O93" s="2">
        <f>J87</f>
        <v>1.3097000122070313</v>
      </c>
    </row>
    <row r="94" spans="1:15" x14ac:dyDescent="0.3">
      <c r="N94" s="2">
        <v>27</v>
      </c>
      <c r="O94" s="2">
        <f>K87</f>
        <v>1.337399959564209</v>
      </c>
    </row>
    <row r="95" spans="1:15" x14ac:dyDescent="0.3">
      <c r="N95" s="2">
        <v>30</v>
      </c>
      <c r="O95" s="2">
        <f>L87</f>
        <v>1.3710000514984131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8" sqref="I18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91221</v>
      </c>
      <c r="B3" s="11" t="s">
        <v>21</v>
      </c>
      <c r="C3" s="9">
        <v>1</v>
      </c>
      <c r="D3">
        <v>4.7000000000000002E-3</v>
      </c>
      <c r="E3" s="1">
        <v>2.0000000000000001E-4</v>
      </c>
      <c r="F3" s="1">
        <f t="shared" ref="F3:F8" si="0">D3-E3</f>
        <v>4.5000000000000005E-3</v>
      </c>
      <c r="G3" s="1">
        <v>6.3500000000000001E-2</v>
      </c>
      <c r="H3" s="1">
        <f t="shared" ref="H3:H8" si="1">F3/G3</f>
        <v>7.0866141732283477E-2</v>
      </c>
      <c r="I3" s="6">
        <v>77.133333333333354</v>
      </c>
      <c r="J3" s="6">
        <f t="shared" ref="J3:J8" si="2">(H3*60*50000*100)/(1000*50*0.6*I3)</f>
        <v>9.1874859635631108</v>
      </c>
    </row>
    <row r="4" spans="1:10" x14ac:dyDescent="0.3">
      <c r="A4" s="11"/>
      <c r="B4" s="11"/>
      <c r="C4" s="9">
        <v>2</v>
      </c>
      <c r="D4">
        <v>1.1599999999999999E-2</v>
      </c>
      <c r="E4" s="1">
        <v>2.0000000000000001E-4</v>
      </c>
      <c r="F4" s="1">
        <f t="shared" si="0"/>
        <v>1.1399999999999999E-2</v>
      </c>
      <c r="G4" s="1">
        <v>6.3500000000000001E-2</v>
      </c>
      <c r="H4" s="1">
        <f t="shared" si="1"/>
        <v>0.17952755905511808</v>
      </c>
      <c r="I4" s="6">
        <v>77.133333333333354</v>
      </c>
      <c r="J4" s="6">
        <f t="shared" si="2"/>
        <v>23.27496444102654</v>
      </c>
    </row>
    <row r="5" spans="1:10" x14ac:dyDescent="0.3">
      <c r="A5" s="11"/>
      <c r="B5" s="11"/>
      <c r="C5" s="9">
        <v>3</v>
      </c>
      <c r="D5">
        <v>9.5999999999999992E-3</v>
      </c>
      <c r="E5" s="1">
        <v>2.0000000000000001E-4</v>
      </c>
      <c r="F5" s="1">
        <f t="shared" si="0"/>
        <v>9.3999999999999986E-3</v>
      </c>
      <c r="G5" s="1">
        <v>6.3500000000000001E-2</v>
      </c>
      <c r="H5" s="1">
        <f t="shared" si="1"/>
        <v>0.1480314960629921</v>
      </c>
      <c r="I5" s="6">
        <v>77.133333333333354</v>
      </c>
      <c r="J5" s="6">
        <f t="shared" si="2"/>
        <v>19.191637346109601</v>
      </c>
    </row>
    <row r="6" spans="1:10" x14ac:dyDescent="0.3">
      <c r="A6" s="11"/>
      <c r="B6" s="11"/>
      <c r="C6" s="9">
        <v>4</v>
      </c>
      <c r="D6">
        <v>7.4000000000000003E-3</v>
      </c>
      <c r="E6" s="1">
        <v>2.0000000000000001E-4</v>
      </c>
      <c r="F6" s="1">
        <f t="shared" si="0"/>
        <v>7.2000000000000007E-3</v>
      </c>
      <c r="G6" s="1">
        <v>6.3500000000000001E-2</v>
      </c>
      <c r="H6" s="1">
        <f t="shared" si="1"/>
        <v>0.11338582677165356</v>
      </c>
      <c r="I6" s="6">
        <v>77.133333333333354</v>
      </c>
      <c r="J6" s="6">
        <f t="shared" si="2"/>
        <v>14.699977541700974</v>
      </c>
    </row>
    <row r="7" spans="1:10" x14ac:dyDescent="0.3">
      <c r="A7" s="11"/>
      <c r="B7" s="11"/>
      <c r="C7" s="9">
        <v>5</v>
      </c>
      <c r="D7">
        <v>1.14E-2</v>
      </c>
      <c r="E7" s="1">
        <v>2.0000000000000001E-4</v>
      </c>
      <c r="F7" s="1">
        <f t="shared" si="0"/>
        <v>1.12E-2</v>
      </c>
      <c r="G7" s="1">
        <v>6.3500000000000001E-2</v>
      </c>
      <c r="H7" s="1">
        <f t="shared" si="1"/>
        <v>0.17637795275590551</v>
      </c>
      <c r="I7" s="6">
        <v>77.133333333333354</v>
      </c>
      <c r="J7" s="6">
        <f t="shared" si="2"/>
        <v>22.866631731534849</v>
      </c>
    </row>
    <row r="8" spans="1:10" x14ac:dyDescent="0.3">
      <c r="A8" s="11"/>
      <c r="B8" s="11"/>
      <c r="C8" s="9">
        <v>6</v>
      </c>
      <c r="D8">
        <v>9.5999999999999992E-3</v>
      </c>
      <c r="E8" s="1">
        <v>2.0000000000000001E-4</v>
      </c>
      <c r="F8" s="1">
        <f t="shared" si="0"/>
        <v>9.3999999999999986E-3</v>
      </c>
      <c r="G8" s="1">
        <v>6.3500000000000001E-2</v>
      </c>
      <c r="H8" s="1">
        <f t="shared" si="1"/>
        <v>0.1480314960629921</v>
      </c>
      <c r="I8" s="6">
        <v>77.133333333333354</v>
      </c>
      <c r="J8" s="6">
        <f t="shared" si="2"/>
        <v>19.191637346109601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2024-10-27T22:45:39Z</dcterms:modified>
</cp:coreProperties>
</file>