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69" l="1"/>
  <c r="O95" i="69" s="1"/>
  <c r="K88" i="69"/>
  <c r="O94" i="69" s="1"/>
  <c r="J88" i="69"/>
  <c r="O93" i="69" s="1"/>
  <c r="I88" i="69"/>
  <c r="O92" i="69" s="1"/>
  <c r="H88" i="69"/>
  <c r="O91" i="69" s="1"/>
  <c r="G88" i="69"/>
  <c r="O90" i="69" s="1"/>
  <c r="F88" i="69"/>
  <c r="O89" i="69" s="1"/>
  <c r="E88" i="69"/>
  <c r="O88" i="69" s="1"/>
  <c r="D88" i="69"/>
  <c r="O87" i="69" s="1"/>
  <c r="C88" i="69"/>
  <c r="O86" i="69" s="1"/>
  <c r="B88" i="69"/>
  <c r="O85" i="69"/>
  <c r="L71" i="69"/>
  <c r="O78" i="69" s="1"/>
  <c r="K71" i="69"/>
  <c r="O77" i="69" s="1"/>
  <c r="J71" i="69"/>
  <c r="O76" i="69" s="1"/>
  <c r="I71" i="69"/>
  <c r="O75" i="69" s="1"/>
  <c r="H71" i="69"/>
  <c r="O74" i="69" s="1"/>
  <c r="G71" i="69"/>
  <c r="O73" i="69" s="1"/>
  <c r="F71" i="69"/>
  <c r="O72" i="69" s="1"/>
  <c r="E71" i="69"/>
  <c r="O71" i="69" s="1"/>
  <c r="D71" i="69"/>
  <c r="O70" i="69" s="1"/>
  <c r="C71" i="69"/>
  <c r="O69" i="69" s="1"/>
  <c r="B71" i="69"/>
  <c r="O68" i="69" s="1"/>
  <c r="L54" i="69"/>
  <c r="O61" i="69" s="1"/>
  <c r="K54" i="69"/>
  <c r="O60" i="69" s="1"/>
  <c r="J54" i="69"/>
  <c r="O59" i="69" s="1"/>
  <c r="I54" i="69"/>
  <c r="O58" i="69" s="1"/>
  <c r="H54" i="69"/>
  <c r="O57" i="69" s="1"/>
  <c r="G54" i="69"/>
  <c r="O56" i="69" s="1"/>
  <c r="F54" i="69"/>
  <c r="O55" i="69" s="1"/>
  <c r="E54" i="69"/>
  <c r="O54" i="69" s="1"/>
  <c r="D54" i="69"/>
  <c r="O53" i="69" s="1"/>
  <c r="C54" i="69"/>
  <c r="O52" i="69" s="1"/>
  <c r="B54" i="69"/>
  <c r="O51" i="69"/>
  <c r="L38" i="69"/>
  <c r="O45" i="69" s="1"/>
  <c r="K38" i="69"/>
  <c r="O44" i="69" s="1"/>
  <c r="J38" i="69"/>
  <c r="O43" i="69" s="1"/>
  <c r="I38" i="69"/>
  <c r="O42" i="69" s="1"/>
  <c r="H38" i="69"/>
  <c r="O41" i="69" s="1"/>
  <c r="G38" i="69"/>
  <c r="O40" i="69" s="1"/>
  <c r="F38" i="69"/>
  <c r="O39" i="69" s="1"/>
  <c r="E38" i="69"/>
  <c r="O38" i="69" s="1"/>
  <c r="D38" i="69"/>
  <c r="O37" i="69" s="1"/>
  <c r="C38" i="69"/>
  <c r="O36" i="69" s="1"/>
  <c r="B38" i="69"/>
  <c r="O35" i="69" s="1"/>
  <c r="L22" i="69"/>
  <c r="O29" i="69" s="1"/>
  <c r="K22" i="69"/>
  <c r="O28" i="69" s="1"/>
  <c r="J22" i="69"/>
  <c r="O27" i="69" s="1"/>
  <c r="I22" i="69"/>
  <c r="O26" i="69" s="1"/>
  <c r="H22" i="69"/>
  <c r="O25" i="69" s="1"/>
  <c r="G22" i="69"/>
  <c r="O24" i="69" s="1"/>
  <c r="F22" i="69"/>
  <c r="O23" i="69" s="1"/>
  <c r="E22" i="69"/>
  <c r="O22" i="69" s="1"/>
  <c r="D22" i="69"/>
  <c r="O21" i="69" s="1"/>
  <c r="C22" i="69"/>
  <c r="O20" i="69" s="1"/>
  <c r="B22" i="69"/>
  <c r="O19" i="69" s="1"/>
  <c r="O8" i="69"/>
  <c r="L7" i="69"/>
  <c r="O14" i="69" s="1"/>
  <c r="K7" i="69"/>
  <c r="O13" i="69" s="1"/>
  <c r="J7" i="69"/>
  <c r="O12" i="69" s="1"/>
  <c r="I7" i="69"/>
  <c r="O11" i="69" s="1"/>
  <c r="H7" i="69"/>
  <c r="O10" i="69" s="1"/>
  <c r="G7" i="69"/>
  <c r="O9" i="69" s="1"/>
  <c r="F7" i="69"/>
  <c r="E7" i="69"/>
  <c r="O7" i="69" s="1"/>
  <c r="D7" i="69"/>
  <c r="O6" i="69" s="1"/>
  <c r="C7" i="69"/>
  <c r="O5" i="69" s="1"/>
  <c r="B7" i="69"/>
  <c r="O4" i="69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<sst xmlns="http://schemas.openxmlformats.org/spreadsheetml/2006/main" count="39" uniqueCount="22">
  <si>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</si>
  <si>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</si>
  <si>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</si>
  <si>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</si>
  <si>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</si>
  <si>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</si>
  <si>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</si>
  <si>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</si>
  <si>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</si>
  <si>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</si>
  <si>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</si>
  <si>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</si>
  <si>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</si>
  <si>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</si>
  <si>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</si>
  <si>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</si>
  <si>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</si>
  <si>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H1</t>
  </si>
  <si>
    <t>H2</t>
  </si>
  <si>
    <t>H3</t>
  </si>
  <si>
    <t>SEG - 3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</si>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</sst>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43307086614177E-2"/>
                  <c:y val="-0.26742636337124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0.71050000190734863</c:v>
                </c:pt>
                <c:pt idx="1">
                  <c:v>0.70410001277923584</c:v>
                </c:pt>
                <c:pt idx="2">
                  <c:v>0.70270001888275146</c:v>
                </c:pt>
                <c:pt idx="3">
                  <c:v>0.70779997110366821</c:v>
                </c:pt>
                <c:pt idx="4">
                  <c:v>0.70569998025894165</c:v>
                </c:pt>
                <c:pt idx="5">
                  <c:v>0.70469999313354492</c:v>
                </c:pt>
                <c:pt idx="6">
                  <c:v>0.70149999856948853</c:v>
                </c:pt>
                <c:pt idx="7">
                  <c:v>0.70190000534057617</c:v>
                </c:pt>
                <c:pt idx="8">
                  <c:v>0.70099997520446777</c:v>
                </c:pt>
                <c:pt idx="9">
                  <c:v>0.70099997520446777</c:v>
                </c:pt>
                <c:pt idx="10">
                  <c:v>0.70209997892379761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3856"/>
        <c:axId val="246342288"/>
      </c:scatterChart>
      <c:valAx>
        <c:axId val="2463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2288"/>
        <c:crosses val="autoZero"/>
        <c:crossBetween val="midCat"/>
      </c:valAx>
      <c:valAx>
        <c:axId val="246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84864391951007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0.7378000020980835</c:v>
                </c:pt>
                <c:pt idx="1">
                  <c:v>0.73350000381469727</c:v>
                </c:pt>
                <c:pt idx="2">
                  <c:v>0.73390001058578491</c:v>
                </c:pt>
                <c:pt idx="3">
                  <c:v>0.73570001125335693</c:v>
                </c:pt>
                <c:pt idx="4">
                  <c:v>0.73710000514984131</c:v>
                </c:pt>
                <c:pt idx="5">
                  <c:v>0.73839998245239258</c:v>
                </c:pt>
                <c:pt idx="6">
                  <c:v>0.73799997568130493</c:v>
                </c:pt>
                <c:pt idx="7">
                  <c:v>0.73860001564025879</c:v>
                </c:pt>
                <c:pt idx="8">
                  <c:v>0.73909997940063477</c:v>
                </c:pt>
                <c:pt idx="9">
                  <c:v>0.73960000276565552</c:v>
                </c:pt>
                <c:pt idx="10">
                  <c:v>0.74089998006820679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2680"/>
        <c:axId val="246343464"/>
      </c:scatterChart>
      <c:valAx>
        <c:axId val="2463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3464"/>
        <c:crosses val="autoZero"/>
        <c:crossBetween val="midCat"/>
      </c:valAx>
      <c:valAx>
        <c:axId val="2463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73753280839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0.70910000801086426</c:v>
                </c:pt>
                <c:pt idx="1">
                  <c:v>0.71050000190734863</c:v>
                </c:pt>
                <c:pt idx="2">
                  <c:v>0.71299999952316284</c:v>
                </c:pt>
                <c:pt idx="3">
                  <c:v>0.71240001916885376</c:v>
                </c:pt>
                <c:pt idx="4">
                  <c:v>0.71119999885559082</c:v>
                </c:pt>
                <c:pt idx="5">
                  <c:v>0.7117999792098999</c:v>
                </c:pt>
                <c:pt idx="6">
                  <c:v>0.71079999208450317</c:v>
                </c:pt>
                <c:pt idx="7">
                  <c:v>0.7117999792098999</c:v>
                </c:pt>
                <c:pt idx="8">
                  <c:v>0.7103000283241272</c:v>
                </c:pt>
                <c:pt idx="9">
                  <c:v>0.71200001239776611</c:v>
                </c:pt>
                <c:pt idx="10">
                  <c:v>0.71219998598098755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5032"/>
        <c:axId val="246345816"/>
      </c:scatterChart>
      <c:valAx>
        <c:axId val="24634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5816"/>
        <c:crosses val="autoZero"/>
        <c:crossBetween val="midCat"/>
      </c:valAx>
      <c:valAx>
        <c:axId val="2463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-2.8150022029876709E-2</c:v>
                </c:pt>
                <c:pt idx="1">
                  <c:v>-1.1200010776519775E-2</c:v>
                </c:pt>
                <c:pt idx="2">
                  <c:v>3.1499862670898438E-3</c:v>
                </c:pt>
                <c:pt idx="3">
                  <c:v>1.4749974012374878E-2</c:v>
                </c:pt>
                <c:pt idx="4">
                  <c:v>2.995002269744873E-2</c:v>
                </c:pt>
                <c:pt idx="5">
                  <c:v>3.6700010299682617E-2</c:v>
                </c:pt>
                <c:pt idx="6">
                  <c:v>4.4800043106079102E-2</c:v>
                </c:pt>
                <c:pt idx="7">
                  <c:v>5.1699995994567871E-2</c:v>
                </c:pt>
                <c:pt idx="8">
                  <c:v>5.910000205039978E-2</c:v>
                </c:pt>
                <c:pt idx="9">
                  <c:v>6.31999671459198E-2</c:v>
                </c:pt>
                <c:pt idx="10">
                  <c:v>6.8250000476837158E-2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45424"/>
        <c:axId val="246449360"/>
      </c:scatterChart>
      <c:valAx>
        <c:axId val="2463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9360"/>
        <c:crosses val="autoZero"/>
        <c:crossBetween val="midCat"/>
      </c:valAx>
      <c:valAx>
        <c:axId val="2464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1.6049981117248535E-2</c:v>
                </c:pt>
                <c:pt idx="1">
                  <c:v>3.5000026226043701E-2</c:v>
                </c:pt>
                <c:pt idx="2">
                  <c:v>4.9250006675720215E-2</c:v>
                </c:pt>
                <c:pt idx="3">
                  <c:v>6.0950011014938354E-2</c:v>
                </c:pt>
                <c:pt idx="4">
                  <c:v>7.7650010585784912E-2</c:v>
                </c:pt>
                <c:pt idx="5">
                  <c:v>8.5799992084503174E-2</c:v>
                </c:pt>
                <c:pt idx="6">
                  <c:v>9.9900007247924805E-2</c:v>
                </c:pt>
                <c:pt idx="7">
                  <c:v>0.10890001058578491</c:v>
                </c:pt>
                <c:pt idx="8">
                  <c:v>0.11910000443458557</c:v>
                </c:pt>
                <c:pt idx="9">
                  <c:v>0.12639996409416199</c:v>
                </c:pt>
                <c:pt idx="10">
                  <c:v>0.1343500018119812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2304"/>
        <c:axId val="246443088"/>
      </c:scatterChart>
      <c:valAx>
        <c:axId val="2464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088"/>
        <c:crosses val="autoZero"/>
        <c:crossBetween val="midCat"/>
      </c:valAx>
      <c:valAx>
        <c:axId val="246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-4.8250019550323486E-2</c:v>
                </c:pt>
                <c:pt idx="1">
                  <c:v>-2.2800028324127197E-2</c:v>
                </c:pt>
                <c:pt idx="2">
                  <c:v>-1.1250019073486328E-2</c:v>
                </c:pt>
                <c:pt idx="3">
                  <c:v>6.4995884895324707E-4</c:v>
                </c:pt>
                <c:pt idx="4">
                  <c:v>1.6349971294403076E-2</c:v>
                </c:pt>
                <c:pt idx="5">
                  <c:v>2.6700019836425781E-2</c:v>
                </c:pt>
                <c:pt idx="6">
                  <c:v>3.7800014019012451E-2</c:v>
                </c:pt>
                <c:pt idx="7">
                  <c:v>4.6100020408630371E-2</c:v>
                </c:pt>
                <c:pt idx="8">
                  <c:v>5.5900007486343384E-2</c:v>
                </c:pt>
                <c:pt idx="9">
                  <c:v>6.1499983072280884E-2</c:v>
                </c:pt>
                <c:pt idx="10">
                  <c:v>6.8549990653991699E-2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7400"/>
        <c:axId val="246443480"/>
      </c:scatterChart>
      <c:valAx>
        <c:axId val="2464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3480"/>
        <c:crosses val="autoZero"/>
        <c:crossBetween val="midCat"/>
      </c:valAx>
      <c:valAx>
        <c:axId val="2464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16426071741031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7.3249995708465576E-2</c:v>
                </c:pt>
                <c:pt idx="1">
                  <c:v>0.10329997539520264</c:v>
                </c:pt>
                <c:pt idx="2">
                  <c:v>0.1222500205039978</c:v>
                </c:pt>
                <c:pt idx="3">
                  <c:v>0.13604995608329773</c:v>
                </c:pt>
                <c:pt idx="4">
                  <c:v>0.14555001258850098</c:v>
                </c:pt>
                <c:pt idx="5">
                  <c:v>0.15369999408721924</c:v>
                </c:pt>
                <c:pt idx="6">
                  <c:v>0.1599000096321106</c:v>
                </c:pt>
                <c:pt idx="7">
                  <c:v>0.16369998455047607</c:v>
                </c:pt>
                <c:pt idx="8">
                  <c:v>0.16889998316764832</c:v>
                </c:pt>
                <c:pt idx="9">
                  <c:v>0.17200002074241638</c:v>
                </c:pt>
                <c:pt idx="10">
                  <c:v>0.17515003681182861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2696"/>
        <c:axId val="246444264"/>
      </c:scatterChart>
      <c:valAx>
        <c:axId val="24644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4264"/>
        <c:crosses val="autoZero"/>
        <c:crossBetween val="midCat"/>
      </c:valAx>
      <c:valAx>
        <c:axId val="2464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-1.6049981117248535E-2</c:v>
                </c:pt>
                <c:pt idx="1">
                  <c:v>-1.2999773025512695E-3</c:v>
                </c:pt>
                <c:pt idx="2">
                  <c:v>1.3249993324279785E-2</c:v>
                </c:pt>
                <c:pt idx="3">
                  <c:v>2.8149992227554321E-2</c:v>
                </c:pt>
                <c:pt idx="4">
                  <c:v>3.7649989128112793E-2</c:v>
                </c:pt>
                <c:pt idx="5">
                  <c:v>4.7600030899047852E-2</c:v>
                </c:pt>
                <c:pt idx="6">
                  <c:v>5.7600021362304688E-2</c:v>
                </c:pt>
                <c:pt idx="7">
                  <c:v>6.3199996948242188E-2</c:v>
                </c:pt>
                <c:pt idx="8">
                  <c:v>7.1299999952316284E-2</c:v>
                </c:pt>
                <c:pt idx="9">
                  <c:v>7.5399965047836304E-2</c:v>
                </c:pt>
                <c:pt idx="10">
                  <c:v>8.0350041389465332E-2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4656"/>
        <c:axId val="246445440"/>
      </c:scatterChart>
      <c:valAx>
        <c:axId val="2464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5440"/>
        <c:crosses val="autoZero"/>
        <c:crossBetween val="midCat"/>
      </c:valAx>
      <c:valAx>
        <c:axId val="2464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2.0499825477600098E-3</c:v>
                </c:pt>
                <c:pt idx="1">
                  <c:v>2.4200022220611572E-2</c:v>
                </c:pt>
                <c:pt idx="2">
                  <c:v>3.7549972534179688E-2</c:v>
                </c:pt>
                <c:pt idx="3">
                  <c:v>4.7449976205825806E-2</c:v>
                </c:pt>
                <c:pt idx="4">
                  <c:v>6.0750007629394531E-2</c:v>
                </c:pt>
                <c:pt idx="5">
                  <c:v>7.4000000953674316E-2</c:v>
                </c:pt>
                <c:pt idx="6">
                  <c:v>8.6899995803833008E-2</c:v>
                </c:pt>
                <c:pt idx="7">
                  <c:v>9.5499992370605469E-2</c:v>
                </c:pt>
                <c:pt idx="8">
                  <c:v>0.1078999936580658</c:v>
                </c:pt>
                <c:pt idx="9">
                  <c:v>0.11609998345375061</c:v>
                </c:pt>
                <c:pt idx="10">
                  <c:v>0.12445002794265747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6616"/>
        <c:axId val="246447008"/>
      </c:scatterChart>
      <c:valAx>
        <c:axId val="24644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7008"/>
        <c:crosses val="autoZero"/>
        <c:crossBetween val="midCat"/>
      </c:valAx>
      <c:valAx>
        <c:axId val="2464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0.71050000190734863</v>
      </c>
      <c r="C1" s="1">
        <v>0.70410001277923584</v>
      </c>
      <c r="D1" s="1">
        <v>0.70270001888275146</v>
      </c>
      <c r="E1" s="1">
        <v>0.70779997110366821</v>
      </c>
      <c r="F1" s="1">
        <v>0.70569998025894165</v>
      </c>
      <c r="G1" s="1">
        <v>0.70469999313354492</v>
      </c>
      <c r="H1" s="1">
        <v>0.70149999856948853</v>
      </c>
      <c r="I1" s="1">
        <v>0.70190000534057617</v>
      </c>
      <c r="J1" s="1">
        <v>0.70099997520446777</v>
      </c>
      <c r="K1" s="1">
        <v>0.70099997520446777</v>
      </c>
      <c r="L1" s="1">
        <v>0.70209997892379761</v>
      </c>
    </row>
    <row r="2" spans="1:21" x14ac:dyDescent="0.3">
      <c r="A2" s="1" t="s">
        <v>18</v>
      </c>
      <c r="B2" s="1">
        <v>0.7378000020980835</v>
      </c>
      <c r="C2" s="1">
        <v>0.73350000381469727</v>
      </c>
      <c r="D2" s="1">
        <v>0.73390001058578491</v>
      </c>
      <c r="E2" s="1">
        <v>0.73570001125335693</v>
      </c>
      <c r="F2" s="1">
        <v>0.73710000514984131</v>
      </c>
      <c r="G2" s="1">
        <v>0.73839998245239258</v>
      </c>
      <c r="H2" s="1">
        <v>0.73799997568130493</v>
      </c>
      <c r="I2" s="1">
        <v>0.73860001564025879</v>
      </c>
      <c r="J2" s="1">
        <v>0.73909997940063477</v>
      </c>
      <c r="K2" s="1">
        <v>0.73960000276565552</v>
      </c>
      <c r="L2" s="1">
        <v>0.74089998006820679</v>
      </c>
    </row>
    <row r="3" spans="1:21" x14ac:dyDescent="0.3">
      <c r="A3" s="1" t="s">
        <v>19</v>
      </c>
      <c r="B3" s="1">
        <v>0.70910000801086426</v>
      </c>
      <c r="C3" s="1">
        <v>0.71050000190734863</v>
      </c>
      <c r="D3" s="1">
        <v>0.71299999952316284</v>
      </c>
      <c r="E3" s="1">
        <v>0.71240001916885376</v>
      </c>
      <c r="F3" s="1">
        <v>0.71119999885559082</v>
      </c>
      <c r="G3" s="1">
        <v>0.7117999792098999</v>
      </c>
      <c r="H3" s="1">
        <v>0.71079999208450317</v>
      </c>
      <c r="I3" s="1">
        <v>0.7117999792098999</v>
      </c>
      <c r="J3" s="1">
        <v>0.7103000283241272</v>
      </c>
      <c r="K3" s="1">
        <v>0.71200001239776611</v>
      </c>
      <c r="L3" s="1">
        <v>0.71219998598098755</v>
      </c>
    </row>
    <row r="5" spans="1:21" x14ac:dyDescent="0.3">
      <c r="A5" s="2">
        <v>0</v>
      </c>
      <c r="B5" s="1">
        <f>B1</f>
        <v>0.71050000190734863</v>
      </c>
      <c r="I5" s="2">
        <v>0</v>
      </c>
      <c r="J5" s="1">
        <f>B2</f>
        <v>0.7378000020980835</v>
      </c>
      <c r="Q5" s="2">
        <v>0</v>
      </c>
      <c r="R5" s="1">
        <f>B3</f>
        <v>0.70910000801086426</v>
      </c>
    </row>
    <row r="6" spans="1:21" x14ac:dyDescent="0.3">
      <c r="A6" s="2">
        <v>3</v>
      </c>
      <c r="B6" s="1">
        <f>C1</f>
        <v>0.70410001277923584</v>
      </c>
      <c r="I6" s="2">
        <v>3</v>
      </c>
      <c r="J6" s="1">
        <f>C2</f>
        <v>0.73350000381469727</v>
      </c>
      <c r="Q6" s="2">
        <v>3</v>
      </c>
      <c r="R6" s="1">
        <f>C3</f>
        <v>0.71050000190734863</v>
      </c>
    </row>
    <row r="7" spans="1:21" x14ac:dyDescent="0.3">
      <c r="A7" s="2">
        <v>6</v>
      </c>
      <c r="B7" s="1">
        <f>D1</f>
        <v>0.70270001888275146</v>
      </c>
      <c r="I7" s="2">
        <v>6</v>
      </c>
      <c r="J7" s="1">
        <f>D2</f>
        <v>0.73390001058578491</v>
      </c>
      <c r="Q7" s="2">
        <v>6</v>
      </c>
      <c r="R7" s="1">
        <f>D3</f>
        <v>0.71299999952316284</v>
      </c>
    </row>
    <row r="8" spans="1:21" x14ac:dyDescent="0.3">
      <c r="A8" s="2">
        <v>9</v>
      </c>
      <c r="B8" s="1">
        <f>E1</f>
        <v>0.70779997110366821</v>
      </c>
      <c r="I8" s="2">
        <v>9</v>
      </c>
      <c r="J8" s="1">
        <f>E2</f>
        <v>0.73570001125335693</v>
      </c>
      <c r="Q8" s="2">
        <v>9</v>
      </c>
      <c r="R8" s="1">
        <f>E3</f>
        <v>0.71240001916885376</v>
      </c>
      <c r="U8" s="8"/>
    </row>
    <row r="9" spans="1:21" x14ac:dyDescent="0.3">
      <c r="A9" s="2">
        <v>12</v>
      </c>
      <c r="B9" s="1">
        <f>F1</f>
        <v>0.70569998025894165</v>
      </c>
      <c r="I9" s="2">
        <v>12</v>
      </c>
      <c r="J9" s="1">
        <f>F2</f>
        <v>0.73710000514984131</v>
      </c>
      <c r="Q9" s="2">
        <v>12</v>
      </c>
      <c r="R9" s="1">
        <f>F3</f>
        <v>0.71119999885559082</v>
      </c>
      <c r="U9" s="8"/>
    </row>
    <row r="10" spans="1:21" x14ac:dyDescent="0.3">
      <c r="A10" s="2">
        <v>15</v>
      </c>
      <c r="B10" s="1">
        <f>G1</f>
        <v>0.70469999313354492</v>
      </c>
      <c r="I10" s="2">
        <v>15</v>
      </c>
      <c r="J10" s="1">
        <f>G2</f>
        <v>0.73839998245239258</v>
      </c>
      <c r="Q10" s="2">
        <v>15</v>
      </c>
      <c r="R10" s="1">
        <f>G3</f>
        <v>0.7117999792098999</v>
      </c>
    </row>
    <row r="11" spans="1:21" x14ac:dyDescent="0.3">
      <c r="A11" s="2">
        <v>18</v>
      </c>
      <c r="B11" s="1">
        <f>H1</f>
        <v>0.70149999856948853</v>
      </c>
      <c r="I11" s="2">
        <v>18</v>
      </c>
      <c r="J11" s="1">
        <f>H2</f>
        <v>0.73799997568130493</v>
      </c>
      <c r="Q11" s="2">
        <v>18</v>
      </c>
      <c r="R11" s="1">
        <f>H3</f>
        <v>0.71079999208450317</v>
      </c>
      <c r="U11" s="8"/>
    </row>
    <row r="12" spans="1:21" x14ac:dyDescent="0.3">
      <c r="A12" s="2">
        <v>21</v>
      </c>
      <c r="B12" s="1">
        <f>I1</f>
        <v>0.70190000534057617</v>
      </c>
      <c r="I12" s="2">
        <v>21</v>
      </c>
      <c r="J12" s="1">
        <f>I2</f>
        <v>0.73860001564025879</v>
      </c>
      <c r="Q12" s="2">
        <v>21</v>
      </c>
      <c r="R12" s="1">
        <f>I3</f>
        <v>0.7117999792098999</v>
      </c>
    </row>
    <row r="13" spans="1:21" x14ac:dyDescent="0.3">
      <c r="A13" s="2">
        <v>24</v>
      </c>
      <c r="B13" s="1">
        <f>J1</f>
        <v>0.70099997520446777</v>
      </c>
      <c r="I13" s="2">
        <v>24</v>
      </c>
      <c r="J13" s="1">
        <f>J2</f>
        <v>0.73909997940063477</v>
      </c>
      <c r="Q13" s="2">
        <v>24</v>
      </c>
      <c r="R13" s="1">
        <f>J3</f>
        <v>0.7103000283241272</v>
      </c>
    </row>
    <row r="14" spans="1:21" x14ac:dyDescent="0.3">
      <c r="A14" s="2">
        <v>27</v>
      </c>
      <c r="B14" s="1">
        <f>K1</f>
        <v>0.70099997520446777</v>
      </c>
      <c r="I14" s="2">
        <v>27</v>
      </c>
      <c r="J14" s="1">
        <f>K2</f>
        <v>0.73960000276565552</v>
      </c>
      <c r="Q14" s="2">
        <v>27</v>
      </c>
      <c r="R14" s="1">
        <f>K3</f>
        <v>0.71200001239776611</v>
      </c>
    </row>
    <row r="15" spans="1:21" x14ac:dyDescent="0.3">
      <c r="A15" s="2">
        <v>30</v>
      </c>
      <c r="B15" s="1">
        <f>L1</f>
        <v>0.70209997892379761</v>
      </c>
      <c r="I15" s="2">
        <v>30</v>
      </c>
      <c r="J15" s="1">
        <f>L2</f>
        <v>0.74089998006820679</v>
      </c>
      <c r="Q15" s="2">
        <v>30</v>
      </c>
      <c r="R15" s="1">
        <f>L3</f>
        <v>0.71219998598098755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" workbookViewId="0">
      <selection activeCell="F16" sqref="F1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0.69529998302459717</v>
      </c>
      <c r="C4" s="1">
        <v>0.71079999208450317</v>
      </c>
      <c r="D4" s="1">
        <v>0.72659999132156372</v>
      </c>
      <c r="E4" s="1">
        <v>0.73879998922348022</v>
      </c>
      <c r="F4" s="1">
        <v>0.75410002470016479</v>
      </c>
      <c r="G4" s="1">
        <v>0.76179999113082886</v>
      </c>
      <c r="H4" s="1">
        <v>0.76920002698898315</v>
      </c>
      <c r="I4" s="1">
        <v>0.77689999341964722</v>
      </c>
      <c r="J4" s="1">
        <v>0.78380000591278076</v>
      </c>
      <c r="K4" s="1">
        <v>0.78899997472763062</v>
      </c>
      <c r="L4" s="1">
        <v>0.79479998350143433</v>
      </c>
      <c r="N4" s="2">
        <v>0</v>
      </c>
      <c r="O4" s="2">
        <f>B7</f>
        <v>-2.8150022029876709E-2</v>
      </c>
    </row>
    <row r="5" spans="1:15" x14ac:dyDescent="0.3">
      <c r="A5" s="1" t="s">
        <v>18</v>
      </c>
      <c r="B5" s="1">
        <v>0.7378000020980835</v>
      </c>
      <c r="C5" s="1">
        <v>0.73350000381469727</v>
      </c>
      <c r="D5" s="1">
        <v>0.73390001058578491</v>
      </c>
      <c r="E5" s="1">
        <v>0.73570001125335693</v>
      </c>
      <c r="F5" s="1">
        <v>0.73710000514984131</v>
      </c>
      <c r="G5" s="1">
        <v>0.73839998245239258</v>
      </c>
      <c r="H5" s="1">
        <v>0.73799997568130493</v>
      </c>
      <c r="I5" s="1">
        <v>0.73860001564025879</v>
      </c>
      <c r="J5" s="1">
        <v>0.73909997940063477</v>
      </c>
      <c r="K5" s="1">
        <v>0.73960000276565552</v>
      </c>
      <c r="L5" s="1">
        <v>0.74089998006820679</v>
      </c>
      <c r="N5" s="2">
        <v>3</v>
      </c>
      <c r="O5" s="2">
        <f>C7</f>
        <v>-1.1200010776519775E-2</v>
      </c>
    </row>
    <row r="6" spans="1:15" x14ac:dyDescent="0.3">
      <c r="A6" s="1" t="s">
        <v>19</v>
      </c>
      <c r="B6" s="1">
        <v>0.70910000801086426</v>
      </c>
      <c r="C6" s="1">
        <v>0.71050000190734863</v>
      </c>
      <c r="D6" s="1">
        <v>0.71299999952316284</v>
      </c>
      <c r="E6" s="1">
        <v>0.71240001916885376</v>
      </c>
      <c r="F6" s="1">
        <v>0.71119999885559082</v>
      </c>
      <c r="G6" s="1">
        <v>0.7117999792098999</v>
      </c>
      <c r="H6" s="1">
        <v>0.71079999208450317</v>
      </c>
      <c r="I6" s="1">
        <v>0.7117999792098999</v>
      </c>
      <c r="J6" s="1">
        <v>0.7103000283241272</v>
      </c>
      <c r="K6" s="1">
        <v>0.71200001239776611</v>
      </c>
      <c r="L6" s="1">
        <v>0.71219998598098755</v>
      </c>
      <c r="N6" s="2">
        <v>6</v>
      </c>
      <c r="O6" s="2">
        <f>D7</f>
        <v>3.1499862670898438E-3</v>
      </c>
    </row>
    <row r="7" spans="1:15" x14ac:dyDescent="0.3">
      <c r="A7" s="3" t="s">
        <v>0</v>
      </c>
      <c r="B7" s="2">
        <f>B4-(AVERAGE(B5:B6))</f>
        <v>-2.8150022029876709E-2</v>
      </c>
      <c r="C7" s="2">
        <f t="shared" ref="C7:L7" si="0">C4-(AVERAGE(C5:C6))</f>
        <v>-1.1200010776519775E-2</v>
      </c>
      <c r="D7" s="2">
        <f t="shared" si="0"/>
        <v>3.1499862670898438E-3</v>
      </c>
      <c r="E7" s="2">
        <f t="shared" si="0"/>
        <v>1.4749974012374878E-2</v>
      </c>
      <c r="F7" s="2">
        <f t="shared" si="0"/>
        <v>2.995002269744873E-2</v>
      </c>
      <c r="G7" s="2">
        <f t="shared" si="0"/>
        <v>3.6700010299682617E-2</v>
      </c>
      <c r="H7" s="2">
        <f t="shared" si="0"/>
        <v>4.4800043106079102E-2</v>
      </c>
      <c r="I7" s="2">
        <f t="shared" si="0"/>
        <v>5.1699995994567871E-2</v>
      </c>
      <c r="J7" s="2">
        <f t="shared" si="0"/>
        <v>5.910000205039978E-2</v>
      </c>
      <c r="K7" s="2">
        <f t="shared" si="0"/>
        <v>6.31999671459198E-2</v>
      </c>
      <c r="L7" s="2">
        <f t="shared" si="0"/>
        <v>6.8250000476837158E-2</v>
      </c>
      <c r="N7" s="2">
        <v>9</v>
      </c>
      <c r="O7" s="2">
        <f>E7</f>
        <v>1.4749974012374878E-2</v>
      </c>
    </row>
    <row r="8" spans="1:15" x14ac:dyDescent="0.3">
      <c r="N8" s="2">
        <v>12</v>
      </c>
      <c r="O8" s="2">
        <f>F7</f>
        <v>2.995002269744873E-2</v>
      </c>
    </row>
    <row r="9" spans="1:15" x14ac:dyDescent="0.3">
      <c r="N9" s="2">
        <v>15</v>
      </c>
      <c r="O9" s="2">
        <f>G7</f>
        <v>3.6700010299682617E-2</v>
      </c>
    </row>
    <row r="10" spans="1:15" x14ac:dyDescent="0.3">
      <c r="N10" s="2">
        <v>18</v>
      </c>
      <c r="O10" s="2">
        <f>H7</f>
        <v>4.4800043106079102E-2</v>
      </c>
    </row>
    <row r="11" spans="1:15" x14ac:dyDescent="0.3">
      <c r="N11" s="2">
        <v>21</v>
      </c>
      <c r="O11" s="2">
        <f>I7</f>
        <v>5.1699995994567871E-2</v>
      </c>
    </row>
    <row r="12" spans="1:15" x14ac:dyDescent="0.3">
      <c r="N12" s="2">
        <v>24</v>
      </c>
      <c r="O12" s="2">
        <f>J7</f>
        <v>5.910000205039978E-2</v>
      </c>
    </row>
    <row r="13" spans="1:15" x14ac:dyDescent="0.3">
      <c r="N13" s="2">
        <v>27</v>
      </c>
      <c r="O13" s="2">
        <f>K7</f>
        <v>6.31999671459198E-2</v>
      </c>
    </row>
    <row r="14" spans="1:15" x14ac:dyDescent="0.3">
      <c r="N14" s="2">
        <v>30</v>
      </c>
      <c r="O14" s="2">
        <f>L7</f>
        <v>6.8250000476837158E-2</v>
      </c>
    </row>
    <row r="19" spans="1:15" x14ac:dyDescent="0.3">
      <c r="A19" s="1" t="s">
        <v>12</v>
      </c>
      <c r="B19" s="1">
        <v>0.73949998617172241</v>
      </c>
      <c r="C19" s="1">
        <v>0.75700002908706665</v>
      </c>
      <c r="D19" s="1">
        <v>0.77270001173019409</v>
      </c>
      <c r="E19" s="1">
        <v>0.7850000262260437</v>
      </c>
      <c r="F19" s="1">
        <v>0.80180001258850098</v>
      </c>
      <c r="G19" s="1">
        <v>0.81089997291564941</v>
      </c>
      <c r="H19" s="1">
        <v>0.82429999113082886</v>
      </c>
      <c r="I19" s="1">
        <v>0.83410000801086426</v>
      </c>
      <c r="J19" s="1">
        <v>0.84380000829696655</v>
      </c>
      <c r="K19" s="1">
        <v>0.8521999716758728</v>
      </c>
      <c r="L19" s="1">
        <v>0.86089998483657837</v>
      </c>
      <c r="N19" s="2">
        <v>0</v>
      </c>
      <c r="O19" s="2">
        <f>B22</f>
        <v>1.6049981117248535E-2</v>
      </c>
    </row>
    <row r="20" spans="1:15" x14ac:dyDescent="0.3">
      <c r="A20" s="1" t="s">
        <v>18</v>
      </c>
      <c r="B20" s="1">
        <v>0.7378000020980835</v>
      </c>
      <c r="C20" s="1">
        <v>0.73350000381469727</v>
      </c>
      <c r="D20" s="1">
        <v>0.73390001058578491</v>
      </c>
      <c r="E20" s="1">
        <v>0.73570001125335693</v>
      </c>
      <c r="F20" s="1">
        <v>0.73710000514984131</v>
      </c>
      <c r="G20" s="1">
        <v>0.73839998245239258</v>
      </c>
      <c r="H20" s="1">
        <v>0.73799997568130493</v>
      </c>
      <c r="I20" s="1">
        <v>0.73860001564025879</v>
      </c>
      <c r="J20" s="1">
        <v>0.73909997940063477</v>
      </c>
      <c r="K20" s="1">
        <v>0.73960000276565552</v>
      </c>
      <c r="L20" s="1">
        <v>0.74089998006820679</v>
      </c>
      <c r="N20" s="2">
        <v>3</v>
      </c>
      <c r="O20" s="2">
        <f>C22</f>
        <v>3.5000026226043701E-2</v>
      </c>
    </row>
    <row r="21" spans="1:15" x14ac:dyDescent="0.3">
      <c r="A21" s="1" t="s">
        <v>19</v>
      </c>
      <c r="B21" s="1">
        <v>0.70910000801086426</v>
      </c>
      <c r="C21" s="1">
        <v>0.71050000190734863</v>
      </c>
      <c r="D21" s="1">
        <v>0.71299999952316284</v>
      </c>
      <c r="E21" s="1">
        <v>0.71240001916885376</v>
      </c>
      <c r="F21" s="1">
        <v>0.71119999885559082</v>
      </c>
      <c r="G21" s="1">
        <v>0.7117999792098999</v>
      </c>
      <c r="H21" s="1">
        <v>0.71079999208450317</v>
      </c>
      <c r="I21" s="1">
        <v>0.7117999792098999</v>
      </c>
      <c r="J21" s="1">
        <v>0.7103000283241272</v>
      </c>
      <c r="K21" s="1">
        <v>0.71200001239776611</v>
      </c>
      <c r="L21" s="1">
        <v>0.71219998598098755</v>
      </c>
      <c r="N21" s="2">
        <v>6</v>
      </c>
      <c r="O21" s="2">
        <f>D22</f>
        <v>4.9250006675720215E-2</v>
      </c>
    </row>
    <row r="22" spans="1:15" x14ac:dyDescent="0.3">
      <c r="A22" s="3" t="s">
        <v>0</v>
      </c>
      <c r="B22" s="2">
        <f>B19-(AVERAGE(B20:B21))</f>
        <v>1.6049981117248535E-2</v>
      </c>
      <c r="C22" s="2">
        <f t="shared" ref="C22:L22" si="1">C19-(AVERAGE(C20:C21))</f>
        <v>3.5000026226043701E-2</v>
      </c>
      <c r="D22" s="2">
        <f t="shared" si="1"/>
        <v>4.9250006675720215E-2</v>
      </c>
      <c r="E22" s="2">
        <f t="shared" si="1"/>
        <v>6.0950011014938354E-2</v>
      </c>
      <c r="F22" s="2">
        <f t="shared" si="1"/>
        <v>7.7650010585784912E-2</v>
      </c>
      <c r="G22" s="2">
        <f t="shared" si="1"/>
        <v>8.5799992084503174E-2</v>
      </c>
      <c r="H22" s="2">
        <f t="shared" si="1"/>
        <v>9.9900007247924805E-2</v>
      </c>
      <c r="I22" s="2">
        <f t="shared" si="1"/>
        <v>0.10890001058578491</v>
      </c>
      <c r="J22" s="2">
        <f t="shared" si="1"/>
        <v>0.11910000443458557</v>
      </c>
      <c r="K22" s="2">
        <f t="shared" si="1"/>
        <v>0.12639996409416199</v>
      </c>
      <c r="L22" s="2">
        <f t="shared" si="1"/>
        <v>0.1343500018119812</v>
      </c>
      <c r="N22" s="2">
        <v>9</v>
      </c>
      <c r="O22" s="2">
        <f>E22</f>
        <v>6.0950011014938354E-2</v>
      </c>
    </row>
    <row r="23" spans="1:15" x14ac:dyDescent="0.3">
      <c r="N23" s="2">
        <v>12</v>
      </c>
      <c r="O23" s="2">
        <f>F22</f>
        <v>7.7650010585784912E-2</v>
      </c>
    </row>
    <row r="24" spans="1:15" x14ac:dyDescent="0.3">
      <c r="N24" s="2">
        <v>15</v>
      </c>
      <c r="O24" s="2">
        <f>G22</f>
        <v>8.5799992084503174E-2</v>
      </c>
    </row>
    <row r="25" spans="1:15" x14ac:dyDescent="0.3">
      <c r="N25" s="2">
        <v>18</v>
      </c>
      <c r="O25" s="2">
        <f>H22</f>
        <v>9.9900007247924805E-2</v>
      </c>
    </row>
    <row r="26" spans="1:15" x14ac:dyDescent="0.3">
      <c r="N26" s="2">
        <v>21</v>
      </c>
      <c r="O26" s="2">
        <f>I22</f>
        <v>0.10890001058578491</v>
      </c>
    </row>
    <row r="27" spans="1:15" x14ac:dyDescent="0.3">
      <c r="N27" s="2">
        <v>24</v>
      </c>
      <c r="O27" s="2">
        <f>J22</f>
        <v>0.11910000443458557</v>
      </c>
    </row>
    <row r="28" spans="1:15" x14ac:dyDescent="0.3">
      <c r="N28" s="2">
        <v>27</v>
      </c>
      <c r="O28" s="2">
        <f>K22</f>
        <v>0.12639996409416199</v>
      </c>
    </row>
    <row r="29" spans="1:15" x14ac:dyDescent="0.3">
      <c r="N29" s="2">
        <v>30</v>
      </c>
      <c r="O29" s="2">
        <f>L22</f>
        <v>0.1343500018119812</v>
      </c>
    </row>
    <row r="35" spans="1:15" x14ac:dyDescent="0.3">
      <c r="A35" s="1" t="s">
        <v>13</v>
      </c>
      <c r="B35" s="1">
        <v>0.67519998550415039</v>
      </c>
      <c r="C35" s="1">
        <v>0.69919997453689575</v>
      </c>
      <c r="D35" s="1">
        <v>0.71219998598098755</v>
      </c>
      <c r="E35" s="1">
        <v>0.72469997406005859</v>
      </c>
      <c r="F35" s="1">
        <v>0.74049997329711914</v>
      </c>
      <c r="G35" s="1">
        <v>0.75180000066757202</v>
      </c>
      <c r="H35" s="1">
        <v>0.7621999979019165</v>
      </c>
      <c r="I35" s="1">
        <v>0.77130001783370972</v>
      </c>
      <c r="J35" s="1">
        <v>0.78060001134872437</v>
      </c>
      <c r="K35" s="1">
        <v>0.7872999906539917</v>
      </c>
      <c r="L35" s="1">
        <v>0.79509997367858887</v>
      </c>
      <c r="N35" s="2">
        <v>0</v>
      </c>
      <c r="O35" s="10">
        <f>B38</f>
        <v>-4.8250019550323486E-2</v>
      </c>
    </row>
    <row r="36" spans="1:15" x14ac:dyDescent="0.3">
      <c r="A36" s="1" t="s">
        <v>18</v>
      </c>
      <c r="B36" s="1">
        <v>0.7378000020980835</v>
      </c>
      <c r="C36" s="1">
        <v>0.73350000381469727</v>
      </c>
      <c r="D36" s="1">
        <v>0.73390001058578491</v>
      </c>
      <c r="E36" s="1">
        <v>0.73570001125335693</v>
      </c>
      <c r="F36" s="1">
        <v>0.73710000514984131</v>
      </c>
      <c r="G36" s="1">
        <v>0.73839998245239258</v>
      </c>
      <c r="H36" s="1">
        <v>0.73799997568130493</v>
      </c>
      <c r="I36" s="1">
        <v>0.73860001564025879</v>
      </c>
      <c r="J36" s="1">
        <v>0.73909997940063477</v>
      </c>
      <c r="K36" s="1">
        <v>0.73960000276565552</v>
      </c>
      <c r="L36" s="1">
        <v>0.74089998006820679</v>
      </c>
      <c r="N36" s="2">
        <v>3</v>
      </c>
      <c r="O36" s="2">
        <f>C38</f>
        <v>-2.2800028324127197E-2</v>
      </c>
    </row>
    <row r="37" spans="1:15" x14ac:dyDescent="0.3">
      <c r="A37" s="1" t="s">
        <v>19</v>
      </c>
      <c r="B37" s="1">
        <v>0.70910000801086426</v>
      </c>
      <c r="C37" s="1">
        <v>0.71050000190734863</v>
      </c>
      <c r="D37" s="1">
        <v>0.71299999952316284</v>
      </c>
      <c r="E37" s="1">
        <v>0.71240001916885376</v>
      </c>
      <c r="F37" s="1">
        <v>0.71119999885559082</v>
      </c>
      <c r="G37" s="1">
        <v>0.7117999792098999</v>
      </c>
      <c r="H37" s="1">
        <v>0.71079999208450317</v>
      </c>
      <c r="I37" s="1">
        <v>0.7117999792098999</v>
      </c>
      <c r="J37" s="1">
        <v>0.7103000283241272</v>
      </c>
      <c r="K37" s="1">
        <v>0.71200001239776611</v>
      </c>
      <c r="L37" s="1">
        <v>0.71219998598098755</v>
      </c>
      <c r="N37" s="2">
        <v>6</v>
      </c>
      <c r="O37" s="2">
        <f>D38</f>
        <v>-1.1250019073486328E-2</v>
      </c>
    </row>
    <row r="38" spans="1:15" x14ac:dyDescent="0.3">
      <c r="A38" s="3" t="s">
        <v>0</v>
      </c>
      <c r="B38" s="10">
        <f>B35-(AVERAGE(B36:B37))</f>
        <v>-4.8250019550323486E-2</v>
      </c>
      <c r="C38" s="2">
        <f t="shared" ref="C38:L38" si="2">C35-(AVERAGE(C36:C37))</f>
        <v>-2.2800028324127197E-2</v>
      </c>
      <c r="D38" s="2">
        <f t="shared" si="2"/>
        <v>-1.1250019073486328E-2</v>
      </c>
      <c r="E38" s="2">
        <f t="shared" si="2"/>
        <v>6.4995884895324707E-4</v>
      </c>
      <c r="F38" s="2">
        <f t="shared" si="2"/>
        <v>1.6349971294403076E-2</v>
      </c>
      <c r="G38" s="2">
        <f t="shared" si="2"/>
        <v>2.6700019836425781E-2</v>
      </c>
      <c r="H38" s="2">
        <f t="shared" si="2"/>
        <v>3.7800014019012451E-2</v>
      </c>
      <c r="I38" s="2">
        <f t="shared" si="2"/>
        <v>4.6100020408630371E-2</v>
      </c>
      <c r="J38" s="2">
        <f t="shared" si="2"/>
        <v>5.5900007486343384E-2</v>
      </c>
      <c r="K38" s="2">
        <f t="shared" si="2"/>
        <v>6.1499983072280884E-2</v>
      </c>
      <c r="L38" s="2">
        <f t="shared" si="2"/>
        <v>6.8549990653991699E-2</v>
      </c>
      <c r="N38" s="2">
        <v>9</v>
      </c>
      <c r="O38" s="2">
        <f>E38</f>
        <v>6.4995884895324707E-4</v>
      </c>
    </row>
    <row r="39" spans="1:15" x14ac:dyDescent="0.3">
      <c r="N39" s="2">
        <v>12</v>
      </c>
      <c r="O39" s="2">
        <f>F38</f>
        <v>1.6349971294403076E-2</v>
      </c>
    </row>
    <row r="40" spans="1:15" x14ac:dyDescent="0.3">
      <c r="N40" s="2">
        <v>15</v>
      </c>
      <c r="O40" s="2">
        <f>G38</f>
        <v>2.6700019836425781E-2</v>
      </c>
    </row>
    <row r="41" spans="1:15" x14ac:dyDescent="0.3">
      <c r="N41" s="2">
        <v>18</v>
      </c>
      <c r="O41" s="2">
        <f>H38</f>
        <v>3.7800014019012451E-2</v>
      </c>
    </row>
    <row r="42" spans="1:15" x14ac:dyDescent="0.3">
      <c r="N42" s="2">
        <v>21</v>
      </c>
      <c r="O42" s="2">
        <f>I38</f>
        <v>4.6100020408630371E-2</v>
      </c>
    </row>
    <row r="43" spans="1:15" x14ac:dyDescent="0.3">
      <c r="A43" s="7"/>
      <c r="N43" s="2">
        <v>24</v>
      </c>
      <c r="O43" s="2">
        <f>J38</f>
        <v>5.5900007486343384E-2</v>
      </c>
    </row>
    <row r="44" spans="1:15" x14ac:dyDescent="0.3">
      <c r="N44" s="2">
        <v>27</v>
      </c>
      <c r="O44" s="2">
        <f>K38</f>
        <v>6.1499983072280884E-2</v>
      </c>
    </row>
    <row r="45" spans="1:15" x14ac:dyDescent="0.3">
      <c r="N45" s="2">
        <v>30</v>
      </c>
      <c r="O45" s="2">
        <f>L38</f>
        <v>6.8549990653991699E-2</v>
      </c>
    </row>
    <row r="51" spans="1:15" x14ac:dyDescent="0.3">
      <c r="A51" s="1" t="s">
        <v>14</v>
      </c>
      <c r="B51" s="1">
        <v>0.79670000076293945</v>
      </c>
      <c r="C51" s="1">
        <v>0.82529997825622559</v>
      </c>
      <c r="D51" s="1">
        <v>0.84570002555847168</v>
      </c>
      <c r="E51" s="1">
        <v>0.86009997129440308</v>
      </c>
      <c r="F51" s="1">
        <v>0.86970001459121704</v>
      </c>
      <c r="G51" s="1">
        <v>0.87879997491836548</v>
      </c>
      <c r="H51" s="1">
        <v>0.88429999351501465</v>
      </c>
      <c r="I51" s="1">
        <v>0.88889998197555542</v>
      </c>
      <c r="J51" s="1">
        <v>0.8935999870300293</v>
      </c>
      <c r="K51" s="1">
        <v>0.8978000283241272</v>
      </c>
      <c r="L51" s="1">
        <v>0.90170001983642578</v>
      </c>
      <c r="N51" s="2">
        <v>0</v>
      </c>
      <c r="O51" s="2">
        <f>B54</f>
        <v>7.3249995708465576E-2</v>
      </c>
    </row>
    <row r="52" spans="1:15" x14ac:dyDescent="0.3">
      <c r="A52" s="1" t="s">
        <v>18</v>
      </c>
      <c r="B52" s="1">
        <v>0.7378000020980835</v>
      </c>
      <c r="C52" s="1">
        <v>0.73350000381469727</v>
      </c>
      <c r="D52" s="1">
        <v>0.73390001058578491</v>
      </c>
      <c r="E52" s="1">
        <v>0.73570001125335693</v>
      </c>
      <c r="F52" s="1">
        <v>0.73710000514984131</v>
      </c>
      <c r="G52" s="1">
        <v>0.73839998245239258</v>
      </c>
      <c r="H52" s="1">
        <v>0.73799997568130493</v>
      </c>
      <c r="I52" s="1">
        <v>0.73860001564025879</v>
      </c>
      <c r="J52" s="1">
        <v>0.73909997940063477</v>
      </c>
      <c r="K52" s="1">
        <v>0.73960000276565552</v>
      </c>
      <c r="L52" s="1">
        <v>0.74089998006820679</v>
      </c>
      <c r="N52" s="2">
        <v>3</v>
      </c>
      <c r="O52" s="2">
        <f>C54</f>
        <v>0.10329997539520264</v>
      </c>
    </row>
    <row r="53" spans="1:15" x14ac:dyDescent="0.3">
      <c r="A53" s="1" t="s">
        <v>19</v>
      </c>
      <c r="B53" s="1">
        <v>0.70910000801086426</v>
      </c>
      <c r="C53" s="1">
        <v>0.71050000190734863</v>
      </c>
      <c r="D53" s="1">
        <v>0.71299999952316284</v>
      </c>
      <c r="E53" s="1">
        <v>0.71240001916885376</v>
      </c>
      <c r="F53" s="1">
        <v>0.71119999885559082</v>
      </c>
      <c r="G53" s="1">
        <v>0.7117999792098999</v>
      </c>
      <c r="H53" s="1">
        <v>0.71079999208450317</v>
      </c>
      <c r="I53" s="1">
        <v>0.7117999792098999</v>
      </c>
      <c r="J53" s="1">
        <v>0.7103000283241272</v>
      </c>
      <c r="K53" s="1">
        <v>0.71200001239776611</v>
      </c>
      <c r="L53" s="1">
        <v>0.71219998598098755</v>
      </c>
      <c r="N53" s="2">
        <v>6</v>
      </c>
      <c r="O53" s="2">
        <f>D54</f>
        <v>0.1222500205039978</v>
      </c>
    </row>
    <row r="54" spans="1:15" x14ac:dyDescent="0.3">
      <c r="A54" s="3" t="s">
        <v>0</v>
      </c>
      <c r="B54" s="2">
        <f>B51-(AVERAGE(B52:B53))</f>
        <v>7.3249995708465576E-2</v>
      </c>
      <c r="C54" s="2">
        <f t="shared" ref="C54:K54" si="3">C51-(AVERAGE(C52:C53))</f>
        <v>0.10329997539520264</v>
      </c>
      <c r="D54" s="2">
        <f t="shared" si="3"/>
        <v>0.1222500205039978</v>
      </c>
      <c r="E54" s="2">
        <f t="shared" si="3"/>
        <v>0.13604995608329773</v>
      </c>
      <c r="F54" s="2">
        <f t="shared" si="3"/>
        <v>0.14555001258850098</v>
      </c>
      <c r="G54" s="2">
        <f t="shared" si="3"/>
        <v>0.15369999408721924</v>
      </c>
      <c r="H54" s="2">
        <f t="shared" si="3"/>
        <v>0.1599000096321106</v>
      </c>
      <c r="I54" s="2">
        <f t="shared" si="3"/>
        <v>0.16369998455047607</v>
      </c>
      <c r="J54" s="2">
        <f t="shared" si="3"/>
        <v>0.16889998316764832</v>
      </c>
      <c r="K54" s="2">
        <f t="shared" si="3"/>
        <v>0.17200002074241638</v>
      </c>
      <c r="L54" s="2">
        <f>L51-(AVERAGE(L52:L53))</f>
        <v>0.17515003681182861</v>
      </c>
      <c r="N54" s="2">
        <v>9</v>
      </c>
      <c r="O54" s="2">
        <f>E54</f>
        <v>0.13604995608329773</v>
      </c>
    </row>
    <row r="55" spans="1:15" x14ac:dyDescent="0.3">
      <c r="N55" s="2">
        <v>12</v>
      </c>
      <c r="O55" s="2">
        <f>F54</f>
        <v>0.14555001258850098</v>
      </c>
    </row>
    <row r="56" spans="1:15" x14ac:dyDescent="0.3">
      <c r="N56" s="2">
        <v>15</v>
      </c>
      <c r="O56" s="2">
        <f>G54</f>
        <v>0.15369999408721924</v>
      </c>
    </row>
    <row r="57" spans="1:15" x14ac:dyDescent="0.3">
      <c r="N57" s="2">
        <v>18</v>
      </c>
      <c r="O57" s="2">
        <f>H54</f>
        <v>0.1599000096321106</v>
      </c>
    </row>
    <row r="58" spans="1:15" x14ac:dyDescent="0.3">
      <c r="N58" s="2">
        <v>21</v>
      </c>
      <c r="O58" s="2">
        <f>I54</f>
        <v>0.16369998455047607</v>
      </c>
    </row>
    <row r="59" spans="1:15" x14ac:dyDescent="0.3">
      <c r="N59" s="2">
        <v>24</v>
      </c>
      <c r="O59" s="2">
        <f>J54</f>
        <v>0.16889998316764832</v>
      </c>
    </row>
    <row r="60" spans="1:15" x14ac:dyDescent="0.3">
      <c r="N60" s="2">
        <v>27</v>
      </c>
      <c r="O60" s="2">
        <f>K54</f>
        <v>0.17200002074241638</v>
      </c>
    </row>
    <row r="61" spans="1:15" x14ac:dyDescent="0.3">
      <c r="N61" s="2">
        <v>30</v>
      </c>
      <c r="O61" s="2">
        <f>L54</f>
        <v>0.17515003681182861</v>
      </c>
    </row>
    <row r="68" spans="1:15" x14ac:dyDescent="0.3">
      <c r="A68" s="1" t="s">
        <v>15</v>
      </c>
      <c r="B68" s="1">
        <v>0.70740002393722534</v>
      </c>
      <c r="C68" s="1">
        <v>0.72070002555847168</v>
      </c>
      <c r="D68" s="1">
        <v>0.73669999837875366</v>
      </c>
      <c r="E68" s="1">
        <v>0.75220000743865967</v>
      </c>
      <c r="F68" s="1">
        <v>0.76179999113082886</v>
      </c>
      <c r="G68" s="1">
        <v>0.77270001173019409</v>
      </c>
      <c r="H68" s="1">
        <v>0.78200000524520874</v>
      </c>
      <c r="I68" s="1">
        <v>0.78839999437332153</v>
      </c>
      <c r="J68" s="1">
        <v>0.79600000381469727</v>
      </c>
      <c r="K68" s="1">
        <v>0.80119997262954712</v>
      </c>
      <c r="L68" s="1">
        <v>0.8069000244140625</v>
      </c>
      <c r="N68" s="2">
        <v>0</v>
      </c>
      <c r="O68" s="2">
        <f>B71</f>
        <v>-1.6049981117248535E-2</v>
      </c>
    </row>
    <row r="69" spans="1:15" x14ac:dyDescent="0.3">
      <c r="A69" s="1" t="s">
        <v>18</v>
      </c>
      <c r="B69" s="1">
        <v>0.7378000020980835</v>
      </c>
      <c r="C69" s="1">
        <v>0.73350000381469727</v>
      </c>
      <c r="D69" s="1">
        <v>0.73390001058578491</v>
      </c>
      <c r="E69" s="1">
        <v>0.73570001125335693</v>
      </c>
      <c r="F69" s="1">
        <v>0.73710000514984131</v>
      </c>
      <c r="G69" s="1">
        <v>0.73839998245239258</v>
      </c>
      <c r="H69" s="1">
        <v>0.73799997568130493</v>
      </c>
      <c r="I69" s="1">
        <v>0.73860001564025879</v>
      </c>
      <c r="J69" s="1">
        <v>0.73909997940063477</v>
      </c>
      <c r="K69" s="1">
        <v>0.73960000276565552</v>
      </c>
      <c r="L69" s="1">
        <v>0.74089998006820679</v>
      </c>
      <c r="N69" s="2">
        <v>3</v>
      </c>
      <c r="O69" s="2">
        <f>C71</f>
        <v>-1.2999773025512695E-3</v>
      </c>
    </row>
    <row r="70" spans="1:15" x14ac:dyDescent="0.3">
      <c r="A70" s="1" t="s">
        <v>19</v>
      </c>
      <c r="B70" s="1">
        <v>0.70910000801086426</v>
      </c>
      <c r="C70" s="1">
        <v>0.71050000190734863</v>
      </c>
      <c r="D70" s="1">
        <v>0.71299999952316284</v>
      </c>
      <c r="E70" s="1">
        <v>0.71240001916885376</v>
      </c>
      <c r="F70" s="1">
        <v>0.71119999885559082</v>
      </c>
      <c r="G70" s="1">
        <v>0.7117999792098999</v>
      </c>
      <c r="H70" s="1">
        <v>0.71079999208450317</v>
      </c>
      <c r="I70" s="1">
        <v>0.7117999792098999</v>
      </c>
      <c r="J70" s="1">
        <v>0.7103000283241272</v>
      </c>
      <c r="K70" s="1">
        <v>0.71200001239776611</v>
      </c>
      <c r="L70" s="1">
        <v>0.71219998598098755</v>
      </c>
      <c r="N70" s="2">
        <v>6</v>
      </c>
      <c r="O70" s="2">
        <f>D71</f>
        <v>1.3249993324279785E-2</v>
      </c>
    </row>
    <row r="71" spans="1:15" x14ac:dyDescent="0.3">
      <c r="A71" s="3" t="s">
        <v>0</v>
      </c>
      <c r="B71" s="2">
        <f>B68-(AVERAGE(B69:B70))</f>
        <v>-1.6049981117248535E-2</v>
      </c>
      <c r="C71" s="2">
        <f t="shared" ref="C71:L71" si="4">C68-(AVERAGE(C69:C70))</f>
        <v>-1.2999773025512695E-3</v>
      </c>
      <c r="D71" s="2">
        <f t="shared" si="4"/>
        <v>1.3249993324279785E-2</v>
      </c>
      <c r="E71" s="2">
        <f t="shared" si="4"/>
        <v>2.8149992227554321E-2</v>
      </c>
      <c r="F71" s="2">
        <f t="shared" si="4"/>
        <v>3.7649989128112793E-2</v>
      </c>
      <c r="G71" s="2">
        <f t="shared" si="4"/>
        <v>4.7600030899047852E-2</v>
      </c>
      <c r="H71" s="2">
        <f t="shared" si="4"/>
        <v>5.7600021362304688E-2</v>
      </c>
      <c r="I71" s="2">
        <f t="shared" si="4"/>
        <v>6.3199996948242188E-2</v>
      </c>
      <c r="J71" s="2">
        <f t="shared" si="4"/>
        <v>7.1299999952316284E-2</v>
      </c>
      <c r="K71" s="2">
        <f t="shared" si="4"/>
        <v>7.5399965047836304E-2</v>
      </c>
      <c r="L71" s="2">
        <f t="shared" si="4"/>
        <v>8.0350041389465332E-2</v>
      </c>
      <c r="N71" s="2">
        <v>9</v>
      </c>
      <c r="O71" s="2">
        <f>E71</f>
        <v>2.8149992227554321E-2</v>
      </c>
    </row>
    <row r="72" spans="1:15" x14ac:dyDescent="0.3">
      <c r="N72" s="2">
        <v>12</v>
      </c>
      <c r="O72" s="2">
        <f>F71</f>
        <v>3.7649989128112793E-2</v>
      </c>
    </row>
    <row r="73" spans="1:15" x14ac:dyDescent="0.3">
      <c r="N73" s="2">
        <v>15</v>
      </c>
      <c r="O73" s="2">
        <f>G71</f>
        <v>4.7600030899047852E-2</v>
      </c>
    </row>
    <row r="74" spans="1:15" x14ac:dyDescent="0.3">
      <c r="N74" s="2">
        <v>18</v>
      </c>
      <c r="O74" s="2">
        <f>H71</f>
        <v>5.7600021362304688E-2</v>
      </c>
    </row>
    <row r="75" spans="1:15" x14ac:dyDescent="0.3">
      <c r="N75" s="2">
        <v>21</v>
      </c>
      <c r="O75" s="2">
        <f>I71</f>
        <v>6.3199996948242188E-2</v>
      </c>
    </row>
    <row r="76" spans="1:15" x14ac:dyDescent="0.3">
      <c r="N76" s="2">
        <v>24</v>
      </c>
      <c r="O76" s="2">
        <f>J71</f>
        <v>7.1299999952316284E-2</v>
      </c>
    </row>
    <row r="77" spans="1:15" x14ac:dyDescent="0.3">
      <c r="N77" s="2">
        <v>27</v>
      </c>
      <c r="O77" s="2">
        <f>K71</f>
        <v>7.5399965047836304E-2</v>
      </c>
    </row>
    <row r="78" spans="1:15" x14ac:dyDescent="0.3">
      <c r="N78" s="2">
        <v>30</v>
      </c>
      <c r="O78" s="2">
        <f>L71</f>
        <v>8.0350041389465332E-2</v>
      </c>
    </row>
    <row r="85" spans="1:15" x14ac:dyDescent="0.3">
      <c r="A85" s="1" t="s">
        <v>16</v>
      </c>
      <c r="B85" s="1">
        <v>0.72549998760223389</v>
      </c>
      <c r="C85" s="1">
        <v>0.74620002508163452</v>
      </c>
      <c r="D85" s="1">
        <v>0.76099997758865356</v>
      </c>
      <c r="E85" s="1">
        <v>0.77149999141693115</v>
      </c>
      <c r="F85" s="1">
        <v>0.7849000096321106</v>
      </c>
      <c r="G85" s="1">
        <v>0.79909998178482056</v>
      </c>
      <c r="H85" s="1">
        <v>0.81129997968673706</v>
      </c>
      <c r="I85" s="1">
        <v>0.82069998979568481</v>
      </c>
      <c r="J85" s="1">
        <v>0.83259999752044678</v>
      </c>
      <c r="K85" s="1">
        <v>0.84189999103546143</v>
      </c>
      <c r="L85" s="1">
        <v>0.85100001096725464</v>
      </c>
      <c r="N85" s="2">
        <v>0</v>
      </c>
      <c r="O85" s="2">
        <f>B88</f>
        <v>2.0499825477600098E-3</v>
      </c>
    </row>
    <row r="86" spans="1:15" x14ac:dyDescent="0.3">
      <c r="A86" s="1" t="s">
        <v>18</v>
      </c>
      <c r="B86" s="1">
        <v>0.7378000020980835</v>
      </c>
      <c r="C86" s="1">
        <v>0.73350000381469727</v>
      </c>
      <c r="D86" s="1">
        <v>0.73390001058578491</v>
      </c>
      <c r="E86" s="1">
        <v>0.73570001125335693</v>
      </c>
      <c r="F86" s="1">
        <v>0.73710000514984131</v>
      </c>
      <c r="G86" s="1">
        <v>0.73839998245239258</v>
      </c>
      <c r="H86" s="1">
        <v>0.73799997568130493</v>
      </c>
      <c r="I86" s="1">
        <v>0.73860001564025879</v>
      </c>
      <c r="J86" s="1">
        <v>0.73909997940063477</v>
      </c>
      <c r="K86" s="1">
        <v>0.73960000276565552</v>
      </c>
      <c r="L86" s="1">
        <v>0.74089998006820679</v>
      </c>
      <c r="N86" s="2">
        <v>3</v>
      </c>
      <c r="O86" s="2">
        <f>C88</f>
        <v>2.4200022220611572E-2</v>
      </c>
    </row>
    <row r="87" spans="1:15" x14ac:dyDescent="0.3">
      <c r="A87" s="1" t="s">
        <v>19</v>
      </c>
      <c r="B87" s="1">
        <v>0.70910000801086426</v>
      </c>
      <c r="C87" s="1">
        <v>0.71050000190734863</v>
      </c>
      <c r="D87" s="1">
        <v>0.71299999952316284</v>
      </c>
      <c r="E87" s="1">
        <v>0.71240001916885376</v>
      </c>
      <c r="F87" s="1">
        <v>0.71119999885559082</v>
      </c>
      <c r="G87" s="1">
        <v>0.7117999792098999</v>
      </c>
      <c r="H87" s="1">
        <v>0.71079999208450317</v>
      </c>
      <c r="I87" s="1">
        <v>0.7117999792098999</v>
      </c>
      <c r="J87" s="1">
        <v>0.7103000283241272</v>
      </c>
      <c r="K87" s="1">
        <v>0.71200001239776611</v>
      </c>
      <c r="L87" s="1">
        <v>0.71219998598098755</v>
      </c>
      <c r="N87" s="2">
        <v>6</v>
      </c>
      <c r="O87" s="2">
        <f>D88</f>
        <v>3.7549972534179688E-2</v>
      </c>
    </row>
    <row r="88" spans="1:15" x14ac:dyDescent="0.3">
      <c r="A88" s="3" t="s">
        <v>0</v>
      </c>
      <c r="B88" s="2">
        <f>B85-(AVERAGE(B86:B87))</f>
        <v>2.0499825477600098E-3</v>
      </c>
      <c r="C88" s="2">
        <f t="shared" ref="C88:L88" si="5">C85-(AVERAGE(C86:C87))</f>
        <v>2.4200022220611572E-2</v>
      </c>
      <c r="D88" s="2">
        <f t="shared" si="5"/>
        <v>3.7549972534179688E-2</v>
      </c>
      <c r="E88" s="2">
        <f t="shared" si="5"/>
        <v>4.7449976205825806E-2</v>
      </c>
      <c r="F88" s="2">
        <f t="shared" si="5"/>
        <v>6.0750007629394531E-2</v>
      </c>
      <c r="G88" s="2">
        <f t="shared" si="5"/>
        <v>7.4000000953674316E-2</v>
      </c>
      <c r="H88" s="2">
        <f t="shared" si="5"/>
        <v>8.6899995803833008E-2</v>
      </c>
      <c r="I88" s="2">
        <f t="shared" si="5"/>
        <v>9.5499992370605469E-2</v>
      </c>
      <c r="J88" s="2">
        <f t="shared" si="5"/>
        <v>0.1078999936580658</v>
      </c>
      <c r="K88" s="2">
        <f t="shared" si="5"/>
        <v>0.11609998345375061</v>
      </c>
      <c r="L88" s="2">
        <f t="shared" si="5"/>
        <v>0.12445002794265747</v>
      </c>
      <c r="N88" s="2">
        <v>9</v>
      </c>
      <c r="O88" s="2">
        <f>E88</f>
        <v>4.7449976205825806E-2</v>
      </c>
    </row>
    <row r="89" spans="1:15" x14ac:dyDescent="0.3">
      <c r="N89" s="2">
        <v>12</v>
      </c>
      <c r="O89" s="2">
        <f>F88</f>
        <v>6.0750007629394531E-2</v>
      </c>
    </row>
    <row r="90" spans="1:15" x14ac:dyDescent="0.3">
      <c r="N90" s="2">
        <v>15</v>
      </c>
      <c r="O90" s="2">
        <f>G88</f>
        <v>7.4000000953674316E-2</v>
      </c>
    </row>
    <row r="91" spans="1:15" x14ac:dyDescent="0.3">
      <c r="N91" s="2">
        <v>18</v>
      </c>
      <c r="O91" s="2">
        <f>H88</f>
        <v>8.6899995803833008E-2</v>
      </c>
    </row>
    <row r="92" spans="1:15" x14ac:dyDescent="0.3">
      <c r="N92" s="2">
        <v>21</v>
      </c>
      <c r="O92" s="2">
        <f>I88</f>
        <v>9.5499992370605469E-2</v>
      </c>
    </row>
    <row r="93" spans="1:15" x14ac:dyDescent="0.3">
      <c r="N93" s="2">
        <v>24</v>
      </c>
      <c r="O93" s="2">
        <f>J88</f>
        <v>0.1078999936580658</v>
      </c>
    </row>
    <row r="94" spans="1:15" x14ac:dyDescent="0.3">
      <c r="N94" s="2">
        <v>27</v>
      </c>
      <c r="O94" s="2">
        <f>K88</f>
        <v>0.11609998345375061</v>
      </c>
    </row>
    <row r="95" spans="1:15" x14ac:dyDescent="0.3">
      <c r="N95" s="2">
        <v>30</v>
      </c>
      <c r="O95" s="2">
        <f>L88</f>
        <v>0.12445002794265747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H15" sqref="H15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91235</v>
      </c>
      <c r="B3" s="11" t="s">
        <v>20</v>
      </c>
      <c r="C3" s="9">
        <v>1</v>
      </c>
      <c r="D3">
        <v>3.0999999999999999E-3</v>
      </c>
      <c r="E3" s="1">
        <v>1E-4</v>
      </c>
      <c r="F3" s="1">
        <f t="shared" ref="F3:F8" si="0">D3-E3</f>
        <v>3.0000000000000001E-3</v>
      </c>
      <c r="G3" s="1">
        <v>6.4500000000000002E-2</v>
      </c>
      <c r="H3" s="1">
        <f t="shared" ref="H3:H8" si="1">F3/G3</f>
        <v>4.6511627906976744E-2</v>
      </c>
      <c r="I3" s="6">
        <v>59.653794940079898</v>
      </c>
      <c r="J3" s="6">
        <f t="shared" ref="J3:J8" si="2">(H3*60*50000*100)/(1000*50*0.6*I3)</f>
        <v>7.7969269102990033</v>
      </c>
    </row>
    <row r="4" spans="1:10" x14ac:dyDescent="0.3">
      <c r="A4" s="11"/>
      <c r="B4" s="11"/>
      <c r="C4" s="9">
        <v>2</v>
      </c>
      <c r="D4">
        <v>3.8999999999999998E-3</v>
      </c>
      <c r="E4" s="1">
        <v>1E-4</v>
      </c>
      <c r="F4" s="1">
        <f t="shared" si="0"/>
        <v>3.8E-3</v>
      </c>
      <c r="G4" s="1">
        <v>6.4500000000000002E-2</v>
      </c>
      <c r="H4" s="1">
        <f t="shared" si="1"/>
        <v>5.8914728682170542E-2</v>
      </c>
      <c r="I4" s="6">
        <v>59.653794940079898</v>
      </c>
      <c r="J4" s="6">
        <f t="shared" si="2"/>
        <v>9.8761074197120706</v>
      </c>
    </row>
    <row r="5" spans="1:10" x14ac:dyDescent="0.3">
      <c r="A5" s="11"/>
      <c r="B5" s="11"/>
      <c r="C5" s="9">
        <v>3</v>
      </c>
      <c r="D5">
        <v>3.7000000000000002E-3</v>
      </c>
      <c r="E5" s="1">
        <v>1E-4</v>
      </c>
      <c r="F5" s="1">
        <f t="shared" si="0"/>
        <v>3.6000000000000003E-3</v>
      </c>
      <c r="G5" s="1">
        <v>6.4500000000000002E-2</v>
      </c>
      <c r="H5" s="1">
        <f t="shared" si="1"/>
        <v>5.5813953488372099E-2</v>
      </c>
      <c r="I5" s="6">
        <v>59.653794940079898</v>
      </c>
      <c r="J5" s="6">
        <f t="shared" si="2"/>
        <v>9.3563122923588029</v>
      </c>
    </row>
    <row r="6" spans="1:10" x14ac:dyDescent="0.3">
      <c r="A6" s="11"/>
      <c r="B6" s="11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6.4500000000000002E-2</v>
      </c>
      <c r="H6" s="1">
        <f t="shared" si="1"/>
        <v>4.4961240310077519E-2</v>
      </c>
      <c r="I6" s="6">
        <v>59.653794940079898</v>
      </c>
      <c r="J6" s="6">
        <f t="shared" si="2"/>
        <v>7.5370293466223695</v>
      </c>
    </row>
    <row r="7" spans="1:10" x14ac:dyDescent="0.3">
      <c r="A7" s="11"/>
      <c r="B7" s="11"/>
      <c r="C7" s="9">
        <v>5</v>
      </c>
      <c r="D7">
        <v>3.2000000000000002E-3</v>
      </c>
      <c r="E7" s="1">
        <v>1E-4</v>
      </c>
      <c r="F7" s="1">
        <f t="shared" si="0"/>
        <v>3.1000000000000003E-3</v>
      </c>
      <c r="G7" s="1">
        <v>6.4500000000000002E-2</v>
      </c>
      <c r="H7" s="1">
        <f t="shared" si="1"/>
        <v>4.8062015503875975E-2</v>
      </c>
      <c r="I7" s="6">
        <v>59.653794940079898</v>
      </c>
      <c r="J7" s="6">
        <f t="shared" si="2"/>
        <v>8.0568244739756363</v>
      </c>
    </row>
    <row r="8" spans="1:10" x14ac:dyDescent="0.3">
      <c r="A8" s="11"/>
      <c r="B8" s="11"/>
      <c r="C8" s="9">
        <v>6</v>
      </c>
      <c r="D8">
        <v>4.0000000000000001E-3</v>
      </c>
      <c r="E8" s="1">
        <v>1E-4</v>
      </c>
      <c r="F8" s="1">
        <f t="shared" si="0"/>
        <v>3.9000000000000003E-3</v>
      </c>
      <c r="G8" s="1">
        <v>6.4500000000000002E-2</v>
      </c>
      <c r="H8" s="1">
        <f t="shared" si="1"/>
        <v>6.0465116279069767E-2</v>
      </c>
      <c r="I8" s="6">
        <v>59.653794940079898</v>
      </c>
      <c r="J8" s="6">
        <f t="shared" si="2"/>
        <v>10.136004983388702</v>
      </c>
    </row>
    <row r="10" spans="1:10" x14ac:dyDescent="0.3">
      <c r="D10" s="1"/>
      <c r="J10">
        <v>9.0964147286821699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2024-10-30T12:15:29Z</dcterms:modified>
</cp:coreProperties>
</file>