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0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70" l="1"/>
  <c r="O95" i="70" s="1"/>
  <c r="K89" i="70"/>
  <c r="O94" i="70" s="1"/>
  <c r="J89" i="70"/>
  <c r="O93" i="70" s="1"/>
  <c r="I89" i="70"/>
  <c r="O92" i="70" s="1"/>
  <c r="H89" i="70"/>
  <c r="O91" i="70" s="1"/>
  <c r="G89" i="70"/>
  <c r="O90" i="70" s="1"/>
  <c r="F89" i="70"/>
  <c r="O89" i="70" s="1"/>
  <c r="E89" i="70"/>
  <c r="O88" i="70" s="1"/>
  <c r="D89" i="70"/>
  <c r="O87" i="70" s="1"/>
  <c r="C89" i="70"/>
  <c r="O86" i="70" s="1"/>
  <c r="B89" i="70"/>
  <c r="O85" i="70" s="1"/>
  <c r="L72" i="70"/>
  <c r="O78" i="70" s="1"/>
  <c r="K72" i="70"/>
  <c r="O77" i="70" s="1"/>
  <c r="J72" i="70"/>
  <c r="O76" i="70" s="1"/>
  <c r="I72" i="70"/>
  <c r="O75" i="70" s="1"/>
  <c r="H72" i="70"/>
  <c r="O74" i="70" s="1"/>
  <c r="G72" i="70"/>
  <c r="O73" i="70" s="1"/>
  <c r="F72" i="70"/>
  <c r="O72" i="70" s="1"/>
  <c r="E72" i="70"/>
  <c r="O71" i="70" s="1"/>
  <c r="D72" i="70"/>
  <c r="O70" i="70" s="1"/>
  <c r="C72" i="70"/>
  <c r="O69" i="70" s="1"/>
  <c r="B72" i="70"/>
  <c r="O68" i="70" s="1"/>
  <c r="L55" i="70"/>
  <c r="O61" i="70" s="1"/>
  <c r="K55" i="70"/>
  <c r="O60" i="70" s="1"/>
  <c r="J55" i="70"/>
  <c r="O59" i="70" s="1"/>
  <c r="I55" i="70"/>
  <c r="O58" i="70" s="1"/>
  <c r="H55" i="70"/>
  <c r="O57" i="70" s="1"/>
  <c r="G55" i="70"/>
  <c r="O56" i="70" s="1"/>
  <c r="F55" i="70"/>
  <c r="O55" i="70" s="1"/>
  <c r="E55" i="70"/>
  <c r="O54" i="70" s="1"/>
  <c r="D55" i="70"/>
  <c r="O53" i="70" s="1"/>
  <c r="C55" i="70"/>
  <c r="B55" i="70"/>
  <c r="O51" i="70" s="1"/>
  <c r="O52" i="70"/>
  <c r="O39" i="70"/>
  <c r="L39" i="70"/>
  <c r="O45" i="70" s="1"/>
  <c r="K39" i="70"/>
  <c r="O44" i="70" s="1"/>
  <c r="J39" i="70"/>
  <c r="O43" i="70" s="1"/>
  <c r="I39" i="70"/>
  <c r="O42" i="70" s="1"/>
  <c r="H39" i="70"/>
  <c r="O41" i="70" s="1"/>
  <c r="G39" i="70"/>
  <c r="O40" i="70" s="1"/>
  <c r="F39" i="70"/>
  <c r="E39" i="70"/>
  <c r="O38" i="70" s="1"/>
  <c r="D39" i="70"/>
  <c r="O37" i="70" s="1"/>
  <c r="C39" i="70"/>
  <c r="O36" i="70" s="1"/>
  <c r="B39" i="70"/>
  <c r="O35" i="70" s="1"/>
  <c r="L23" i="70"/>
  <c r="O29" i="70" s="1"/>
  <c r="K23" i="70"/>
  <c r="O28" i="70" s="1"/>
  <c r="J23" i="70"/>
  <c r="O27" i="70" s="1"/>
  <c r="I23" i="70"/>
  <c r="O26" i="70" s="1"/>
  <c r="H23" i="70"/>
  <c r="O25" i="70" s="1"/>
  <c r="G23" i="70"/>
  <c r="O24" i="70" s="1"/>
  <c r="F23" i="70"/>
  <c r="O23" i="70" s="1"/>
  <c r="E23" i="70"/>
  <c r="O22" i="70" s="1"/>
  <c r="D23" i="70"/>
  <c r="O21" i="70" s="1"/>
  <c r="C23" i="70"/>
  <c r="O20" i="70" s="1"/>
  <c r="B23" i="70"/>
  <c r="O19" i="70" s="1"/>
  <c r="O9" i="70"/>
  <c r="L8" i="70"/>
  <c r="O14" i="70" s="1"/>
  <c r="K8" i="70"/>
  <c r="O13" i="70" s="1"/>
  <c r="J8" i="70"/>
  <c r="O12" i="70" s="1"/>
  <c r="I8" i="70"/>
  <c r="O11" i="70" s="1"/>
  <c r="H8" i="70"/>
  <c r="O10" i="70" s="1"/>
  <c r="G8" i="70"/>
  <c r="F8" i="70"/>
  <c r="O8" i="70" s="1"/>
  <c r="E8" i="70"/>
  <c r="O7" i="70" s="1"/>
  <c r="D8" i="70"/>
  <c r="O6" i="70" s="1"/>
  <c r="C8" i="70"/>
  <c r="O5" i="70" s="1"/>
  <c r="B8" i="70"/>
  <c r="O4" i="70" s="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<sst xmlns="http://schemas.openxmlformats.org/spreadsheetml/2006/main" count="45" uniqueCount="22">
  <si>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</si>
  <si>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</si>
  <si>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</si>
  <si>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</si>
  <si>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</si>
  <si>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</si>
  <si>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</si>
  <si>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</si>
  <si>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</si>
  <si>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</si>
  <si>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</si>
  <si>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91160</t>
  </si>
  <si>
    <t>E7</t>
  </si>
  <si>
    <t>E8</t>
  </si>
  <si>
    <t>E9</t>
  </si>
  <si>
    <t>E10</t>
  </si>
  <si>
    <t>E11</t>
  </si>
  <si>
    <t>E12</t>
  </si>
  <si>
    <t>H7</t>
  </si>
  <si>
    <t>H8</t>
  </si>
  <si>
    <t>H9</t>
  </si>
  <si>
    <t>SEG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</si>
</sst>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307086614173229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0.89620000123977661</c:v>
                </c:pt>
                <c:pt idx="1">
                  <c:v>0.89920002222061157</c:v>
                </c:pt>
                <c:pt idx="2">
                  <c:v>0.90189999341964722</c:v>
                </c:pt>
                <c:pt idx="3">
                  <c:v>0.90520000457763672</c:v>
                </c:pt>
                <c:pt idx="4">
                  <c:v>0.90950000286102295</c:v>
                </c:pt>
                <c:pt idx="5">
                  <c:v>0.91149997711181641</c:v>
                </c:pt>
                <c:pt idx="6">
                  <c:v>0.91299998760223389</c:v>
                </c:pt>
                <c:pt idx="7">
                  <c:v>0.91600000858306885</c:v>
                </c:pt>
                <c:pt idx="8">
                  <c:v>0.91909998655319214</c:v>
                </c:pt>
                <c:pt idx="9">
                  <c:v>0.92150002717971802</c:v>
                </c:pt>
                <c:pt idx="10">
                  <c:v>0.92220002412796021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82520"/>
        <c:axId val="244882128"/>
      </c:scatterChart>
      <c:valAx>
        <c:axId val="24488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82128"/>
        <c:crosses val="autoZero"/>
        <c:crossBetween val="midCat"/>
      </c:valAx>
      <c:valAx>
        <c:axId val="2448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82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084864391951007E-2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0.93049997091293335</c:v>
                </c:pt>
                <c:pt idx="1">
                  <c:v>0.93349999189376831</c:v>
                </c:pt>
                <c:pt idx="2">
                  <c:v>0.93500000238418579</c:v>
                </c:pt>
                <c:pt idx="3">
                  <c:v>0.93949997425079346</c:v>
                </c:pt>
                <c:pt idx="4">
                  <c:v>0.94019997119903564</c:v>
                </c:pt>
                <c:pt idx="5">
                  <c:v>0.94319999217987061</c:v>
                </c:pt>
                <c:pt idx="6">
                  <c:v>0.944100022315979</c:v>
                </c:pt>
                <c:pt idx="7">
                  <c:v>0.94690001010894775</c:v>
                </c:pt>
                <c:pt idx="8">
                  <c:v>0.94929999113082886</c:v>
                </c:pt>
                <c:pt idx="9">
                  <c:v>0.95219999551773071</c:v>
                </c:pt>
                <c:pt idx="10">
                  <c:v>0.95310002565383911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82912"/>
        <c:axId val="244883304"/>
      </c:scatterChart>
      <c:valAx>
        <c:axId val="24488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83304"/>
        <c:crosses val="autoZero"/>
        <c:crossBetween val="midCat"/>
      </c:valAx>
      <c:valAx>
        <c:axId val="2448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8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9737532808399E-2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0.90329998731613159</c:v>
                </c:pt>
                <c:pt idx="1">
                  <c:v>0.9067000150680542</c:v>
                </c:pt>
                <c:pt idx="2">
                  <c:v>0.91180002689361572</c:v>
                </c:pt>
                <c:pt idx="3">
                  <c:v>0.91449999809265137</c:v>
                </c:pt>
                <c:pt idx="4">
                  <c:v>0.91619998216629028</c:v>
                </c:pt>
                <c:pt idx="5">
                  <c:v>0.91740000247955322</c:v>
                </c:pt>
                <c:pt idx="6">
                  <c:v>0.91740000247955322</c:v>
                </c:pt>
                <c:pt idx="7">
                  <c:v>0.91869997978210449</c:v>
                </c:pt>
                <c:pt idx="8">
                  <c:v>0.92030000686645508</c:v>
                </c:pt>
                <c:pt idx="9">
                  <c:v>0.92269998788833618</c:v>
                </c:pt>
                <c:pt idx="10">
                  <c:v>0.92299997806549072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880952"/>
        <c:axId val="246381944"/>
      </c:scatterChart>
      <c:valAx>
        <c:axId val="244880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81944"/>
        <c:crosses val="autoZero"/>
        <c:crossBetween val="midCat"/>
      </c:valAx>
      <c:valAx>
        <c:axId val="24638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80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1642607174103"/>
                  <c:y val="0.23106481481481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0.24230001370112098</c:v>
                </c:pt>
                <c:pt idx="1">
                  <c:v>0.26576666037241614</c:v>
                </c:pt>
                <c:pt idx="2">
                  <c:v>0.29286666711171472</c:v>
                </c:pt>
                <c:pt idx="3">
                  <c:v>0.30606671174367273</c:v>
                </c:pt>
                <c:pt idx="4">
                  <c:v>0.31873335440953576</c:v>
                </c:pt>
                <c:pt idx="5">
                  <c:v>0.33006664117177331</c:v>
                </c:pt>
                <c:pt idx="6">
                  <c:v>0.34176667531331384</c:v>
                </c:pt>
                <c:pt idx="7">
                  <c:v>0.34870000680287683</c:v>
                </c:pt>
                <c:pt idx="8">
                  <c:v>0.35473330815633142</c:v>
                </c:pt>
                <c:pt idx="9">
                  <c:v>0.36236665646235144</c:v>
                </c:pt>
                <c:pt idx="10">
                  <c:v>0.36873328685760498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79984"/>
        <c:axId val="246381160"/>
      </c:scatterChart>
      <c:valAx>
        <c:axId val="2463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81160"/>
        <c:crosses val="autoZero"/>
        <c:crossBetween val="midCat"/>
      </c:valAx>
      <c:valAx>
        <c:axId val="24638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616426071741033"/>
                  <c:y val="8.02500729075532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0.11719999710718787</c:v>
                </c:pt>
                <c:pt idx="1">
                  <c:v>0.13026670614878333</c:v>
                </c:pt>
                <c:pt idx="2">
                  <c:v>0.14626665910085046</c:v>
                </c:pt>
                <c:pt idx="3">
                  <c:v>0.16506667931874597</c:v>
                </c:pt>
                <c:pt idx="4">
                  <c:v>0.18133332331975305</c:v>
                </c:pt>
                <c:pt idx="5">
                  <c:v>0.1946667035420736</c:v>
                </c:pt>
                <c:pt idx="6">
                  <c:v>0.20786662896474206</c:v>
                </c:pt>
                <c:pt idx="7">
                  <c:v>0.21839996178944909</c:v>
                </c:pt>
                <c:pt idx="8">
                  <c:v>0.22593339284261071</c:v>
                </c:pt>
                <c:pt idx="9">
                  <c:v>0.23476670185724891</c:v>
                </c:pt>
                <c:pt idx="10">
                  <c:v>0.24143338203430176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79592"/>
        <c:axId val="246376064"/>
      </c:scatterChart>
      <c:valAx>
        <c:axId val="24637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6064"/>
        <c:crosses val="autoZero"/>
        <c:crossBetween val="midCat"/>
      </c:valAx>
      <c:valAx>
        <c:axId val="2463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24365704286966"/>
                  <c:y val="3.2376786235053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0.14639995495478308</c:v>
                </c:pt>
                <c:pt idx="1">
                  <c:v>0.17166666189829505</c:v>
                </c:pt>
                <c:pt idx="2">
                  <c:v>0.19746669133504235</c:v>
                </c:pt>
                <c:pt idx="3">
                  <c:v>0.21756668885548913</c:v>
                </c:pt>
                <c:pt idx="4">
                  <c:v>0.23283340533574426</c:v>
                </c:pt>
                <c:pt idx="5">
                  <c:v>0.24536665280659997</c:v>
                </c:pt>
                <c:pt idx="6">
                  <c:v>0.25916667779286706</c:v>
                </c:pt>
                <c:pt idx="7">
                  <c:v>0.26900001366933191</c:v>
                </c:pt>
                <c:pt idx="8">
                  <c:v>0.27823336919148767</c:v>
                </c:pt>
                <c:pt idx="9">
                  <c:v>0.28736660877863562</c:v>
                </c:pt>
                <c:pt idx="10">
                  <c:v>0.29703330993652344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76456"/>
        <c:axId val="246376848"/>
      </c:scatterChart>
      <c:valAx>
        <c:axId val="24637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6848"/>
        <c:crosses val="autoZero"/>
        <c:crossBetween val="midCat"/>
      </c:valAx>
      <c:valAx>
        <c:axId val="2463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005314960629922"/>
                  <c:y val="7.36574074074074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0.18249998490015662</c:v>
                </c:pt>
                <c:pt idx="1">
                  <c:v>0.20396665732065833</c:v>
                </c:pt>
                <c:pt idx="2">
                  <c:v>0.22376664479573571</c:v>
                </c:pt>
                <c:pt idx="3">
                  <c:v>0.24116667111714685</c:v>
                </c:pt>
                <c:pt idx="4">
                  <c:v>0.25243331988652551</c:v>
                </c:pt>
                <c:pt idx="5">
                  <c:v>0.26476665337880456</c:v>
                </c:pt>
                <c:pt idx="6">
                  <c:v>0.27796669801076257</c:v>
                </c:pt>
                <c:pt idx="7">
                  <c:v>0.28630002339680993</c:v>
                </c:pt>
                <c:pt idx="8">
                  <c:v>0.2937333186467489</c:v>
                </c:pt>
                <c:pt idx="9">
                  <c:v>0.30136666695276892</c:v>
                </c:pt>
                <c:pt idx="10">
                  <c:v>0.31003332138061523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77632"/>
        <c:axId val="246378416"/>
      </c:scatterChart>
      <c:valAx>
        <c:axId val="24637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8416"/>
        <c:crosses val="autoZero"/>
        <c:crossBetween val="midCat"/>
      </c:valAx>
      <c:valAx>
        <c:axId val="24637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005314960629921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0.2167000571886698</c:v>
                </c:pt>
                <c:pt idx="1">
                  <c:v>0.24766663710276282</c:v>
                </c:pt>
                <c:pt idx="2">
                  <c:v>0.26756664117177331</c:v>
                </c:pt>
                <c:pt idx="3">
                  <c:v>0.2812666495641073</c:v>
                </c:pt>
                <c:pt idx="4">
                  <c:v>0.29743339618047082</c:v>
                </c:pt>
                <c:pt idx="5">
                  <c:v>0.31136663754781091</c:v>
                </c:pt>
                <c:pt idx="6">
                  <c:v>0.32336672147115075</c:v>
                </c:pt>
                <c:pt idx="7">
                  <c:v>0.3332000573476156</c:v>
                </c:pt>
                <c:pt idx="8">
                  <c:v>0.34113331635793054</c:v>
                </c:pt>
                <c:pt idx="9">
                  <c:v>0.34646664063135779</c:v>
                </c:pt>
                <c:pt idx="10">
                  <c:v>0.355033278465271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80768"/>
        <c:axId val="246375280"/>
      </c:scatterChart>
      <c:valAx>
        <c:axId val="2463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5280"/>
        <c:crosses val="autoZero"/>
        <c:crossBetween val="midCat"/>
      </c:valAx>
      <c:valAx>
        <c:axId val="2463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05314960629923"/>
                  <c:y val="0.121489501312335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0.1550000707308451</c:v>
                </c:pt>
                <c:pt idx="1">
                  <c:v>0.17916671435038245</c:v>
                </c:pt>
                <c:pt idx="2">
                  <c:v>0.20836671193440759</c:v>
                </c:pt>
                <c:pt idx="3">
                  <c:v>0.22046669324239099</c:v>
                </c:pt>
                <c:pt idx="4">
                  <c:v>0.23443331321080529</c:v>
                </c:pt>
                <c:pt idx="5">
                  <c:v>0.24856670697530114</c:v>
                </c:pt>
                <c:pt idx="6">
                  <c:v>0.26096661885579431</c:v>
                </c:pt>
                <c:pt idx="7">
                  <c:v>0.27099998792012536</c:v>
                </c:pt>
                <c:pt idx="8">
                  <c:v>0.27953334649403894</c:v>
                </c:pt>
                <c:pt idx="9">
                  <c:v>0.28626666466395057</c:v>
                </c:pt>
                <c:pt idx="10">
                  <c:v>0.29583334922790527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81552"/>
        <c:axId val="246378808"/>
      </c:scatterChart>
      <c:valAx>
        <c:axId val="24638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78808"/>
        <c:crosses val="autoZero"/>
        <c:crossBetween val="midCat"/>
      </c:valAx>
      <c:valAx>
        <c:axId val="24637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8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activeCell="N5" sqref="N5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0.89620000123977661</v>
      </c>
      <c r="C1" s="1">
        <v>0.89920002222061157</v>
      </c>
      <c r="D1" s="1">
        <v>0.90189999341964722</v>
      </c>
      <c r="E1" s="1">
        <v>0.90520000457763672</v>
      </c>
      <c r="F1" s="1">
        <v>0.90950000286102295</v>
      </c>
      <c r="G1" s="1">
        <v>0.91149997711181641</v>
      </c>
      <c r="H1" s="1">
        <v>0.91299998760223389</v>
      </c>
      <c r="I1" s="1">
        <v>0.91600000858306885</v>
      </c>
      <c r="J1" s="1">
        <v>0.91909998655319214</v>
      </c>
      <c r="K1" s="1">
        <v>0.92150002717971802</v>
      </c>
      <c r="L1" s="1">
        <v>0.92220002412796021</v>
      </c>
    </row>
    <row r="2" spans="1:21" x14ac:dyDescent="0.3">
      <c r="A2" s="1" t="s">
        <v>19</v>
      </c>
      <c r="B2" s="1">
        <v>0.93049997091293335</v>
      </c>
      <c r="C2" s="1">
        <v>0.93349999189376831</v>
      </c>
      <c r="D2" s="1">
        <v>0.93500000238418579</v>
      </c>
      <c r="E2" s="1">
        <v>0.93949997425079346</v>
      </c>
      <c r="F2" s="1">
        <v>0.94019997119903564</v>
      </c>
      <c r="G2" s="1">
        <v>0.94319999217987061</v>
      </c>
      <c r="H2" s="1">
        <v>0.944100022315979</v>
      </c>
      <c r="I2" s="1">
        <v>0.94690001010894775</v>
      </c>
      <c r="J2" s="1">
        <v>0.94929999113082886</v>
      </c>
      <c r="K2" s="1">
        <v>0.95219999551773071</v>
      </c>
      <c r="L2" s="1">
        <v>0.95310002565383911</v>
      </c>
    </row>
    <row r="3" spans="1:21" x14ac:dyDescent="0.3">
      <c r="A3" s="1" t="s">
        <v>20</v>
      </c>
      <c r="B3" s="1">
        <v>0.90329998731613159</v>
      </c>
      <c r="C3" s="1">
        <v>0.9067000150680542</v>
      </c>
      <c r="D3" s="1">
        <v>0.91180002689361572</v>
      </c>
      <c r="E3" s="1">
        <v>0.91449999809265137</v>
      </c>
      <c r="F3" s="1">
        <v>0.91619998216629028</v>
      </c>
      <c r="G3" s="1">
        <v>0.91740000247955322</v>
      </c>
      <c r="H3" s="1">
        <v>0.91740000247955322</v>
      </c>
      <c r="I3" s="1">
        <v>0.91869997978210449</v>
      </c>
      <c r="J3" s="1">
        <v>0.92030000686645508</v>
      </c>
      <c r="K3" s="1">
        <v>0.92269998788833618</v>
      </c>
      <c r="L3" s="1">
        <v>0.92299997806549072</v>
      </c>
    </row>
    <row r="5" spans="1:21" x14ac:dyDescent="0.3">
      <c r="A5" s="2">
        <v>0</v>
      </c>
      <c r="B5" s="1">
        <f>B1</f>
        <v>0.89620000123977661</v>
      </c>
      <c r="I5" s="2">
        <v>0</v>
      </c>
      <c r="J5" s="1">
        <f>B2</f>
        <v>0.93049997091293335</v>
      </c>
      <c r="Q5" s="2">
        <v>0</v>
      </c>
      <c r="R5" s="1">
        <f>B3</f>
        <v>0.90329998731613159</v>
      </c>
    </row>
    <row r="6" spans="1:21" x14ac:dyDescent="0.3">
      <c r="A6" s="2">
        <v>3</v>
      </c>
      <c r="B6" s="1">
        <f>C1</f>
        <v>0.89920002222061157</v>
      </c>
      <c r="I6" s="2">
        <v>3</v>
      </c>
      <c r="J6" s="1">
        <f>C2</f>
        <v>0.93349999189376831</v>
      </c>
      <c r="Q6" s="2">
        <v>3</v>
      </c>
      <c r="R6" s="1">
        <f>C3</f>
        <v>0.9067000150680542</v>
      </c>
    </row>
    <row r="7" spans="1:21" x14ac:dyDescent="0.3">
      <c r="A7" s="2">
        <v>6</v>
      </c>
      <c r="B7" s="1">
        <f>D1</f>
        <v>0.90189999341964722</v>
      </c>
      <c r="I7" s="2">
        <v>6</v>
      </c>
      <c r="J7" s="1">
        <f>D2</f>
        <v>0.93500000238418579</v>
      </c>
      <c r="Q7" s="2">
        <v>6</v>
      </c>
      <c r="R7" s="1">
        <f>D3</f>
        <v>0.91180002689361572</v>
      </c>
    </row>
    <row r="8" spans="1:21" x14ac:dyDescent="0.3">
      <c r="A8" s="2">
        <v>9</v>
      </c>
      <c r="B8" s="1">
        <f>E1</f>
        <v>0.90520000457763672</v>
      </c>
      <c r="I8" s="2">
        <v>9</v>
      </c>
      <c r="J8" s="1">
        <f>E2</f>
        <v>0.93949997425079346</v>
      </c>
      <c r="Q8" s="2">
        <v>9</v>
      </c>
      <c r="R8" s="1">
        <f>E3</f>
        <v>0.91449999809265137</v>
      </c>
      <c r="U8" s="8"/>
    </row>
    <row r="9" spans="1:21" x14ac:dyDescent="0.3">
      <c r="A9" s="2">
        <v>12</v>
      </c>
      <c r="B9" s="1">
        <f>F1</f>
        <v>0.90950000286102295</v>
      </c>
      <c r="I9" s="2">
        <v>12</v>
      </c>
      <c r="J9" s="1">
        <f>F2</f>
        <v>0.94019997119903564</v>
      </c>
      <c r="Q9" s="2">
        <v>12</v>
      </c>
      <c r="R9" s="1">
        <f>F3</f>
        <v>0.91619998216629028</v>
      </c>
      <c r="U9" s="8"/>
    </row>
    <row r="10" spans="1:21" x14ac:dyDescent="0.3">
      <c r="A10" s="2">
        <v>15</v>
      </c>
      <c r="B10" s="1">
        <f>G1</f>
        <v>0.91149997711181641</v>
      </c>
      <c r="I10" s="2">
        <v>15</v>
      </c>
      <c r="J10" s="1">
        <f>G2</f>
        <v>0.94319999217987061</v>
      </c>
      <c r="Q10" s="2">
        <v>15</v>
      </c>
      <c r="R10" s="1">
        <f>G3</f>
        <v>0.91740000247955322</v>
      </c>
    </row>
    <row r="11" spans="1:21" x14ac:dyDescent="0.3">
      <c r="A11" s="2">
        <v>18</v>
      </c>
      <c r="B11" s="1">
        <f>H1</f>
        <v>0.91299998760223389</v>
      </c>
      <c r="I11" s="2">
        <v>18</v>
      </c>
      <c r="J11" s="1">
        <f>H2</f>
        <v>0.944100022315979</v>
      </c>
      <c r="Q11" s="2">
        <v>18</v>
      </c>
      <c r="R11" s="1">
        <f>H3</f>
        <v>0.91740000247955322</v>
      </c>
      <c r="U11" s="8"/>
    </row>
    <row r="12" spans="1:21" x14ac:dyDescent="0.3">
      <c r="A12" s="2">
        <v>21</v>
      </c>
      <c r="B12" s="1">
        <f>I1</f>
        <v>0.91600000858306885</v>
      </c>
      <c r="I12" s="2">
        <v>21</v>
      </c>
      <c r="J12" s="1">
        <f>I2</f>
        <v>0.94690001010894775</v>
      </c>
      <c r="Q12" s="2">
        <v>21</v>
      </c>
      <c r="R12" s="1">
        <f>I3</f>
        <v>0.91869997978210449</v>
      </c>
    </row>
    <row r="13" spans="1:21" x14ac:dyDescent="0.3">
      <c r="A13" s="2">
        <v>24</v>
      </c>
      <c r="B13" s="1">
        <f>J1</f>
        <v>0.91909998655319214</v>
      </c>
      <c r="I13" s="2">
        <v>24</v>
      </c>
      <c r="J13" s="1">
        <f>J2</f>
        <v>0.94929999113082886</v>
      </c>
      <c r="Q13" s="2">
        <v>24</v>
      </c>
      <c r="R13" s="1">
        <f>J3</f>
        <v>0.92030000686645508</v>
      </c>
    </row>
    <row r="14" spans="1:21" x14ac:dyDescent="0.3">
      <c r="A14" s="2">
        <v>27</v>
      </c>
      <c r="B14" s="1">
        <f>K1</f>
        <v>0.92150002717971802</v>
      </c>
      <c r="I14" s="2">
        <v>27</v>
      </c>
      <c r="J14" s="1">
        <f>K2</f>
        <v>0.95219999551773071</v>
      </c>
      <c r="Q14" s="2">
        <v>27</v>
      </c>
      <c r="R14" s="1">
        <f>K3</f>
        <v>0.92269998788833618</v>
      </c>
    </row>
    <row r="15" spans="1:21" x14ac:dyDescent="0.3">
      <c r="A15" s="2">
        <v>30</v>
      </c>
      <c r="B15" s="1">
        <f>L1</f>
        <v>0.92220002412796021</v>
      </c>
      <c r="I15" s="2">
        <v>30</v>
      </c>
      <c r="J15" s="1">
        <f>L2</f>
        <v>0.95310002565383911</v>
      </c>
      <c r="Q15" s="2">
        <v>30</v>
      </c>
      <c r="R15" s="1">
        <f>L3</f>
        <v>0.92299997806549072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E17" sqref="E17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91160</v>
      </c>
    </row>
    <row r="4" spans="1:15" x14ac:dyDescent="0.3">
      <c r="A4" s="1" t="s">
        <v>12</v>
      </c>
      <c r="B4" s="1">
        <v>1.1523000001907349</v>
      </c>
      <c r="C4" s="1">
        <v>1.1789000034332275</v>
      </c>
      <c r="D4" s="1">
        <v>1.2091000080108643</v>
      </c>
      <c r="E4" s="1">
        <v>1.2258000373840332</v>
      </c>
      <c r="F4" s="1">
        <v>1.2407000064849854</v>
      </c>
      <c r="G4" s="1">
        <v>1.25409996509552</v>
      </c>
      <c r="H4" s="1">
        <v>1.2666000127792358</v>
      </c>
      <c r="I4" s="1">
        <v>1.2759000062942505</v>
      </c>
      <c r="J4" s="1">
        <v>1.2842999696731567</v>
      </c>
      <c r="K4" s="1">
        <v>1.2944999933242798</v>
      </c>
      <c r="L4" s="1">
        <v>1.3014999628067017</v>
      </c>
      <c r="N4" s="2">
        <v>0</v>
      </c>
      <c r="O4" s="2">
        <f>B8</f>
        <v>0.24230001370112098</v>
      </c>
    </row>
    <row r="5" spans="1:15" x14ac:dyDescent="0.3">
      <c r="A5" s="1" t="s">
        <v>18</v>
      </c>
      <c r="B5" s="1">
        <v>0.89620000123977661</v>
      </c>
      <c r="C5" s="1">
        <v>0.89920002222061157</v>
      </c>
      <c r="D5" s="1">
        <v>0.90189999341964722</v>
      </c>
      <c r="E5" s="1">
        <v>0.90520000457763672</v>
      </c>
      <c r="F5" s="1">
        <v>0.90950000286102295</v>
      </c>
      <c r="G5" s="1">
        <v>0.91149997711181641</v>
      </c>
      <c r="H5" s="1">
        <v>0.91299998760223389</v>
      </c>
      <c r="I5" s="1">
        <v>0.91600000858306885</v>
      </c>
      <c r="J5" s="1">
        <v>0.91909998655319214</v>
      </c>
      <c r="K5" s="1">
        <v>0.92150002717971802</v>
      </c>
      <c r="L5" s="1">
        <v>0.92220002412796021</v>
      </c>
      <c r="N5" s="2">
        <v>3</v>
      </c>
      <c r="O5" s="2">
        <f>C8</f>
        <v>0.26576666037241614</v>
      </c>
    </row>
    <row r="6" spans="1:15" x14ac:dyDescent="0.3">
      <c r="A6" s="1" t="s">
        <v>19</v>
      </c>
      <c r="B6" s="1">
        <v>0.93049997091293335</v>
      </c>
      <c r="C6" s="1">
        <v>0.93349999189376831</v>
      </c>
      <c r="D6" s="1">
        <v>0.93500000238418579</v>
      </c>
      <c r="E6" s="1">
        <v>0.93949997425079346</v>
      </c>
      <c r="F6" s="1">
        <v>0.94019997119903564</v>
      </c>
      <c r="G6" s="1">
        <v>0.94319999217987061</v>
      </c>
      <c r="H6" s="1">
        <v>0.944100022315979</v>
      </c>
      <c r="I6" s="1">
        <v>0.94690001010894775</v>
      </c>
      <c r="J6" s="1">
        <v>0.94929999113082886</v>
      </c>
      <c r="K6" s="1">
        <v>0.95219999551773071</v>
      </c>
      <c r="L6" s="1">
        <v>0.95310002565383911</v>
      </c>
      <c r="N6" s="2">
        <v>6</v>
      </c>
      <c r="O6" s="2">
        <f>D8</f>
        <v>0.29286666711171472</v>
      </c>
    </row>
    <row r="7" spans="1:15" x14ac:dyDescent="0.3">
      <c r="A7" s="1" t="s">
        <v>20</v>
      </c>
      <c r="B7" s="1">
        <v>0.90329998731613159</v>
      </c>
      <c r="C7" s="1">
        <v>0.9067000150680542</v>
      </c>
      <c r="D7" s="1">
        <v>0.91180002689361572</v>
      </c>
      <c r="E7" s="1">
        <v>0.91449999809265137</v>
      </c>
      <c r="F7" s="1">
        <v>0.91619998216629028</v>
      </c>
      <c r="G7" s="1">
        <v>0.91740000247955322</v>
      </c>
      <c r="H7" s="1">
        <v>0.91740000247955322</v>
      </c>
      <c r="I7" s="1">
        <v>0.91869997978210449</v>
      </c>
      <c r="J7" s="1">
        <v>0.92030000686645508</v>
      </c>
      <c r="K7" s="1">
        <v>0.92269998788833618</v>
      </c>
      <c r="L7" s="1">
        <v>0.92299997806549072</v>
      </c>
      <c r="N7" s="2">
        <v>9</v>
      </c>
      <c r="O7" s="2">
        <f>E8</f>
        <v>0.30606671174367273</v>
      </c>
    </row>
    <row r="8" spans="1:15" x14ac:dyDescent="0.3">
      <c r="A8" s="3" t="s">
        <v>0</v>
      </c>
      <c r="B8" s="2">
        <f t="shared" ref="B8:L8" si="0">B4-(AVERAGE(B5:B7))</f>
        <v>0.24230001370112098</v>
      </c>
      <c r="C8" s="2">
        <f t="shared" si="0"/>
        <v>0.26576666037241614</v>
      </c>
      <c r="D8" s="2">
        <f t="shared" si="0"/>
        <v>0.29286666711171472</v>
      </c>
      <c r="E8" s="2">
        <f t="shared" si="0"/>
        <v>0.30606671174367273</v>
      </c>
      <c r="F8" s="2">
        <f t="shared" si="0"/>
        <v>0.31873335440953576</v>
      </c>
      <c r="G8" s="2">
        <f t="shared" si="0"/>
        <v>0.33006664117177331</v>
      </c>
      <c r="H8" s="2">
        <f t="shared" si="0"/>
        <v>0.34176667531331384</v>
      </c>
      <c r="I8" s="2">
        <f t="shared" si="0"/>
        <v>0.34870000680287683</v>
      </c>
      <c r="J8" s="2">
        <f t="shared" si="0"/>
        <v>0.35473330815633142</v>
      </c>
      <c r="K8" s="2">
        <f t="shared" si="0"/>
        <v>0.36236665646235144</v>
      </c>
      <c r="L8" s="2">
        <f t="shared" si="0"/>
        <v>0.36873328685760498</v>
      </c>
      <c r="N8" s="2">
        <v>12</v>
      </c>
      <c r="O8" s="2">
        <f>F8</f>
        <v>0.31873335440953576</v>
      </c>
    </row>
    <row r="9" spans="1:15" x14ac:dyDescent="0.3">
      <c r="N9" s="2">
        <v>15</v>
      </c>
      <c r="O9" s="2">
        <f>G8</f>
        <v>0.33006664117177331</v>
      </c>
    </row>
    <row r="10" spans="1:15" x14ac:dyDescent="0.3">
      <c r="N10" s="2">
        <v>18</v>
      </c>
      <c r="O10" s="2">
        <f>H8</f>
        <v>0.34176667531331384</v>
      </c>
    </row>
    <row r="11" spans="1:15" x14ac:dyDescent="0.3">
      <c r="N11" s="2">
        <v>21</v>
      </c>
      <c r="O11" s="2">
        <f>I8</f>
        <v>0.34870000680287683</v>
      </c>
    </row>
    <row r="12" spans="1:15" x14ac:dyDescent="0.3">
      <c r="N12" s="2">
        <v>24</v>
      </c>
      <c r="O12" s="2">
        <f>J8</f>
        <v>0.35473330815633142</v>
      </c>
    </row>
    <row r="13" spans="1:15" x14ac:dyDescent="0.3">
      <c r="N13" s="2">
        <v>27</v>
      </c>
      <c r="O13" s="2">
        <f>K8</f>
        <v>0.36236665646235144</v>
      </c>
    </row>
    <row r="14" spans="1:15" x14ac:dyDescent="0.3">
      <c r="N14" s="2">
        <v>30</v>
      </c>
      <c r="O14" s="2">
        <f>L8</f>
        <v>0.36873328685760498</v>
      </c>
    </row>
    <row r="19" spans="1:15" x14ac:dyDescent="0.3">
      <c r="A19" s="1" t="s">
        <v>13</v>
      </c>
      <c r="B19" s="1">
        <v>1.0271999835968018</v>
      </c>
      <c r="C19" s="1">
        <v>1.0434000492095947</v>
      </c>
      <c r="D19" s="1">
        <v>1.0625</v>
      </c>
      <c r="E19" s="1">
        <v>1.0848000049591064</v>
      </c>
      <c r="F19" s="1">
        <v>1.1032999753952026</v>
      </c>
      <c r="G19" s="1">
        <v>1.1187000274658203</v>
      </c>
      <c r="H19" s="1">
        <v>1.1326999664306641</v>
      </c>
      <c r="I19" s="1">
        <v>1.1455999612808228</v>
      </c>
      <c r="J19" s="1">
        <v>1.155500054359436</v>
      </c>
      <c r="K19" s="1">
        <v>1.1669000387191772</v>
      </c>
      <c r="L19" s="1">
        <v>1.1742000579833984</v>
      </c>
      <c r="N19" s="2">
        <v>0</v>
      </c>
      <c r="O19" s="2">
        <f>B23</f>
        <v>0.11719999710718787</v>
      </c>
    </row>
    <row r="20" spans="1:15" x14ac:dyDescent="0.3">
      <c r="A20" s="1" t="s">
        <v>18</v>
      </c>
      <c r="B20" s="1">
        <v>0.89620000123977661</v>
      </c>
      <c r="C20" s="1">
        <v>0.89920002222061157</v>
      </c>
      <c r="D20" s="1">
        <v>0.90189999341964722</v>
      </c>
      <c r="E20" s="1">
        <v>0.90520000457763672</v>
      </c>
      <c r="F20" s="1">
        <v>0.90950000286102295</v>
      </c>
      <c r="G20" s="1">
        <v>0.91149997711181641</v>
      </c>
      <c r="H20" s="1">
        <v>0.91299998760223389</v>
      </c>
      <c r="I20" s="1">
        <v>0.91600000858306885</v>
      </c>
      <c r="J20" s="1">
        <v>0.91909998655319214</v>
      </c>
      <c r="K20" s="1">
        <v>0.92150002717971802</v>
      </c>
      <c r="L20" s="1">
        <v>0.92220002412796021</v>
      </c>
      <c r="N20" s="2">
        <v>3</v>
      </c>
      <c r="O20" s="2">
        <f>C23</f>
        <v>0.13026670614878333</v>
      </c>
    </row>
    <row r="21" spans="1:15" x14ac:dyDescent="0.3">
      <c r="A21" s="1" t="s">
        <v>19</v>
      </c>
      <c r="B21" s="1">
        <v>0.93049997091293335</v>
      </c>
      <c r="C21" s="1">
        <v>0.93349999189376831</v>
      </c>
      <c r="D21" s="1">
        <v>0.93500000238418579</v>
      </c>
      <c r="E21" s="1">
        <v>0.93949997425079346</v>
      </c>
      <c r="F21" s="1">
        <v>0.94019997119903564</v>
      </c>
      <c r="G21" s="1">
        <v>0.94319999217987061</v>
      </c>
      <c r="H21" s="1">
        <v>0.944100022315979</v>
      </c>
      <c r="I21" s="1">
        <v>0.94690001010894775</v>
      </c>
      <c r="J21" s="1">
        <v>0.94929999113082886</v>
      </c>
      <c r="K21" s="1">
        <v>0.95219999551773071</v>
      </c>
      <c r="L21" s="1">
        <v>0.95310002565383911</v>
      </c>
      <c r="N21" s="2">
        <v>6</v>
      </c>
      <c r="O21" s="2">
        <f>D23</f>
        <v>0.14626665910085046</v>
      </c>
    </row>
    <row r="22" spans="1:15" x14ac:dyDescent="0.3">
      <c r="A22" s="1" t="s">
        <v>20</v>
      </c>
      <c r="B22" s="1">
        <v>0.90329998731613159</v>
      </c>
      <c r="C22" s="1">
        <v>0.9067000150680542</v>
      </c>
      <c r="D22" s="1">
        <v>0.91180002689361572</v>
      </c>
      <c r="E22" s="1">
        <v>0.91449999809265137</v>
      </c>
      <c r="F22" s="1">
        <v>0.91619998216629028</v>
      </c>
      <c r="G22" s="1">
        <v>0.91740000247955322</v>
      </c>
      <c r="H22" s="1">
        <v>0.91740000247955322</v>
      </c>
      <c r="I22" s="1">
        <v>0.91869997978210449</v>
      </c>
      <c r="J22" s="1">
        <v>0.92030000686645508</v>
      </c>
      <c r="K22" s="1">
        <v>0.92269998788833618</v>
      </c>
      <c r="L22" s="1">
        <v>0.92299997806549072</v>
      </c>
      <c r="N22" s="2">
        <v>9</v>
      </c>
      <c r="O22" s="2">
        <f>E23</f>
        <v>0.16506667931874597</v>
      </c>
    </row>
    <row r="23" spans="1:15" x14ac:dyDescent="0.3">
      <c r="A23" s="3" t="s">
        <v>0</v>
      </c>
      <c r="B23" s="2">
        <f>B19-(AVERAGE(B20:B22))</f>
        <v>0.11719999710718787</v>
      </c>
      <c r="C23" s="2">
        <f t="shared" ref="C23:L23" si="1">C19-(AVERAGE(C20:C22))</f>
        <v>0.13026670614878333</v>
      </c>
      <c r="D23" s="2">
        <f t="shared" si="1"/>
        <v>0.14626665910085046</v>
      </c>
      <c r="E23" s="2">
        <f t="shared" si="1"/>
        <v>0.16506667931874597</v>
      </c>
      <c r="F23" s="2">
        <f t="shared" si="1"/>
        <v>0.18133332331975305</v>
      </c>
      <c r="G23" s="2">
        <f t="shared" si="1"/>
        <v>0.1946667035420736</v>
      </c>
      <c r="H23" s="2">
        <f t="shared" si="1"/>
        <v>0.20786662896474206</v>
      </c>
      <c r="I23" s="2">
        <f t="shared" si="1"/>
        <v>0.21839996178944909</v>
      </c>
      <c r="J23" s="2">
        <f t="shared" si="1"/>
        <v>0.22593339284261071</v>
      </c>
      <c r="K23" s="2">
        <f t="shared" si="1"/>
        <v>0.23476670185724891</v>
      </c>
      <c r="L23" s="2">
        <f t="shared" si="1"/>
        <v>0.24143338203430176</v>
      </c>
      <c r="N23" s="2">
        <v>12</v>
      </c>
      <c r="O23" s="2">
        <f>F23</f>
        <v>0.18133332331975305</v>
      </c>
    </row>
    <row r="24" spans="1:15" x14ac:dyDescent="0.3">
      <c r="N24" s="2">
        <v>15</v>
      </c>
      <c r="O24" s="2">
        <f>G23</f>
        <v>0.1946667035420736</v>
      </c>
    </row>
    <row r="25" spans="1:15" x14ac:dyDescent="0.3">
      <c r="N25" s="2">
        <v>18</v>
      </c>
      <c r="O25" s="2">
        <f>H23</f>
        <v>0.20786662896474206</v>
      </c>
    </row>
    <row r="26" spans="1:15" x14ac:dyDescent="0.3">
      <c r="N26" s="2">
        <v>21</v>
      </c>
      <c r="O26" s="2">
        <f>I23</f>
        <v>0.21839996178944909</v>
      </c>
    </row>
    <row r="27" spans="1:15" x14ac:dyDescent="0.3">
      <c r="N27" s="2">
        <v>24</v>
      </c>
      <c r="O27" s="2">
        <f>J23</f>
        <v>0.22593339284261071</v>
      </c>
    </row>
    <row r="28" spans="1:15" x14ac:dyDescent="0.3">
      <c r="N28" s="2">
        <v>27</v>
      </c>
      <c r="O28" s="2">
        <f>K23</f>
        <v>0.23476670185724891</v>
      </c>
    </row>
    <row r="29" spans="1:15" x14ac:dyDescent="0.3">
      <c r="N29" s="2">
        <v>30</v>
      </c>
      <c r="O29" s="2">
        <f>L23</f>
        <v>0.24143338203430176</v>
      </c>
    </row>
    <row r="35" spans="1:15" x14ac:dyDescent="0.3">
      <c r="A35" s="1" t="s">
        <v>14</v>
      </c>
      <c r="B35" s="1">
        <v>1.056399941444397</v>
      </c>
      <c r="C35" s="1">
        <v>1.0848000049591064</v>
      </c>
      <c r="D35" s="1">
        <v>1.1137000322341919</v>
      </c>
      <c r="E35" s="1">
        <v>1.1373000144958496</v>
      </c>
      <c r="F35" s="1">
        <v>1.1548000574111938</v>
      </c>
      <c r="G35" s="1">
        <v>1.1693999767303467</v>
      </c>
      <c r="H35" s="1">
        <v>1.1840000152587891</v>
      </c>
      <c r="I35" s="1">
        <v>1.1962000131607056</v>
      </c>
      <c r="J35" s="1">
        <v>1.207800030708313</v>
      </c>
      <c r="K35" s="1">
        <v>1.219499945640564</v>
      </c>
      <c r="L35" s="1">
        <v>1.2297999858856201</v>
      </c>
      <c r="N35" s="2">
        <v>0</v>
      </c>
      <c r="O35" s="2">
        <f>B39</f>
        <v>0.14639995495478308</v>
      </c>
    </row>
    <row r="36" spans="1:15" x14ac:dyDescent="0.3">
      <c r="A36" s="1" t="s">
        <v>18</v>
      </c>
      <c r="B36" s="1">
        <v>0.89620000123977661</v>
      </c>
      <c r="C36" s="1">
        <v>0.89920002222061157</v>
      </c>
      <c r="D36" s="1">
        <v>0.90189999341964722</v>
      </c>
      <c r="E36" s="1">
        <v>0.90520000457763672</v>
      </c>
      <c r="F36" s="1">
        <v>0.90950000286102295</v>
      </c>
      <c r="G36" s="1">
        <v>0.91149997711181641</v>
      </c>
      <c r="H36" s="1">
        <v>0.91299998760223389</v>
      </c>
      <c r="I36" s="1">
        <v>0.91600000858306885</v>
      </c>
      <c r="J36" s="1">
        <v>0.91909998655319214</v>
      </c>
      <c r="K36" s="1">
        <v>0.92150002717971802</v>
      </c>
      <c r="L36" s="1">
        <v>0.92220002412796021</v>
      </c>
      <c r="N36" s="2">
        <v>3</v>
      </c>
      <c r="O36" s="2">
        <f>C39</f>
        <v>0.17166666189829505</v>
      </c>
    </row>
    <row r="37" spans="1:15" x14ac:dyDescent="0.3">
      <c r="A37" s="1" t="s">
        <v>19</v>
      </c>
      <c r="B37" s="1">
        <v>0.93049997091293335</v>
      </c>
      <c r="C37" s="1">
        <v>0.93349999189376831</v>
      </c>
      <c r="D37" s="1">
        <v>0.93500000238418579</v>
      </c>
      <c r="E37" s="1">
        <v>0.93949997425079346</v>
      </c>
      <c r="F37" s="1">
        <v>0.94019997119903564</v>
      </c>
      <c r="G37" s="1">
        <v>0.94319999217987061</v>
      </c>
      <c r="H37" s="1">
        <v>0.944100022315979</v>
      </c>
      <c r="I37" s="1">
        <v>0.94690001010894775</v>
      </c>
      <c r="J37" s="1">
        <v>0.94929999113082886</v>
      </c>
      <c r="K37" s="1">
        <v>0.95219999551773071</v>
      </c>
      <c r="L37" s="1">
        <v>0.95310002565383911</v>
      </c>
      <c r="N37" s="2">
        <v>6</v>
      </c>
      <c r="O37" s="2">
        <f>D39</f>
        <v>0.19746669133504235</v>
      </c>
    </row>
    <row r="38" spans="1:15" x14ac:dyDescent="0.3">
      <c r="A38" s="1" t="s">
        <v>20</v>
      </c>
      <c r="B38" s="1">
        <v>0.90329998731613159</v>
      </c>
      <c r="C38" s="1">
        <v>0.9067000150680542</v>
      </c>
      <c r="D38" s="1">
        <v>0.91180002689361572</v>
      </c>
      <c r="E38" s="1">
        <v>0.91449999809265137</v>
      </c>
      <c r="F38" s="1">
        <v>0.91619998216629028</v>
      </c>
      <c r="G38" s="1">
        <v>0.91740000247955322</v>
      </c>
      <c r="H38" s="1">
        <v>0.91740000247955322</v>
      </c>
      <c r="I38" s="1">
        <v>0.91869997978210449</v>
      </c>
      <c r="J38" s="1">
        <v>0.92030000686645508</v>
      </c>
      <c r="K38" s="1">
        <v>0.92269998788833618</v>
      </c>
      <c r="L38" s="1">
        <v>0.92299997806549072</v>
      </c>
      <c r="N38" s="2">
        <v>9</v>
      </c>
      <c r="O38" s="2">
        <f>E39</f>
        <v>0.21756668885548913</v>
      </c>
    </row>
    <row r="39" spans="1:15" x14ac:dyDescent="0.3">
      <c r="A39" s="3" t="s">
        <v>0</v>
      </c>
      <c r="B39" s="2">
        <f>B35-(AVERAGE(B36:B38))</f>
        <v>0.14639995495478308</v>
      </c>
      <c r="C39" s="2">
        <f t="shared" ref="C39:L39" si="2">C35-(AVERAGE(C36:C38))</f>
        <v>0.17166666189829505</v>
      </c>
      <c r="D39" s="2">
        <f t="shared" si="2"/>
        <v>0.19746669133504235</v>
      </c>
      <c r="E39" s="2">
        <f t="shared" si="2"/>
        <v>0.21756668885548913</v>
      </c>
      <c r="F39" s="2">
        <f t="shared" si="2"/>
        <v>0.23283340533574426</v>
      </c>
      <c r="G39" s="2">
        <f t="shared" si="2"/>
        <v>0.24536665280659997</v>
      </c>
      <c r="H39" s="2">
        <f t="shared" si="2"/>
        <v>0.25916667779286706</v>
      </c>
      <c r="I39" s="2">
        <f t="shared" si="2"/>
        <v>0.26900001366933191</v>
      </c>
      <c r="J39" s="2">
        <f t="shared" si="2"/>
        <v>0.27823336919148767</v>
      </c>
      <c r="K39" s="2">
        <f t="shared" si="2"/>
        <v>0.28736660877863562</v>
      </c>
      <c r="L39" s="2">
        <f t="shared" si="2"/>
        <v>0.29703330993652344</v>
      </c>
      <c r="N39" s="2">
        <v>12</v>
      </c>
      <c r="O39" s="2">
        <f>F39</f>
        <v>0.23283340533574426</v>
      </c>
    </row>
    <row r="40" spans="1:15" x14ac:dyDescent="0.3">
      <c r="N40" s="2">
        <v>15</v>
      </c>
      <c r="O40" s="2">
        <f>G39</f>
        <v>0.24536665280659997</v>
      </c>
    </row>
    <row r="41" spans="1:15" x14ac:dyDescent="0.3">
      <c r="N41" s="2">
        <v>18</v>
      </c>
      <c r="O41" s="2">
        <f>H39</f>
        <v>0.25916667779286706</v>
      </c>
    </row>
    <row r="42" spans="1:15" x14ac:dyDescent="0.3">
      <c r="N42" s="2">
        <v>21</v>
      </c>
      <c r="O42" s="2">
        <f>I39</f>
        <v>0.26900001366933191</v>
      </c>
    </row>
    <row r="43" spans="1:15" x14ac:dyDescent="0.3">
      <c r="A43" s="7"/>
      <c r="N43" s="2">
        <v>24</v>
      </c>
      <c r="O43" s="2">
        <f>J39</f>
        <v>0.27823336919148767</v>
      </c>
    </row>
    <row r="44" spans="1:15" x14ac:dyDescent="0.3">
      <c r="N44" s="2">
        <v>27</v>
      </c>
      <c r="O44" s="2">
        <f>K39</f>
        <v>0.28736660877863562</v>
      </c>
    </row>
    <row r="45" spans="1:15" x14ac:dyDescent="0.3">
      <c r="N45" s="2">
        <v>30</v>
      </c>
      <c r="O45" s="2">
        <f>L39</f>
        <v>0.29703330993652344</v>
      </c>
    </row>
    <row r="51" spans="1:15" x14ac:dyDescent="0.3">
      <c r="A51" s="1" t="s">
        <v>15</v>
      </c>
      <c r="B51" s="1">
        <v>1.0924999713897705</v>
      </c>
      <c r="C51" s="1">
        <v>1.1171000003814697</v>
      </c>
      <c r="D51" s="1">
        <v>1.1399999856948853</v>
      </c>
      <c r="E51" s="1">
        <v>1.1608999967575073</v>
      </c>
      <c r="F51" s="1">
        <v>1.1743999719619751</v>
      </c>
      <c r="G51" s="1">
        <v>1.1887999773025513</v>
      </c>
      <c r="H51" s="1">
        <v>1.2028000354766846</v>
      </c>
      <c r="I51" s="1">
        <v>1.2135000228881836</v>
      </c>
      <c r="J51" s="1">
        <v>1.2232999801635742</v>
      </c>
      <c r="K51" s="1">
        <v>1.2335000038146973</v>
      </c>
      <c r="L51" s="1">
        <v>1.2427999973297119</v>
      </c>
      <c r="N51" s="2">
        <v>0</v>
      </c>
      <c r="O51" s="2">
        <f>B55</f>
        <v>0.18249998490015662</v>
      </c>
    </row>
    <row r="52" spans="1:15" x14ac:dyDescent="0.3">
      <c r="A52" s="1" t="s">
        <v>18</v>
      </c>
      <c r="B52" s="1">
        <v>0.89620000123977661</v>
      </c>
      <c r="C52" s="1">
        <v>0.89920002222061157</v>
      </c>
      <c r="D52" s="1">
        <v>0.90189999341964722</v>
      </c>
      <c r="E52" s="1">
        <v>0.90520000457763672</v>
      </c>
      <c r="F52" s="1">
        <v>0.90950000286102295</v>
      </c>
      <c r="G52" s="1">
        <v>0.91149997711181641</v>
      </c>
      <c r="H52" s="1">
        <v>0.91299998760223389</v>
      </c>
      <c r="I52" s="1">
        <v>0.91600000858306885</v>
      </c>
      <c r="J52" s="1">
        <v>0.91909998655319214</v>
      </c>
      <c r="K52" s="1">
        <v>0.92150002717971802</v>
      </c>
      <c r="L52" s="1">
        <v>0.92220002412796021</v>
      </c>
      <c r="N52" s="2">
        <v>3</v>
      </c>
      <c r="O52" s="2">
        <f>C55</f>
        <v>0.20396665732065833</v>
      </c>
    </row>
    <row r="53" spans="1:15" x14ac:dyDescent="0.3">
      <c r="A53" s="1" t="s">
        <v>19</v>
      </c>
      <c r="B53" s="1">
        <v>0.93049997091293335</v>
      </c>
      <c r="C53" s="1">
        <v>0.93349999189376831</v>
      </c>
      <c r="D53" s="1">
        <v>0.93500000238418579</v>
      </c>
      <c r="E53" s="1">
        <v>0.93949997425079346</v>
      </c>
      <c r="F53" s="1">
        <v>0.94019997119903564</v>
      </c>
      <c r="G53" s="1">
        <v>0.94319999217987061</v>
      </c>
      <c r="H53" s="1">
        <v>0.944100022315979</v>
      </c>
      <c r="I53" s="1">
        <v>0.94690001010894775</v>
      </c>
      <c r="J53" s="1">
        <v>0.94929999113082886</v>
      </c>
      <c r="K53" s="1">
        <v>0.95219999551773071</v>
      </c>
      <c r="L53" s="1">
        <v>0.95310002565383911</v>
      </c>
      <c r="N53" s="2">
        <v>6</v>
      </c>
      <c r="O53" s="2">
        <f>D55</f>
        <v>0.22376664479573571</v>
      </c>
    </row>
    <row r="54" spans="1:15" x14ac:dyDescent="0.3">
      <c r="A54" s="1" t="s">
        <v>20</v>
      </c>
      <c r="B54" s="1">
        <v>0.90329998731613159</v>
      </c>
      <c r="C54" s="1">
        <v>0.9067000150680542</v>
      </c>
      <c r="D54" s="1">
        <v>0.91180002689361572</v>
      </c>
      <c r="E54" s="1">
        <v>0.91449999809265137</v>
      </c>
      <c r="F54" s="1">
        <v>0.91619998216629028</v>
      </c>
      <c r="G54" s="1">
        <v>0.91740000247955322</v>
      </c>
      <c r="H54" s="1">
        <v>0.91740000247955322</v>
      </c>
      <c r="I54" s="1">
        <v>0.91869997978210449</v>
      </c>
      <c r="J54" s="1">
        <v>0.92030000686645508</v>
      </c>
      <c r="K54" s="1">
        <v>0.92269998788833618</v>
      </c>
      <c r="L54" s="1">
        <v>0.92299997806549072</v>
      </c>
      <c r="N54" s="2">
        <v>9</v>
      </c>
      <c r="O54" s="2">
        <f>E55</f>
        <v>0.24116667111714685</v>
      </c>
    </row>
    <row r="55" spans="1:15" x14ac:dyDescent="0.3">
      <c r="A55" s="3" t="s">
        <v>0</v>
      </c>
      <c r="B55" s="2">
        <f>B51-(AVERAGE(B52:B54))</f>
        <v>0.18249998490015662</v>
      </c>
      <c r="C55" s="2">
        <f t="shared" ref="C55:L55" si="3">C51-(AVERAGE(C52:C54))</f>
        <v>0.20396665732065833</v>
      </c>
      <c r="D55" s="2">
        <f t="shared" si="3"/>
        <v>0.22376664479573571</v>
      </c>
      <c r="E55" s="2">
        <f t="shared" si="3"/>
        <v>0.24116667111714685</v>
      </c>
      <c r="F55" s="2">
        <f t="shared" si="3"/>
        <v>0.25243331988652551</v>
      </c>
      <c r="G55" s="2">
        <f t="shared" si="3"/>
        <v>0.26476665337880456</v>
      </c>
      <c r="H55" s="2">
        <f t="shared" si="3"/>
        <v>0.27796669801076257</v>
      </c>
      <c r="I55" s="2">
        <f t="shared" si="3"/>
        <v>0.28630002339680993</v>
      </c>
      <c r="J55" s="2">
        <f t="shared" si="3"/>
        <v>0.2937333186467489</v>
      </c>
      <c r="K55" s="2">
        <f t="shared" si="3"/>
        <v>0.30136666695276892</v>
      </c>
      <c r="L55" s="2">
        <f t="shared" si="3"/>
        <v>0.31003332138061523</v>
      </c>
      <c r="N55" s="2">
        <v>12</v>
      </c>
      <c r="O55" s="2">
        <f>F55</f>
        <v>0.25243331988652551</v>
      </c>
    </row>
    <row r="56" spans="1:15" x14ac:dyDescent="0.3">
      <c r="N56" s="2">
        <v>15</v>
      </c>
      <c r="O56" s="2">
        <f>G55</f>
        <v>0.26476665337880456</v>
      </c>
    </row>
    <row r="57" spans="1:15" x14ac:dyDescent="0.3">
      <c r="N57" s="2">
        <v>18</v>
      </c>
      <c r="O57" s="2">
        <f>H55</f>
        <v>0.27796669801076257</v>
      </c>
    </row>
    <row r="58" spans="1:15" x14ac:dyDescent="0.3">
      <c r="N58" s="2">
        <v>21</v>
      </c>
      <c r="O58" s="2">
        <f>I55</f>
        <v>0.28630002339680993</v>
      </c>
    </row>
    <row r="59" spans="1:15" x14ac:dyDescent="0.3">
      <c r="N59" s="2">
        <v>24</v>
      </c>
      <c r="O59" s="2">
        <f>J55</f>
        <v>0.2937333186467489</v>
      </c>
    </row>
    <row r="60" spans="1:15" x14ac:dyDescent="0.3">
      <c r="N60" s="2">
        <v>27</v>
      </c>
      <c r="O60" s="2">
        <f>K55</f>
        <v>0.30136666695276892</v>
      </c>
    </row>
    <row r="61" spans="1:15" x14ac:dyDescent="0.3">
      <c r="N61" s="2">
        <v>30</v>
      </c>
      <c r="O61" s="2">
        <f>L55</f>
        <v>0.31003332138061523</v>
      </c>
    </row>
    <row r="68" spans="1:15" x14ac:dyDescent="0.3">
      <c r="A68" s="1" t="s">
        <v>16</v>
      </c>
      <c r="B68" s="1">
        <v>1.1267000436782837</v>
      </c>
      <c r="C68" s="1">
        <v>1.1607999801635742</v>
      </c>
      <c r="D68" s="1">
        <v>1.1837999820709229</v>
      </c>
      <c r="E68" s="1">
        <v>1.2009999752044678</v>
      </c>
      <c r="F68" s="1">
        <v>1.2194000482559204</v>
      </c>
      <c r="G68" s="1">
        <v>1.2353999614715576</v>
      </c>
      <c r="H68" s="1">
        <v>1.2482000589370728</v>
      </c>
      <c r="I68" s="1">
        <v>1.2604000568389893</v>
      </c>
      <c r="J68" s="1">
        <v>1.2706999778747559</v>
      </c>
      <c r="K68" s="1">
        <v>1.2785999774932861</v>
      </c>
      <c r="L68" s="1">
        <v>1.2877999544143677</v>
      </c>
      <c r="N68" s="2">
        <v>0</v>
      </c>
      <c r="O68" s="2">
        <f>B72</f>
        <v>0.2167000571886698</v>
      </c>
    </row>
    <row r="69" spans="1:15" x14ac:dyDescent="0.3">
      <c r="A69" s="1" t="s">
        <v>18</v>
      </c>
      <c r="B69" s="1">
        <v>0.89620000123977661</v>
      </c>
      <c r="C69" s="1">
        <v>0.89920002222061157</v>
      </c>
      <c r="D69" s="1">
        <v>0.90189999341964722</v>
      </c>
      <c r="E69" s="1">
        <v>0.90520000457763672</v>
      </c>
      <c r="F69" s="1">
        <v>0.90950000286102295</v>
      </c>
      <c r="G69" s="1">
        <v>0.91149997711181641</v>
      </c>
      <c r="H69" s="1">
        <v>0.91299998760223389</v>
      </c>
      <c r="I69" s="1">
        <v>0.91600000858306885</v>
      </c>
      <c r="J69" s="1">
        <v>0.91909998655319214</v>
      </c>
      <c r="K69" s="1">
        <v>0.92150002717971802</v>
      </c>
      <c r="L69" s="1">
        <v>0.92220002412796021</v>
      </c>
      <c r="N69" s="2">
        <v>3</v>
      </c>
      <c r="O69" s="2">
        <f>C72</f>
        <v>0.24766663710276282</v>
      </c>
    </row>
    <row r="70" spans="1:15" x14ac:dyDescent="0.3">
      <c r="A70" s="1" t="s">
        <v>19</v>
      </c>
      <c r="B70" s="1">
        <v>0.93049997091293335</v>
      </c>
      <c r="C70" s="1">
        <v>0.93349999189376831</v>
      </c>
      <c r="D70" s="1">
        <v>0.93500000238418579</v>
      </c>
      <c r="E70" s="1">
        <v>0.93949997425079346</v>
      </c>
      <c r="F70" s="1">
        <v>0.94019997119903564</v>
      </c>
      <c r="G70" s="1">
        <v>0.94319999217987061</v>
      </c>
      <c r="H70" s="1">
        <v>0.944100022315979</v>
      </c>
      <c r="I70" s="1">
        <v>0.94690001010894775</v>
      </c>
      <c r="J70" s="1">
        <v>0.94929999113082886</v>
      </c>
      <c r="K70" s="1">
        <v>0.95219999551773071</v>
      </c>
      <c r="L70" s="1">
        <v>0.95310002565383911</v>
      </c>
      <c r="N70" s="2">
        <v>6</v>
      </c>
      <c r="O70" s="2">
        <f>D72</f>
        <v>0.26756664117177331</v>
      </c>
    </row>
    <row r="71" spans="1:15" x14ac:dyDescent="0.3">
      <c r="A71" s="1" t="s">
        <v>20</v>
      </c>
      <c r="B71" s="1">
        <v>0.90329998731613159</v>
      </c>
      <c r="C71" s="1">
        <v>0.9067000150680542</v>
      </c>
      <c r="D71" s="1">
        <v>0.91180002689361572</v>
      </c>
      <c r="E71" s="1">
        <v>0.91449999809265137</v>
      </c>
      <c r="F71" s="1">
        <v>0.91619998216629028</v>
      </c>
      <c r="G71" s="1">
        <v>0.91740000247955322</v>
      </c>
      <c r="H71" s="1">
        <v>0.91740000247955322</v>
      </c>
      <c r="I71" s="1">
        <v>0.91869997978210449</v>
      </c>
      <c r="J71" s="1">
        <v>0.92030000686645508</v>
      </c>
      <c r="K71" s="1">
        <v>0.92269998788833618</v>
      </c>
      <c r="L71" s="1">
        <v>0.92299997806549072</v>
      </c>
      <c r="N71" s="2">
        <v>9</v>
      </c>
      <c r="O71" s="2">
        <f>E72</f>
        <v>0.2812666495641073</v>
      </c>
    </row>
    <row r="72" spans="1:15" x14ac:dyDescent="0.3">
      <c r="A72" s="3" t="s">
        <v>0</v>
      </c>
      <c r="B72" s="2">
        <f>B68-(AVERAGE(B69:B71))</f>
        <v>0.2167000571886698</v>
      </c>
      <c r="C72" s="2">
        <f t="shared" ref="C72:L72" si="4">C68-(AVERAGE(C69:C71))</f>
        <v>0.24766663710276282</v>
      </c>
      <c r="D72" s="2">
        <f t="shared" si="4"/>
        <v>0.26756664117177331</v>
      </c>
      <c r="E72" s="2">
        <f t="shared" si="4"/>
        <v>0.2812666495641073</v>
      </c>
      <c r="F72" s="2">
        <f t="shared" si="4"/>
        <v>0.29743339618047082</v>
      </c>
      <c r="G72" s="2">
        <f t="shared" si="4"/>
        <v>0.31136663754781091</v>
      </c>
      <c r="H72" s="2">
        <f t="shared" si="4"/>
        <v>0.32336672147115075</v>
      </c>
      <c r="I72" s="2">
        <f t="shared" si="4"/>
        <v>0.3332000573476156</v>
      </c>
      <c r="J72" s="2">
        <f t="shared" si="4"/>
        <v>0.34113331635793054</v>
      </c>
      <c r="K72" s="2">
        <f t="shared" si="4"/>
        <v>0.34646664063135779</v>
      </c>
      <c r="L72" s="2">
        <f t="shared" si="4"/>
        <v>0.355033278465271</v>
      </c>
      <c r="N72" s="2">
        <v>12</v>
      </c>
      <c r="O72" s="2">
        <f>F72</f>
        <v>0.29743339618047082</v>
      </c>
    </row>
    <row r="73" spans="1:15" x14ac:dyDescent="0.3">
      <c r="N73" s="2">
        <v>15</v>
      </c>
      <c r="O73" s="2">
        <f>G72</f>
        <v>0.31136663754781091</v>
      </c>
    </row>
    <row r="74" spans="1:15" x14ac:dyDescent="0.3">
      <c r="N74" s="2">
        <v>18</v>
      </c>
      <c r="O74" s="2">
        <f>H72</f>
        <v>0.32336672147115075</v>
      </c>
    </row>
    <row r="75" spans="1:15" x14ac:dyDescent="0.3">
      <c r="N75" s="2">
        <v>21</v>
      </c>
      <c r="O75" s="2">
        <f>I72</f>
        <v>0.3332000573476156</v>
      </c>
    </row>
    <row r="76" spans="1:15" x14ac:dyDescent="0.3">
      <c r="N76" s="2">
        <v>24</v>
      </c>
      <c r="O76" s="2">
        <f>J72</f>
        <v>0.34113331635793054</v>
      </c>
    </row>
    <row r="77" spans="1:15" x14ac:dyDescent="0.3">
      <c r="N77" s="2">
        <v>27</v>
      </c>
      <c r="O77" s="2">
        <f>K72</f>
        <v>0.34646664063135779</v>
      </c>
    </row>
    <row r="78" spans="1:15" x14ac:dyDescent="0.3">
      <c r="N78" s="2">
        <v>30</v>
      </c>
      <c r="O78" s="2">
        <f>L72</f>
        <v>0.355033278465271</v>
      </c>
    </row>
    <row r="85" spans="1:15" x14ac:dyDescent="0.3">
      <c r="A85" s="1" t="s">
        <v>17</v>
      </c>
      <c r="B85" s="1">
        <v>1.065000057220459</v>
      </c>
      <c r="C85" s="1">
        <v>1.0923000574111938</v>
      </c>
      <c r="D85" s="1">
        <v>1.1246000528335571</v>
      </c>
      <c r="E85" s="1">
        <v>1.1402000188827515</v>
      </c>
      <c r="F85" s="1">
        <v>1.1563999652862549</v>
      </c>
      <c r="G85" s="1">
        <v>1.1726000308990479</v>
      </c>
      <c r="H85" s="1">
        <v>1.1857999563217163</v>
      </c>
      <c r="I85" s="1">
        <v>1.198199987411499</v>
      </c>
      <c r="J85" s="1">
        <v>1.2091000080108643</v>
      </c>
      <c r="K85" s="1">
        <v>1.2184000015258789</v>
      </c>
      <c r="L85" s="1">
        <v>1.228600025177002</v>
      </c>
      <c r="N85" s="2">
        <v>0</v>
      </c>
      <c r="O85" s="2">
        <f>B89</f>
        <v>0.1550000707308451</v>
      </c>
    </row>
    <row r="86" spans="1:15" x14ac:dyDescent="0.3">
      <c r="A86" s="1" t="s">
        <v>18</v>
      </c>
      <c r="B86" s="1">
        <v>0.89620000123977661</v>
      </c>
      <c r="C86" s="1">
        <v>0.89920002222061157</v>
      </c>
      <c r="D86" s="1">
        <v>0.90189999341964722</v>
      </c>
      <c r="E86" s="1">
        <v>0.90520000457763672</v>
      </c>
      <c r="F86" s="1">
        <v>0.90950000286102295</v>
      </c>
      <c r="G86" s="1">
        <v>0.91149997711181641</v>
      </c>
      <c r="H86" s="1">
        <v>0.91299998760223389</v>
      </c>
      <c r="I86" s="1">
        <v>0.91600000858306885</v>
      </c>
      <c r="J86" s="1">
        <v>0.91909998655319214</v>
      </c>
      <c r="K86" s="1">
        <v>0.92150002717971802</v>
      </c>
      <c r="L86" s="1">
        <v>0.92220002412796021</v>
      </c>
      <c r="N86" s="2">
        <v>3</v>
      </c>
      <c r="O86" s="2">
        <f>C89</f>
        <v>0.17916671435038245</v>
      </c>
    </row>
    <row r="87" spans="1:15" x14ac:dyDescent="0.3">
      <c r="A87" s="1" t="s">
        <v>19</v>
      </c>
      <c r="B87" s="1">
        <v>0.93049997091293335</v>
      </c>
      <c r="C87" s="1">
        <v>0.93349999189376831</v>
      </c>
      <c r="D87" s="1">
        <v>0.93500000238418579</v>
      </c>
      <c r="E87" s="1">
        <v>0.93949997425079346</v>
      </c>
      <c r="F87" s="1">
        <v>0.94019997119903564</v>
      </c>
      <c r="G87" s="1">
        <v>0.94319999217987061</v>
      </c>
      <c r="H87" s="1">
        <v>0.944100022315979</v>
      </c>
      <c r="I87" s="1">
        <v>0.94690001010894775</v>
      </c>
      <c r="J87" s="1">
        <v>0.94929999113082886</v>
      </c>
      <c r="K87" s="1">
        <v>0.95219999551773071</v>
      </c>
      <c r="L87" s="1">
        <v>0.95310002565383911</v>
      </c>
      <c r="N87" s="2">
        <v>6</v>
      </c>
      <c r="O87" s="2">
        <f>D89</f>
        <v>0.20836671193440759</v>
      </c>
    </row>
    <row r="88" spans="1:15" x14ac:dyDescent="0.3">
      <c r="A88" s="1" t="s">
        <v>20</v>
      </c>
      <c r="B88" s="1">
        <v>0.90329998731613159</v>
      </c>
      <c r="C88" s="1">
        <v>0.9067000150680542</v>
      </c>
      <c r="D88" s="1">
        <v>0.91180002689361572</v>
      </c>
      <c r="E88" s="1">
        <v>0.91449999809265137</v>
      </c>
      <c r="F88" s="1">
        <v>0.91619998216629028</v>
      </c>
      <c r="G88" s="1">
        <v>0.91740000247955322</v>
      </c>
      <c r="H88" s="1">
        <v>0.91740000247955322</v>
      </c>
      <c r="I88" s="1">
        <v>0.91869997978210449</v>
      </c>
      <c r="J88" s="1">
        <v>0.92030000686645508</v>
      </c>
      <c r="K88" s="1">
        <v>0.92269998788833618</v>
      </c>
      <c r="L88" s="1">
        <v>0.92299997806549072</v>
      </c>
      <c r="N88" s="2">
        <v>9</v>
      </c>
      <c r="O88" s="2">
        <f>E89</f>
        <v>0.22046669324239099</v>
      </c>
    </row>
    <row r="89" spans="1:15" x14ac:dyDescent="0.3">
      <c r="A89" s="3" t="s">
        <v>0</v>
      </c>
      <c r="B89" s="2">
        <f>B85-(AVERAGE(B86:B88))</f>
        <v>0.1550000707308451</v>
      </c>
      <c r="C89" s="2">
        <f t="shared" ref="C89:L89" si="5">C85-(AVERAGE(C86:C88))</f>
        <v>0.17916671435038245</v>
      </c>
      <c r="D89" s="2">
        <f t="shared" si="5"/>
        <v>0.20836671193440759</v>
      </c>
      <c r="E89" s="2">
        <f t="shared" si="5"/>
        <v>0.22046669324239099</v>
      </c>
      <c r="F89" s="2">
        <f t="shared" si="5"/>
        <v>0.23443331321080529</v>
      </c>
      <c r="G89" s="2">
        <f t="shared" si="5"/>
        <v>0.24856670697530114</v>
      </c>
      <c r="H89" s="2">
        <f t="shared" si="5"/>
        <v>0.26096661885579431</v>
      </c>
      <c r="I89" s="2">
        <f t="shared" si="5"/>
        <v>0.27099998792012536</v>
      </c>
      <c r="J89" s="2">
        <f t="shared" si="5"/>
        <v>0.27953334649403894</v>
      </c>
      <c r="K89" s="2">
        <f t="shared" si="5"/>
        <v>0.28626666466395057</v>
      </c>
      <c r="L89" s="2">
        <f t="shared" si="5"/>
        <v>0.29583334922790527</v>
      </c>
      <c r="N89" s="2">
        <v>12</v>
      </c>
      <c r="O89" s="2">
        <f>F89</f>
        <v>0.23443331321080529</v>
      </c>
    </row>
    <row r="90" spans="1:15" x14ac:dyDescent="0.3">
      <c r="N90" s="2">
        <v>15</v>
      </c>
      <c r="O90" s="2">
        <f>G89</f>
        <v>0.24856670697530114</v>
      </c>
    </row>
    <row r="91" spans="1:15" x14ac:dyDescent="0.3">
      <c r="N91" s="2">
        <v>18</v>
      </c>
      <c r="O91" s="2">
        <f>H89</f>
        <v>0.26096661885579431</v>
      </c>
    </row>
    <row r="92" spans="1:15" x14ac:dyDescent="0.3">
      <c r="N92" s="2">
        <v>21</v>
      </c>
      <c r="O92" s="2">
        <f>I89</f>
        <v>0.27099998792012536</v>
      </c>
    </row>
    <row r="93" spans="1:15" x14ac:dyDescent="0.3">
      <c r="N93" s="2">
        <v>24</v>
      </c>
      <c r="O93" s="2">
        <f>J89</f>
        <v>0.27953334649403894</v>
      </c>
    </row>
    <row r="94" spans="1:15" x14ac:dyDescent="0.3">
      <c r="N94" s="2">
        <v>27</v>
      </c>
      <c r="O94" s="2">
        <f>K89</f>
        <v>0.28626666466395057</v>
      </c>
    </row>
    <row r="95" spans="1:15" x14ac:dyDescent="0.3">
      <c r="N95" s="2">
        <v>30</v>
      </c>
      <c r="O95" s="2">
        <f>L89</f>
        <v>0.29583334922790527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tabSelected="1" workbookViewId="0">
      <selection activeCell="F17" sqref="F17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91237</v>
      </c>
      <c r="B3" s="10" t="s">
        <v>21</v>
      </c>
      <c r="C3" s="9">
        <v>1</v>
      </c>
      <c r="D3">
        <v>4.0000000000000001E-3</v>
      </c>
      <c r="E3" s="1">
        <v>1E-4</v>
      </c>
      <c r="F3" s="1">
        <f t="shared" ref="F3:F8" si="0">D3-E3</f>
        <v>3.9000000000000003E-3</v>
      </c>
      <c r="G3" s="1">
        <v>6.4500000000000002E-2</v>
      </c>
      <c r="H3" s="1">
        <f t="shared" ref="H3:H8" si="1">F3/G3</f>
        <v>6.0465116279069767E-2</v>
      </c>
      <c r="I3" s="6">
        <v>59.507978723404229</v>
      </c>
      <c r="J3" s="6">
        <f t="shared" ref="J3:J8" si="2">(H3*60*50000*100)/(1000*50*0.6*I3)</f>
        <v>10.160841886449269</v>
      </c>
    </row>
    <row r="4" spans="1:10" x14ac:dyDescent="0.3">
      <c r="A4" s="10"/>
      <c r="B4" s="10"/>
      <c r="C4" s="9">
        <v>2</v>
      </c>
      <c r="D4">
        <v>4.3E-3</v>
      </c>
      <c r="E4" s="1">
        <v>1E-4</v>
      </c>
      <c r="F4" s="1">
        <f t="shared" si="0"/>
        <v>4.1999999999999997E-3</v>
      </c>
      <c r="G4" s="1">
        <v>6.4500000000000002E-2</v>
      </c>
      <c r="H4" s="1">
        <f t="shared" si="1"/>
        <v>6.5116279069767441E-2</v>
      </c>
      <c r="I4" s="6">
        <v>59.507978723404229</v>
      </c>
      <c r="J4" s="6">
        <f t="shared" si="2"/>
        <v>10.942445108483829</v>
      </c>
    </row>
    <row r="5" spans="1:10" x14ac:dyDescent="0.3">
      <c r="A5" s="10"/>
      <c r="B5" s="10"/>
      <c r="C5" s="9">
        <v>3</v>
      </c>
      <c r="D5">
        <v>4.7999999999999996E-3</v>
      </c>
      <c r="E5" s="1">
        <v>1E-4</v>
      </c>
      <c r="F5" s="1">
        <f t="shared" si="0"/>
        <v>4.6999999999999993E-3</v>
      </c>
      <c r="G5" s="1">
        <v>6.4500000000000002E-2</v>
      </c>
      <c r="H5" s="1">
        <f t="shared" si="1"/>
        <v>7.2868217054263551E-2</v>
      </c>
      <c r="I5" s="6">
        <v>59.507978723404229</v>
      </c>
      <c r="J5" s="6">
        <f t="shared" si="2"/>
        <v>12.24511714520809</v>
      </c>
    </row>
    <row r="6" spans="1:10" x14ac:dyDescent="0.3">
      <c r="A6" s="10"/>
      <c r="B6" s="10"/>
      <c r="C6" s="9">
        <v>4</v>
      </c>
      <c r="D6">
        <v>4.1000000000000003E-3</v>
      </c>
      <c r="E6" s="1">
        <v>1E-4</v>
      </c>
      <c r="F6" s="1">
        <f t="shared" si="0"/>
        <v>4.0000000000000001E-3</v>
      </c>
      <c r="G6" s="1">
        <v>6.4500000000000002E-2</v>
      </c>
      <c r="H6" s="1">
        <f t="shared" si="1"/>
        <v>6.2015503875968991E-2</v>
      </c>
      <c r="I6" s="6">
        <v>59.507978723404229</v>
      </c>
      <c r="J6" s="6">
        <f t="shared" si="2"/>
        <v>10.421376293794124</v>
      </c>
    </row>
    <row r="7" spans="1:10" x14ac:dyDescent="0.3">
      <c r="A7" s="10"/>
      <c r="B7" s="10"/>
      <c r="C7" s="9">
        <v>5</v>
      </c>
      <c r="D7">
        <v>4.4000000000000003E-3</v>
      </c>
      <c r="E7" s="1">
        <v>1E-4</v>
      </c>
      <c r="F7" s="1">
        <f t="shared" si="0"/>
        <v>4.3E-3</v>
      </c>
      <c r="G7" s="1">
        <v>6.4500000000000002E-2</v>
      </c>
      <c r="H7" s="1">
        <f t="shared" si="1"/>
        <v>6.6666666666666666E-2</v>
      </c>
      <c r="I7" s="6">
        <v>59.507978723404229</v>
      </c>
      <c r="J7" s="6">
        <f t="shared" si="2"/>
        <v>11.202979515828682</v>
      </c>
    </row>
    <row r="8" spans="1:10" x14ac:dyDescent="0.3">
      <c r="A8" s="10"/>
      <c r="B8" s="10"/>
      <c r="C8" s="9">
        <v>6</v>
      </c>
      <c r="D8">
        <v>4.4999999999999997E-3</v>
      </c>
      <c r="E8" s="1">
        <v>1E-4</v>
      </c>
      <c r="F8" s="1">
        <f t="shared" si="0"/>
        <v>4.3999999999999994E-3</v>
      </c>
      <c r="G8" s="1">
        <v>6.4500000000000002E-2</v>
      </c>
      <c r="H8" s="1">
        <f t="shared" si="1"/>
        <v>6.8217054263565877E-2</v>
      </c>
      <c r="I8" s="6">
        <v>59.507978723404229</v>
      </c>
      <c r="J8" s="6">
        <f t="shared" si="2"/>
        <v>11.463513923173535</v>
      </c>
    </row>
    <row r="10" spans="1:10" x14ac:dyDescent="0.3">
      <c r="J10">
        <v>10.942445108483829</v>
      </c>
    </row>
    <row r="11" spans="1:10" x14ac:dyDescent="0.3">
      <c r="C1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2024-10-30T12:50:49Z</dcterms:modified>
</cp:coreProperties>
</file>