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0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70" l="1"/>
  <c r="O95" i="70" s="1"/>
  <c r="K89" i="70"/>
  <c r="O94" i="70" s="1"/>
  <c r="J89" i="70"/>
  <c r="O93" i="70" s="1"/>
  <c r="I89" i="70"/>
  <c r="O92" i="70" s="1"/>
  <c r="H89" i="70"/>
  <c r="O91" i="70" s="1"/>
  <c r="G89" i="70"/>
  <c r="O90" i="70" s="1"/>
  <c r="F89" i="70"/>
  <c r="O89" i="70" s="1"/>
  <c r="E89" i="70"/>
  <c r="O88" i="70" s="1"/>
  <c r="D89" i="70"/>
  <c r="O87" i="70" s="1"/>
  <c r="C89" i="70"/>
  <c r="O86" i="70" s="1"/>
  <c r="B89" i="70"/>
  <c r="O85" i="70" s="1"/>
  <c r="L72" i="70"/>
  <c r="O78" i="70" s="1"/>
  <c r="K72" i="70"/>
  <c r="O77" i="70" s="1"/>
  <c r="J72" i="70"/>
  <c r="O76" i="70" s="1"/>
  <c r="I72" i="70"/>
  <c r="O75" i="70" s="1"/>
  <c r="H72" i="70"/>
  <c r="O74" i="70" s="1"/>
  <c r="G72" i="70"/>
  <c r="O73" i="70" s="1"/>
  <c r="F72" i="70"/>
  <c r="O72" i="70" s="1"/>
  <c r="E72" i="70"/>
  <c r="O71" i="70" s="1"/>
  <c r="D72" i="70"/>
  <c r="O70" i="70" s="1"/>
  <c r="C72" i="70"/>
  <c r="O69" i="70" s="1"/>
  <c r="B72" i="70"/>
  <c r="O68" i="70" s="1"/>
  <c r="L55" i="70"/>
  <c r="O61" i="70" s="1"/>
  <c r="K55" i="70"/>
  <c r="O60" i="70" s="1"/>
  <c r="J55" i="70"/>
  <c r="O59" i="70" s="1"/>
  <c r="I55" i="70"/>
  <c r="O58" i="70" s="1"/>
  <c r="H55" i="70"/>
  <c r="O57" i="70" s="1"/>
  <c r="G55" i="70"/>
  <c r="O56" i="70" s="1"/>
  <c r="F55" i="70"/>
  <c r="O55" i="70" s="1"/>
  <c r="E55" i="70"/>
  <c r="O54" i="70" s="1"/>
  <c r="D55" i="70"/>
  <c r="O53" i="70" s="1"/>
  <c r="C55" i="70"/>
  <c r="O52" i="70" s="1"/>
  <c r="B55" i="70"/>
  <c r="O51" i="70" s="1"/>
  <c r="L39" i="70"/>
  <c r="O45" i="70" s="1"/>
  <c r="K39" i="70"/>
  <c r="O44" i="70" s="1"/>
  <c r="J39" i="70"/>
  <c r="O43" i="70" s="1"/>
  <c r="I39" i="70"/>
  <c r="O42" i="70" s="1"/>
  <c r="H39" i="70"/>
  <c r="O41" i="70" s="1"/>
  <c r="G39" i="70"/>
  <c r="O40" i="70" s="1"/>
  <c r="F39" i="70"/>
  <c r="O39" i="70" s="1"/>
  <c r="E39" i="70"/>
  <c r="O38" i="70" s="1"/>
  <c r="D39" i="70"/>
  <c r="O37" i="70" s="1"/>
  <c r="C39" i="70"/>
  <c r="O36" i="70" s="1"/>
  <c r="B39" i="70"/>
  <c r="O35" i="70" s="1"/>
  <c r="L23" i="70"/>
  <c r="O29" i="70" s="1"/>
  <c r="K23" i="70"/>
  <c r="O28" i="70" s="1"/>
  <c r="J23" i="70"/>
  <c r="O27" i="70" s="1"/>
  <c r="I23" i="70"/>
  <c r="O26" i="70" s="1"/>
  <c r="H23" i="70"/>
  <c r="O25" i="70" s="1"/>
  <c r="G23" i="70"/>
  <c r="O24" i="70" s="1"/>
  <c r="F23" i="70"/>
  <c r="O23" i="70" s="1"/>
  <c r="E23" i="70"/>
  <c r="O22" i="70" s="1"/>
  <c r="D23" i="70"/>
  <c r="O21" i="70" s="1"/>
  <c r="C23" i="70"/>
  <c r="O20" i="70" s="1"/>
  <c r="B23" i="70"/>
  <c r="O19" i="70" s="1"/>
  <c r="O9" i="70"/>
  <c r="L8" i="70"/>
  <c r="O14" i="70" s="1"/>
  <c r="K8" i="70"/>
  <c r="O13" i="70" s="1"/>
  <c r="J8" i="70"/>
  <c r="O12" i="70" s="1"/>
  <c r="I8" i="70"/>
  <c r="O11" i="70" s="1"/>
  <c r="H8" i="70"/>
  <c r="O10" i="70" s="1"/>
  <c r="G8" i="70"/>
  <c r="F8" i="70"/>
  <c r="O8" i="70" s="1"/>
  <c r="E8" i="70"/>
  <c r="O7" i="70" s="1"/>
  <c r="D8" i="70"/>
  <c r="O6" i="70" s="1"/>
  <c r="C8" i="70"/>
  <c r="O5" i="70" s="1"/>
  <c r="B8" i="70"/>
  <c r="O4" i="70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<sst xmlns="http://schemas.openxmlformats.org/spreadsheetml/2006/main" count="45" uniqueCount="22">
  <si>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</si>
  <si>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</si>
  <si>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</si>
  <si>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</si>
  <si>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</si>
  <si>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</si>
  <si>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</si>
  <si>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</si>
  <si>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</si>
  <si>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</si>
  <si>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</si>
  <si>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91160</t>
  </si>
  <si>
    <t>SEG - 6</t>
  </si>
  <si>
    <t>F1</t>
  </si>
  <si>
    <t>F2</t>
  </si>
  <si>
    <t>F3</t>
  </si>
  <si>
    <t>F4</t>
  </si>
  <si>
    <t>F5</t>
  </si>
  <si>
    <t>F6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</si>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</sst>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07086614173229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0.47249999642372131</c:v>
                </c:pt>
                <c:pt idx="1">
                  <c:v>0.4796999990940094</c:v>
                </c:pt>
                <c:pt idx="2">
                  <c:v>0.48170000314712524</c:v>
                </c:pt>
                <c:pt idx="3">
                  <c:v>0.48370000720024109</c:v>
                </c:pt>
                <c:pt idx="4">
                  <c:v>0.48570001125335693</c:v>
                </c:pt>
                <c:pt idx="5">
                  <c:v>0.48969998955726624</c:v>
                </c:pt>
                <c:pt idx="6">
                  <c:v>0.49129998683929443</c:v>
                </c:pt>
                <c:pt idx="7">
                  <c:v>0.49489998817443848</c:v>
                </c:pt>
                <c:pt idx="8">
                  <c:v>0.49559998512268066</c:v>
                </c:pt>
                <c:pt idx="9">
                  <c:v>0.49660000205039978</c:v>
                </c:pt>
                <c:pt idx="10">
                  <c:v>0.49970000982284546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97008"/>
        <c:axId val="293695048"/>
      </c:scatterChart>
      <c:valAx>
        <c:axId val="2936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5048"/>
        <c:crosses val="autoZero"/>
        <c:crossBetween val="midCat"/>
      </c:valAx>
      <c:valAx>
        <c:axId val="2936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84864391951007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0.47580000758171082</c:v>
                </c:pt>
                <c:pt idx="1">
                  <c:v>0.4869999885559082</c:v>
                </c:pt>
                <c:pt idx="2">
                  <c:v>0.48989999294281006</c:v>
                </c:pt>
                <c:pt idx="3">
                  <c:v>0.49439999461174011</c:v>
                </c:pt>
                <c:pt idx="4">
                  <c:v>0.50050002336502075</c:v>
                </c:pt>
                <c:pt idx="5">
                  <c:v>0.50169998407363892</c:v>
                </c:pt>
                <c:pt idx="6">
                  <c:v>0.50209999084472656</c:v>
                </c:pt>
                <c:pt idx="7">
                  <c:v>0.50370001792907715</c:v>
                </c:pt>
                <c:pt idx="8">
                  <c:v>0.50489997863769531</c:v>
                </c:pt>
                <c:pt idx="9">
                  <c:v>0.51039999723434448</c:v>
                </c:pt>
                <c:pt idx="10">
                  <c:v>0.51239997148513794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99752"/>
        <c:axId val="293700144"/>
      </c:scatterChart>
      <c:valAx>
        <c:axId val="2936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00144"/>
        <c:crosses val="autoZero"/>
        <c:crossBetween val="midCat"/>
      </c:valAx>
      <c:valAx>
        <c:axId val="2937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737532808399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0.4812999963760376</c:v>
                </c:pt>
                <c:pt idx="1">
                  <c:v>0.48690000176429749</c:v>
                </c:pt>
                <c:pt idx="2">
                  <c:v>0.49480000138282776</c:v>
                </c:pt>
                <c:pt idx="3">
                  <c:v>0.49849998950958252</c:v>
                </c:pt>
                <c:pt idx="4">
                  <c:v>0.50340002775192261</c:v>
                </c:pt>
                <c:pt idx="5">
                  <c:v>0.50910001993179321</c:v>
                </c:pt>
                <c:pt idx="6">
                  <c:v>0.51050001382827759</c:v>
                </c:pt>
                <c:pt idx="7">
                  <c:v>0.51579999923706055</c:v>
                </c:pt>
                <c:pt idx="8">
                  <c:v>0.51999998092651367</c:v>
                </c:pt>
                <c:pt idx="9">
                  <c:v>0.52899998426437378</c:v>
                </c:pt>
                <c:pt idx="10">
                  <c:v>0.53329998254776001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92696"/>
        <c:axId val="293694656"/>
      </c:scatterChart>
      <c:valAx>
        <c:axId val="29369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4656"/>
        <c:crosses val="autoZero"/>
        <c:crossBetween val="midCat"/>
      </c:valAx>
      <c:valAx>
        <c:axId val="2936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1642607174103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1.4466663201649965E-2</c:v>
                </c:pt>
                <c:pt idx="1">
                  <c:v>2.4566690127054869E-2</c:v>
                </c:pt>
                <c:pt idx="2">
                  <c:v>4.0400018294652285E-2</c:v>
                </c:pt>
                <c:pt idx="3">
                  <c:v>5.5899997552235903E-2</c:v>
                </c:pt>
                <c:pt idx="4">
                  <c:v>6.9466630617777525E-2</c:v>
                </c:pt>
                <c:pt idx="5">
                  <c:v>7.5333346923192379E-2</c:v>
                </c:pt>
                <c:pt idx="6">
                  <c:v>8.5099975268046024E-2</c:v>
                </c:pt>
                <c:pt idx="7">
                  <c:v>9.3000014623006222E-2</c:v>
                </c:pt>
                <c:pt idx="8">
                  <c:v>9.8166704177856445E-2</c:v>
                </c:pt>
                <c:pt idx="9">
                  <c:v>0.10419997572898865</c:v>
                </c:pt>
                <c:pt idx="10">
                  <c:v>0.1098666787147522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93480"/>
        <c:axId val="293694264"/>
      </c:scatterChart>
      <c:valAx>
        <c:axId val="29369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4264"/>
        <c:crosses val="autoZero"/>
        <c:crossBetween val="midCat"/>
      </c:valAx>
      <c:valAx>
        <c:axId val="2936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16426071741033"/>
                  <c:y val="8.0250072907553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9.566654761632265E-3</c:v>
                </c:pt>
                <c:pt idx="1">
                  <c:v>3.2966653505961119E-2</c:v>
                </c:pt>
                <c:pt idx="2">
                  <c:v>5.3300013144810976E-2</c:v>
                </c:pt>
                <c:pt idx="3">
                  <c:v>7.1800013383229555E-2</c:v>
                </c:pt>
                <c:pt idx="4">
                  <c:v>8.6066643397013365E-2</c:v>
                </c:pt>
                <c:pt idx="5">
                  <c:v>0.10113333662350976</c:v>
                </c:pt>
                <c:pt idx="6">
                  <c:v>0.11899999777475989</c:v>
                </c:pt>
                <c:pt idx="7">
                  <c:v>0.13110001881917321</c:v>
                </c:pt>
                <c:pt idx="8">
                  <c:v>0.14676666259765625</c:v>
                </c:pt>
                <c:pt idx="9">
                  <c:v>0.15770003199577332</c:v>
                </c:pt>
                <c:pt idx="10">
                  <c:v>0.17216670513153076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95832"/>
        <c:axId val="293696224"/>
      </c:scatterChart>
      <c:valAx>
        <c:axId val="2936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6224"/>
        <c:crosses val="autoZero"/>
        <c:crossBetween val="midCat"/>
      </c:valAx>
      <c:valAx>
        <c:axId val="293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9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4.7066648801167787E-2</c:v>
                </c:pt>
                <c:pt idx="1">
                  <c:v>7.0666650931040464E-2</c:v>
                </c:pt>
                <c:pt idx="2">
                  <c:v>9.1899981101353945E-2</c:v>
                </c:pt>
                <c:pt idx="3">
                  <c:v>9.7400029500325502E-2</c:v>
                </c:pt>
                <c:pt idx="4">
                  <c:v>9.846667448679608E-2</c:v>
                </c:pt>
                <c:pt idx="5">
                  <c:v>0.10283332069714868</c:v>
                </c:pt>
                <c:pt idx="6">
                  <c:v>0.11380002895991004</c:v>
                </c:pt>
                <c:pt idx="7">
                  <c:v>0.11270000537236535</c:v>
                </c:pt>
                <c:pt idx="8">
                  <c:v>0.11446666717529297</c:v>
                </c:pt>
                <c:pt idx="9">
                  <c:v>0.11520001292228699</c:v>
                </c:pt>
                <c:pt idx="10">
                  <c:v>0.11716669797897339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1280"/>
        <c:axId val="370612064"/>
      </c:scatterChart>
      <c:valAx>
        <c:axId val="3706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2064"/>
        <c:crosses val="autoZero"/>
        <c:crossBetween val="midCat"/>
      </c:valAx>
      <c:valAx>
        <c:axId val="3706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005314960629922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5.6266685326894106E-2</c:v>
                </c:pt>
                <c:pt idx="1">
                  <c:v>4.5266668001810728E-2</c:v>
                </c:pt>
                <c:pt idx="2">
                  <c:v>5.0599982341130556E-2</c:v>
                </c:pt>
                <c:pt idx="3">
                  <c:v>6.1700006326039614E-2</c:v>
                </c:pt>
                <c:pt idx="4">
                  <c:v>7.3066631952921568E-2</c:v>
                </c:pt>
                <c:pt idx="5">
                  <c:v>9.5933308204015133E-2</c:v>
                </c:pt>
                <c:pt idx="6">
                  <c:v>0.10120002428690589</c:v>
                </c:pt>
                <c:pt idx="7">
                  <c:v>0.10319997866948449</c:v>
                </c:pt>
                <c:pt idx="8">
                  <c:v>0.11016666889190674</c:v>
                </c:pt>
                <c:pt idx="9">
                  <c:v>0.11820003390312195</c:v>
                </c:pt>
                <c:pt idx="10">
                  <c:v>0.12756669521331787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0104"/>
        <c:axId val="370609320"/>
      </c:scatterChart>
      <c:valAx>
        <c:axId val="3706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9320"/>
        <c:crosses val="autoZero"/>
        <c:crossBetween val="midCat"/>
      </c:valAx>
      <c:valAx>
        <c:axId val="37060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05314960629921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5.1066656907399477E-2</c:v>
                </c:pt>
                <c:pt idx="1">
                  <c:v>5.5666665236155211E-2</c:v>
                </c:pt>
                <c:pt idx="2">
                  <c:v>6.5699984629948915E-2</c:v>
                </c:pt>
                <c:pt idx="3">
                  <c:v>7.6500018437703432E-2</c:v>
                </c:pt>
                <c:pt idx="4">
                  <c:v>8.4966639677683531E-2</c:v>
                </c:pt>
                <c:pt idx="5">
                  <c:v>9.5133354266484615E-2</c:v>
                </c:pt>
                <c:pt idx="6">
                  <c:v>0.10520003239313758</c:v>
                </c:pt>
                <c:pt idx="7">
                  <c:v>0.11210002501805627</c:v>
                </c:pt>
                <c:pt idx="8">
                  <c:v>0.11856669187545776</c:v>
                </c:pt>
                <c:pt idx="9">
                  <c:v>0.12149998545646667</c:v>
                </c:pt>
                <c:pt idx="10">
                  <c:v>0.12736666202545166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07360"/>
        <c:axId val="370608144"/>
      </c:scatterChart>
      <c:valAx>
        <c:axId val="3706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8144"/>
        <c:crosses val="autoZero"/>
        <c:crossBetween val="midCat"/>
      </c:valAx>
      <c:valAx>
        <c:axId val="3706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05314960629923"/>
                  <c:y val="0.12148950131233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-2.1033326784769713E-2</c:v>
                </c:pt>
                <c:pt idx="1">
                  <c:v>-1.5733321507771791E-2</c:v>
                </c:pt>
                <c:pt idx="2">
                  <c:v>-7.7000061670939313E-3</c:v>
                </c:pt>
                <c:pt idx="3">
                  <c:v>-1.4000038305918561E-3</c:v>
                </c:pt>
                <c:pt idx="4">
                  <c:v>6.4666668574015485E-3</c:v>
                </c:pt>
                <c:pt idx="5">
                  <c:v>1.4133324225743649E-2</c:v>
                </c:pt>
                <c:pt idx="6">
                  <c:v>2.4300018946329716E-2</c:v>
                </c:pt>
                <c:pt idx="7">
                  <c:v>3.0200024445851681E-2</c:v>
                </c:pt>
                <c:pt idx="8">
                  <c:v>3.706669807434082E-2</c:v>
                </c:pt>
                <c:pt idx="9">
                  <c:v>4.1399985551834106E-2</c:v>
                </c:pt>
                <c:pt idx="10">
                  <c:v>4.6166658401489258E-2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10888"/>
        <c:axId val="370609712"/>
      </c:scatterChart>
      <c:valAx>
        <c:axId val="37061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09712"/>
        <c:crosses val="autoZero"/>
        <c:crossBetween val="midCat"/>
      </c:valAx>
      <c:valAx>
        <c:axId val="3706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0.47249999642372131</v>
      </c>
      <c r="C1" s="1">
        <v>0.4796999990940094</v>
      </c>
      <c r="D1" s="1">
        <v>0.48170000314712524</v>
      </c>
      <c r="E1" s="1">
        <v>0.48370000720024109</v>
      </c>
      <c r="F1" s="1">
        <v>0.48570001125335693</v>
      </c>
      <c r="G1" s="1">
        <v>0.48969998955726624</v>
      </c>
      <c r="H1" s="1">
        <v>0.49129998683929443</v>
      </c>
      <c r="I1" s="1">
        <v>0.49489998817443848</v>
      </c>
      <c r="J1" s="1">
        <v>0.49559998512268066</v>
      </c>
      <c r="K1" s="1">
        <v>0.49660000205039978</v>
      </c>
      <c r="L1" s="1">
        <v>0.49970000982284546</v>
      </c>
    </row>
    <row r="2" spans="1:21" x14ac:dyDescent="0.3">
      <c r="A2" s="1" t="s">
        <v>20</v>
      </c>
      <c r="B2" s="1">
        <v>0.47580000758171082</v>
      </c>
      <c r="C2" s="1">
        <v>0.4869999885559082</v>
      </c>
      <c r="D2" s="1">
        <v>0.48989999294281006</v>
      </c>
      <c r="E2" s="1">
        <v>0.49439999461174011</v>
      </c>
      <c r="F2" s="1">
        <v>0.50050002336502075</v>
      </c>
      <c r="G2" s="1">
        <v>0.50169998407363892</v>
      </c>
      <c r="H2" s="1">
        <v>0.50209999084472656</v>
      </c>
      <c r="I2" s="1">
        <v>0.50370001792907715</v>
      </c>
      <c r="J2" s="1">
        <v>0.50489997863769531</v>
      </c>
      <c r="K2" s="1">
        <v>0.51039999723434448</v>
      </c>
      <c r="L2" s="1">
        <v>0.51239997148513794</v>
      </c>
    </row>
    <row r="3" spans="1:21" x14ac:dyDescent="0.3">
      <c r="A3" s="1" t="s">
        <v>21</v>
      </c>
      <c r="B3" s="1">
        <v>0.4812999963760376</v>
      </c>
      <c r="C3" s="1">
        <v>0.48690000176429749</v>
      </c>
      <c r="D3" s="1">
        <v>0.49480000138282776</v>
      </c>
      <c r="E3" s="1">
        <v>0.49849998950958252</v>
      </c>
      <c r="F3" s="1">
        <v>0.50340002775192261</v>
      </c>
      <c r="G3" s="1">
        <v>0.50910001993179321</v>
      </c>
      <c r="H3" s="1">
        <v>0.51050001382827759</v>
      </c>
      <c r="I3" s="1">
        <v>0.51579999923706055</v>
      </c>
      <c r="J3" s="1">
        <v>0.51999998092651367</v>
      </c>
      <c r="K3" s="1">
        <v>0.52899998426437378</v>
      </c>
      <c r="L3" s="1">
        <v>0.53329998254776001</v>
      </c>
    </row>
    <row r="5" spans="1:21" x14ac:dyDescent="0.3">
      <c r="A5" s="2">
        <v>0</v>
      </c>
      <c r="B5" s="1">
        <f>B1</f>
        <v>0.47249999642372131</v>
      </c>
      <c r="I5" s="2">
        <v>0</v>
      </c>
      <c r="J5" s="1">
        <f>B2</f>
        <v>0.47580000758171082</v>
      </c>
      <c r="Q5" s="2">
        <v>0</v>
      </c>
      <c r="R5" s="1">
        <f>B3</f>
        <v>0.4812999963760376</v>
      </c>
    </row>
    <row r="6" spans="1:21" x14ac:dyDescent="0.3">
      <c r="A6" s="2">
        <v>3</v>
      </c>
      <c r="B6" s="1">
        <f>C1</f>
        <v>0.4796999990940094</v>
      </c>
      <c r="I6" s="2">
        <v>3</v>
      </c>
      <c r="J6" s="1">
        <f>C2</f>
        <v>0.4869999885559082</v>
      </c>
      <c r="Q6" s="2">
        <v>3</v>
      </c>
      <c r="R6" s="1">
        <f>C3</f>
        <v>0.48690000176429749</v>
      </c>
    </row>
    <row r="7" spans="1:21" x14ac:dyDescent="0.3">
      <c r="A7" s="2">
        <v>6</v>
      </c>
      <c r="B7" s="1">
        <f>D1</f>
        <v>0.48170000314712524</v>
      </c>
      <c r="I7" s="2">
        <v>6</v>
      </c>
      <c r="J7" s="1">
        <f>D2</f>
        <v>0.48989999294281006</v>
      </c>
      <c r="Q7" s="2">
        <v>6</v>
      </c>
      <c r="R7" s="1">
        <f>D3</f>
        <v>0.49480000138282776</v>
      </c>
    </row>
    <row r="8" spans="1:21" x14ac:dyDescent="0.3">
      <c r="A8" s="2">
        <v>9</v>
      </c>
      <c r="B8" s="1">
        <f>E1</f>
        <v>0.48370000720024109</v>
      </c>
      <c r="I8" s="2">
        <v>9</v>
      </c>
      <c r="J8" s="1">
        <f>E2</f>
        <v>0.49439999461174011</v>
      </c>
      <c r="Q8" s="2">
        <v>9</v>
      </c>
      <c r="R8" s="1">
        <f>E3</f>
        <v>0.49849998950958252</v>
      </c>
      <c r="U8" s="8"/>
    </row>
    <row r="9" spans="1:21" x14ac:dyDescent="0.3">
      <c r="A9" s="2">
        <v>12</v>
      </c>
      <c r="B9" s="1">
        <f>F1</f>
        <v>0.48570001125335693</v>
      </c>
      <c r="I9" s="2">
        <v>12</v>
      </c>
      <c r="J9" s="1">
        <f>F2</f>
        <v>0.50050002336502075</v>
      </c>
      <c r="Q9" s="2">
        <v>12</v>
      </c>
      <c r="R9" s="1">
        <f>F3</f>
        <v>0.50340002775192261</v>
      </c>
      <c r="U9" s="8"/>
    </row>
    <row r="10" spans="1:21" x14ac:dyDescent="0.3">
      <c r="A10" s="2">
        <v>15</v>
      </c>
      <c r="B10" s="1">
        <f>G1</f>
        <v>0.48969998955726624</v>
      </c>
      <c r="I10" s="2">
        <v>15</v>
      </c>
      <c r="J10" s="1">
        <f>G2</f>
        <v>0.50169998407363892</v>
      </c>
      <c r="Q10" s="2">
        <v>15</v>
      </c>
      <c r="R10" s="1">
        <f>G3</f>
        <v>0.50910001993179321</v>
      </c>
    </row>
    <row r="11" spans="1:21" x14ac:dyDescent="0.3">
      <c r="A11" s="2">
        <v>18</v>
      </c>
      <c r="B11" s="1">
        <f>H1</f>
        <v>0.49129998683929443</v>
      </c>
      <c r="I11" s="2">
        <v>18</v>
      </c>
      <c r="J11" s="1">
        <f>H2</f>
        <v>0.50209999084472656</v>
      </c>
      <c r="Q11" s="2">
        <v>18</v>
      </c>
      <c r="R11" s="1">
        <f>H3</f>
        <v>0.51050001382827759</v>
      </c>
      <c r="U11" s="8"/>
    </row>
    <row r="12" spans="1:21" x14ac:dyDescent="0.3">
      <c r="A12" s="2">
        <v>21</v>
      </c>
      <c r="B12" s="1">
        <f>I1</f>
        <v>0.49489998817443848</v>
      </c>
      <c r="I12" s="2">
        <v>21</v>
      </c>
      <c r="J12" s="1">
        <f>I2</f>
        <v>0.50370001792907715</v>
      </c>
      <c r="Q12" s="2">
        <v>21</v>
      </c>
      <c r="R12" s="1">
        <f>I3</f>
        <v>0.51579999923706055</v>
      </c>
    </row>
    <row r="13" spans="1:21" x14ac:dyDescent="0.3">
      <c r="A13" s="2">
        <v>24</v>
      </c>
      <c r="B13" s="1">
        <f>J1</f>
        <v>0.49559998512268066</v>
      </c>
      <c r="I13" s="2">
        <v>24</v>
      </c>
      <c r="J13" s="1">
        <f>J2</f>
        <v>0.50489997863769531</v>
      </c>
      <c r="Q13" s="2">
        <v>24</v>
      </c>
      <c r="R13" s="1">
        <f>J3</f>
        <v>0.51999998092651367</v>
      </c>
    </row>
    <row r="14" spans="1:21" x14ac:dyDescent="0.3">
      <c r="A14" s="2">
        <v>27</v>
      </c>
      <c r="B14" s="1">
        <f>K1</f>
        <v>0.49660000205039978</v>
      </c>
      <c r="I14" s="2">
        <v>27</v>
      </c>
      <c r="J14" s="1">
        <f>K2</f>
        <v>0.51039999723434448</v>
      </c>
      <c r="Q14" s="2">
        <v>27</v>
      </c>
      <c r="R14" s="1">
        <f>K3</f>
        <v>0.52899998426437378</v>
      </c>
    </row>
    <row r="15" spans="1:21" x14ac:dyDescent="0.3">
      <c r="A15" s="2">
        <v>30</v>
      </c>
      <c r="B15" s="1">
        <f>L1</f>
        <v>0.49970000982284546</v>
      </c>
      <c r="I15" s="2">
        <v>30</v>
      </c>
      <c r="J15" s="1">
        <f>L2</f>
        <v>0.51239997148513794</v>
      </c>
      <c r="Q15" s="2">
        <v>30</v>
      </c>
      <c r="R15" s="1">
        <f>L3</f>
        <v>0.53329998254776001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12" sqref="M1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91160</v>
      </c>
    </row>
    <row r="4" spans="1:15" x14ac:dyDescent="0.3">
      <c r="A4" s="1" t="s">
        <v>13</v>
      </c>
      <c r="B4" s="1">
        <v>0.49099999666213989</v>
      </c>
      <c r="C4" s="1">
        <v>0.50910001993179321</v>
      </c>
      <c r="D4" s="1">
        <v>0.52920001745223999</v>
      </c>
      <c r="E4" s="1">
        <v>0.54809999465942383</v>
      </c>
      <c r="F4" s="1">
        <v>0.56599998474121094</v>
      </c>
      <c r="G4" s="1">
        <v>0.5755000114440918</v>
      </c>
      <c r="H4" s="1">
        <v>0.58639997243881226</v>
      </c>
      <c r="I4" s="1">
        <v>0.59780001640319824</v>
      </c>
      <c r="J4" s="1">
        <v>0.60500001907348633</v>
      </c>
      <c r="K4" s="1">
        <v>0.61619997024536133</v>
      </c>
      <c r="L4" s="1">
        <v>0.625</v>
      </c>
      <c r="N4" s="2">
        <v>0</v>
      </c>
      <c r="O4" s="2">
        <f>B8</f>
        <v>1.4466663201649965E-2</v>
      </c>
    </row>
    <row r="5" spans="1:15" x14ac:dyDescent="0.3">
      <c r="A5" s="1" t="s">
        <v>19</v>
      </c>
      <c r="B5" s="1">
        <v>0.47249999642372131</v>
      </c>
      <c r="C5" s="1">
        <v>0.4796999990940094</v>
      </c>
      <c r="D5" s="1">
        <v>0.48170000314712524</v>
      </c>
      <c r="E5" s="1">
        <v>0.48370000720024109</v>
      </c>
      <c r="F5" s="1">
        <v>0.48570001125335693</v>
      </c>
      <c r="G5" s="1">
        <v>0.48969998955726624</v>
      </c>
      <c r="H5" s="1">
        <v>0.49129998683929443</v>
      </c>
      <c r="I5" s="1">
        <v>0.49489998817443848</v>
      </c>
      <c r="J5" s="1">
        <v>0.49559998512268066</v>
      </c>
      <c r="K5" s="1">
        <v>0.49660000205039978</v>
      </c>
      <c r="L5" s="1">
        <v>0.49970000982284546</v>
      </c>
      <c r="N5" s="2">
        <v>3</v>
      </c>
      <c r="O5" s="2">
        <f>C8</f>
        <v>2.4566690127054869E-2</v>
      </c>
    </row>
    <row r="6" spans="1:15" x14ac:dyDescent="0.3">
      <c r="A6" s="1" t="s">
        <v>20</v>
      </c>
      <c r="B6" s="1">
        <v>0.47580000758171082</v>
      </c>
      <c r="C6" s="1">
        <v>0.4869999885559082</v>
      </c>
      <c r="D6" s="1">
        <v>0.48989999294281006</v>
      </c>
      <c r="E6" s="1">
        <v>0.49439999461174011</v>
      </c>
      <c r="F6" s="1">
        <v>0.50050002336502075</v>
      </c>
      <c r="G6" s="1">
        <v>0.50169998407363892</v>
      </c>
      <c r="H6" s="1">
        <v>0.50209999084472656</v>
      </c>
      <c r="I6" s="1">
        <v>0.50370001792907715</v>
      </c>
      <c r="J6" s="1">
        <v>0.50489997863769531</v>
      </c>
      <c r="K6" s="1">
        <v>0.51039999723434448</v>
      </c>
      <c r="L6" s="1">
        <v>0.51239997148513794</v>
      </c>
      <c r="N6" s="2">
        <v>6</v>
      </c>
      <c r="O6" s="2">
        <f>D8</f>
        <v>4.0400018294652285E-2</v>
      </c>
    </row>
    <row r="7" spans="1:15" x14ac:dyDescent="0.3">
      <c r="A7" s="1" t="s">
        <v>21</v>
      </c>
      <c r="B7" s="1">
        <v>0.4812999963760376</v>
      </c>
      <c r="C7" s="1">
        <v>0.48690000176429749</v>
      </c>
      <c r="D7" s="1">
        <v>0.49480000138282776</v>
      </c>
      <c r="E7" s="1">
        <v>0.49849998950958252</v>
      </c>
      <c r="F7" s="1">
        <v>0.50340002775192261</v>
      </c>
      <c r="G7" s="1">
        <v>0.50910001993179321</v>
      </c>
      <c r="H7" s="1">
        <v>0.51050001382827759</v>
      </c>
      <c r="I7" s="1">
        <v>0.51579999923706055</v>
      </c>
      <c r="J7" s="1">
        <v>0.51999998092651367</v>
      </c>
      <c r="K7" s="1">
        <v>0.52899998426437378</v>
      </c>
      <c r="L7" s="1">
        <v>0.53329998254776001</v>
      </c>
      <c r="N7" s="2">
        <v>9</v>
      </c>
      <c r="O7" s="2">
        <f>E8</f>
        <v>5.5899997552235903E-2</v>
      </c>
    </row>
    <row r="8" spans="1:15" x14ac:dyDescent="0.3">
      <c r="A8" s="3" t="s">
        <v>0</v>
      </c>
      <c r="B8" s="2">
        <f t="shared" ref="B8:L8" si="0">B4-(AVERAGE(B5:B7))</f>
        <v>1.4466663201649965E-2</v>
      </c>
      <c r="C8" s="2">
        <f t="shared" si="0"/>
        <v>2.4566690127054869E-2</v>
      </c>
      <c r="D8" s="2">
        <f t="shared" si="0"/>
        <v>4.0400018294652285E-2</v>
      </c>
      <c r="E8" s="2">
        <f t="shared" si="0"/>
        <v>5.5899997552235903E-2</v>
      </c>
      <c r="F8" s="2">
        <f t="shared" si="0"/>
        <v>6.9466630617777525E-2</v>
      </c>
      <c r="G8" s="2">
        <f t="shared" si="0"/>
        <v>7.5333346923192379E-2</v>
      </c>
      <c r="H8" s="2">
        <f t="shared" si="0"/>
        <v>8.5099975268046024E-2</v>
      </c>
      <c r="I8" s="2">
        <f t="shared" si="0"/>
        <v>9.3000014623006222E-2</v>
      </c>
      <c r="J8" s="2">
        <f t="shared" si="0"/>
        <v>9.8166704177856445E-2</v>
      </c>
      <c r="K8" s="2">
        <f t="shared" si="0"/>
        <v>0.10419997572898865</v>
      </c>
      <c r="L8" s="2">
        <f t="shared" si="0"/>
        <v>0.1098666787147522</v>
      </c>
      <c r="N8" s="2">
        <v>12</v>
      </c>
      <c r="O8" s="2">
        <f>F8</f>
        <v>6.9466630617777525E-2</v>
      </c>
    </row>
    <row r="9" spans="1:15" x14ac:dyDescent="0.3">
      <c r="N9" s="2">
        <v>15</v>
      </c>
      <c r="O9" s="2">
        <f>G8</f>
        <v>7.5333346923192379E-2</v>
      </c>
    </row>
    <row r="10" spans="1:15" x14ac:dyDescent="0.3">
      <c r="N10" s="2">
        <v>18</v>
      </c>
      <c r="O10" s="2">
        <f>H8</f>
        <v>8.5099975268046024E-2</v>
      </c>
    </row>
    <row r="11" spans="1:15" x14ac:dyDescent="0.3">
      <c r="N11" s="2">
        <v>21</v>
      </c>
      <c r="O11" s="2">
        <f>I8</f>
        <v>9.3000014623006222E-2</v>
      </c>
    </row>
    <row r="12" spans="1:15" x14ac:dyDescent="0.3">
      <c r="N12" s="2">
        <v>24</v>
      </c>
      <c r="O12" s="2">
        <f>J8</f>
        <v>9.8166704177856445E-2</v>
      </c>
    </row>
    <row r="13" spans="1:15" x14ac:dyDescent="0.3">
      <c r="N13" s="2">
        <v>27</v>
      </c>
      <c r="O13" s="2">
        <f>K8</f>
        <v>0.10419997572898865</v>
      </c>
    </row>
    <row r="14" spans="1:15" x14ac:dyDescent="0.3">
      <c r="N14" s="2">
        <v>30</v>
      </c>
      <c r="O14" s="2">
        <f>L8</f>
        <v>0.1098666787147522</v>
      </c>
    </row>
    <row r="19" spans="1:15" x14ac:dyDescent="0.3">
      <c r="A19" s="1" t="s">
        <v>14</v>
      </c>
      <c r="B19" s="1">
        <v>0.48609998822212219</v>
      </c>
      <c r="C19" s="1">
        <v>0.51749998331069946</v>
      </c>
      <c r="D19" s="1">
        <v>0.54210001230239868</v>
      </c>
      <c r="E19" s="1">
        <v>0.56400001049041748</v>
      </c>
      <c r="F19" s="1">
        <v>0.58259999752044678</v>
      </c>
      <c r="G19" s="1">
        <v>0.60130000114440918</v>
      </c>
      <c r="H19" s="1">
        <v>0.62029999494552612</v>
      </c>
      <c r="I19" s="1">
        <v>0.63590002059936523</v>
      </c>
      <c r="J19" s="1">
        <v>0.65359997749328613</v>
      </c>
      <c r="K19" s="1">
        <v>0.669700026512146</v>
      </c>
      <c r="L19" s="1">
        <v>0.68730002641677856</v>
      </c>
      <c r="N19" s="2">
        <v>0</v>
      </c>
      <c r="O19" s="2">
        <f>B23</f>
        <v>9.566654761632265E-3</v>
      </c>
    </row>
    <row r="20" spans="1:15" x14ac:dyDescent="0.3">
      <c r="A20" s="1" t="s">
        <v>19</v>
      </c>
      <c r="B20" s="1">
        <v>0.47249999642372131</v>
      </c>
      <c r="C20" s="1">
        <v>0.4796999990940094</v>
      </c>
      <c r="D20" s="1">
        <v>0.48170000314712524</v>
      </c>
      <c r="E20" s="1">
        <v>0.48370000720024109</v>
      </c>
      <c r="F20" s="1">
        <v>0.48570001125335693</v>
      </c>
      <c r="G20" s="1">
        <v>0.48969998955726624</v>
      </c>
      <c r="H20" s="1">
        <v>0.49129998683929443</v>
      </c>
      <c r="I20" s="1">
        <v>0.49489998817443848</v>
      </c>
      <c r="J20" s="1">
        <v>0.49559998512268066</v>
      </c>
      <c r="K20" s="1">
        <v>0.49660000205039978</v>
      </c>
      <c r="L20" s="1">
        <v>0.49970000982284546</v>
      </c>
      <c r="N20" s="2">
        <v>3</v>
      </c>
      <c r="O20" s="2">
        <f>C23</f>
        <v>3.2966653505961119E-2</v>
      </c>
    </row>
    <row r="21" spans="1:15" x14ac:dyDescent="0.3">
      <c r="A21" s="1" t="s">
        <v>20</v>
      </c>
      <c r="B21" s="1">
        <v>0.47580000758171082</v>
      </c>
      <c r="C21" s="1">
        <v>0.4869999885559082</v>
      </c>
      <c r="D21" s="1">
        <v>0.48989999294281006</v>
      </c>
      <c r="E21" s="1">
        <v>0.49439999461174011</v>
      </c>
      <c r="F21" s="1">
        <v>0.50050002336502075</v>
      </c>
      <c r="G21" s="1">
        <v>0.50169998407363892</v>
      </c>
      <c r="H21" s="1">
        <v>0.50209999084472656</v>
      </c>
      <c r="I21" s="1">
        <v>0.50370001792907715</v>
      </c>
      <c r="J21" s="1">
        <v>0.50489997863769531</v>
      </c>
      <c r="K21" s="1">
        <v>0.51039999723434448</v>
      </c>
      <c r="L21" s="1">
        <v>0.51239997148513794</v>
      </c>
      <c r="N21" s="2">
        <v>6</v>
      </c>
      <c r="O21" s="2">
        <f>D23</f>
        <v>5.3300013144810976E-2</v>
      </c>
    </row>
    <row r="22" spans="1:15" x14ac:dyDescent="0.3">
      <c r="A22" s="1" t="s">
        <v>21</v>
      </c>
      <c r="B22" s="1">
        <v>0.4812999963760376</v>
      </c>
      <c r="C22" s="1">
        <v>0.48690000176429749</v>
      </c>
      <c r="D22" s="1">
        <v>0.49480000138282776</v>
      </c>
      <c r="E22" s="1">
        <v>0.49849998950958252</v>
      </c>
      <c r="F22" s="1">
        <v>0.50340002775192261</v>
      </c>
      <c r="G22" s="1">
        <v>0.50910001993179321</v>
      </c>
      <c r="H22" s="1">
        <v>0.51050001382827759</v>
      </c>
      <c r="I22" s="1">
        <v>0.51579999923706055</v>
      </c>
      <c r="J22" s="1">
        <v>0.51999998092651367</v>
      </c>
      <c r="K22" s="1">
        <v>0.52899998426437378</v>
      </c>
      <c r="L22" s="1">
        <v>0.53329998254776001</v>
      </c>
      <c r="N22" s="2">
        <v>9</v>
      </c>
      <c r="O22" s="2">
        <f>E23</f>
        <v>7.1800013383229555E-2</v>
      </c>
    </row>
    <row r="23" spans="1:15" x14ac:dyDescent="0.3">
      <c r="A23" s="3" t="s">
        <v>0</v>
      </c>
      <c r="B23" s="2">
        <f>B19-(AVERAGE(B20:B22))</f>
        <v>9.566654761632265E-3</v>
      </c>
      <c r="C23" s="2">
        <f t="shared" ref="C23:L23" si="1">C19-(AVERAGE(C20:C22))</f>
        <v>3.2966653505961119E-2</v>
      </c>
      <c r="D23" s="2">
        <f t="shared" si="1"/>
        <v>5.3300013144810976E-2</v>
      </c>
      <c r="E23" s="2">
        <f t="shared" si="1"/>
        <v>7.1800013383229555E-2</v>
      </c>
      <c r="F23" s="2">
        <f t="shared" si="1"/>
        <v>8.6066643397013365E-2</v>
      </c>
      <c r="G23" s="2">
        <f t="shared" si="1"/>
        <v>0.10113333662350976</v>
      </c>
      <c r="H23" s="2">
        <f t="shared" si="1"/>
        <v>0.11899999777475989</v>
      </c>
      <c r="I23" s="2">
        <f t="shared" si="1"/>
        <v>0.13110001881917321</v>
      </c>
      <c r="J23" s="2">
        <f t="shared" si="1"/>
        <v>0.14676666259765625</v>
      </c>
      <c r="K23" s="2">
        <f t="shared" si="1"/>
        <v>0.15770003199577332</v>
      </c>
      <c r="L23" s="2">
        <f t="shared" si="1"/>
        <v>0.17216670513153076</v>
      </c>
      <c r="N23" s="2">
        <v>12</v>
      </c>
      <c r="O23" s="2">
        <f>F23</f>
        <v>8.6066643397013365E-2</v>
      </c>
    </row>
    <row r="24" spans="1:15" x14ac:dyDescent="0.3">
      <c r="N24" s="2">
        <v>15</v>
      </c>
      <c r="O24" s="2">
        <f>G23</f>
        <v>0.10113333662350976</v>
      </c>
    </row>
    <row r="25" spans="1:15" x14ac:dyDescent="0.3">
      <c r="N25" s="2">
        <v>18</v>
      </c>
      <c r="O25" s="2">
        <f>H23</f>
        <v>0.11899999777475989</v>
      </c>
    </row>
    <row r="26" spans="1:15" x14ac:dyDescent="0.3">
      <c r="N26" s="2">
        <v>21</v>
      </c>
      <c r="O26" s="2">
        <f>I23</f>
        <v>0.13110001881917321</v>
      </c>
    </row>
    <row r="27" spans="1:15" x14ac:dyDescent="0.3">
      <c r="N27" s="2">
        <v>24</v>
      </c>
      <c r="O27" s="2">
        <f>J23</f>
        <v>0.14676666259765625</v>
      </c>
    </row>
    <row r="28" spans="1:15" x14ac:dyDescent="0.3">
      <c r="N28" s="2">
        <v>27</v>
      </c>
      <c r="O28" s="2">
        <f>K23</f>
        <v>0.15770003199577332</v>
      </c>
    </row>
    <row r="29" spans="1:15" x14ac:dyDescent="0.3">
      <c r="N29" s="2">
        <v>30</v>
      </c>
      <c r="O29" s="2">
        <f>L23</f>
        <v>0.17216670513153076</v>
      </c>
    </row>
    <row r="35" spans="1:15" x14ac:dyDescent="0.3">
      <c r="A35" s="1" t="s">
        <v>15</v>
      </c>
      <c r="B35" s="1">
        <v>0.52359998226165771</v>
      </c>
      <c r="C35" s="1">
        <v>0.55519998073577881</v>
      </c>
      <c r="D35" s="1">
        <v>0.58069998025894165</v>
      </c>
      <c r="E35" s="1">
        <v>0.58960002660751343</v>
      </c>
      <c r="F35" s="1">
        <v>0.59500002861022949</v>
      </c>
      <c r="G35" s="1">
        <v>0.6029999852180481</v>
      </c>
      <c r="H35" s="1">
        <v>0.61510002613067627</v>
      </c>
      <c r="I35" s="1">
        <v>0.61750000715255737</v>
      </c>
      <c r="J35" s="1">
        <v>0.62129998207092285</v>
      </c>
      <c r="K35" s="1">
        <v>0.62720000743865967</v>
      </c>
      <c r="L35" s="1">
        <v>0.63230001926422119</v>
      </c>
      <c r="N35" s="2">
        <v>0</v>
      </c>
      <c r="O35" s="2">
        <f>B39</f>
        <v>4.7066648801167787E-2</v>
      </c>
    </row>
    <row r="36" spans="1:15" x14ac:dyDescent="0.3">
      <c r="A36" s="1" t="s">
        <v>19</v>
      </c>
      <c r="B36" s="1">
        <v>0.47249999642372131</v>
      </c>
      <c r="C36" s="1">
        <v>0.4796999990940094</v>
      </c>
      <c r="D36" s="1">
        <v>0.48170000314712524</v>
      </c>
      <c r="E36" s="1">
        <v>0.48370000720024109</v>
      </c>
      <c r="F36" s="1">
        <v>0.48570001125335693</v>
      </c>
      <c r="G36" s="1">
        <v>0.48969998955726624</v>
      </c>
      <c r="H36" s="1">
        <v>0.49129998683929443</v>
      </c>
      <c r="I36" s="1">
        <v>0.49489998817443848</v>
      </c>
      <c r="J36" s="1">
        <v>0.49559998512268066</v>
      </c>
      <c r="K36" s="1">
        <v>0.49660000205039978</v>
      </c>
      <c r="L36" s="1">
        <v>0.49970000982284546</v>
      </c>
      <c r="N36" s="2">
        <v>3</v>
      </c>
      <c r="O36" s="2">
        <f>C39</f>
        <v>7.0666650931040464E-2</v>
      </c>
    </row>
    <row r="37" spans="1:15" x14ac:dyDescent="0.3">
      <c r="A37" s="1" t="s">
        <v>20</v>
      </c>
      <c r="B37" s="1">
        <v>0.47580000758171082</v>
      </c>
      <c r="C37" s="1">
        <v>0.4869999885559082</v>
      </c>
      <c r="D37" s="1">
        <v>0.48989999294281006</v>
      </c>
      <c r="E37" s="1">
        <v>0.49439999461174011</v>
      </c>
      <c r="F37" s="1">
        <v>0.50050002336502075</v>
      </c>
      <c r="G37" s="1">
        <v>0.50169998407363892</v>
      </c>
      <c r="H37" s="1">
        <v>0.50209999084472656</v>
      </c>
      <c r="I37" s="1">
        <v>0.50370001792907715</v>
      </c>
      <c r="J37" s="1">
        <v>0.50489997863769531</v>
      </c>
      <c r="K37" s="1">
        <v>0.51039999723434448</v>
      </c>
      <c r="L37" s="1">
        <v>0.51239997148513794</v>
      </c>
      <c r="N37" s="2">
        <v>6</v>
      </c>
      <c r="O37" s="2">
        <f>D39</f>
        <v>9.1899981101353945E-2</v>
      </c>
    </row>
    <row r="38" spans="1:15" x14ac:dyDescent="0.3">
      <c r="A38" s="1" t="s">
        <v>21</v>
      </c>
      <c r="B38" s="1">
        <v>0.4812999963760376</v>
      </c>
      <c r="C38" s="1">
        <v>0.48690000176429749</v>
      </c>
      <c r="D38" s="1">
        <v>0.49480000138282776</v>
      </c>
      <c r="E38" s="1">
        <v>0.49849998950958252</v>
      </c>
      <c r="F38" s="1">
        <v>0.50340002775192261</v>
      </c>
      <c r="G38" s="1">
        <v>0.50910001993179321</v>
      </c>
      <c r="H38" s="1">
        <v>0.51050001382827759</v>
      </c>
      <c r="I38" s="1">
        <v>0.51579999923706055</v>
      </c>
      <c r="J38" s="1">
        <v>0.51999998092651367</v>
      </c>
      <c r="K38" s="1">
        <v>0.52899998426437378</v>
      </c>
      <c r="L38" s="1">
        <v>0.53329998254776001</v>
      </c>
      <c r="N38" s="2">
        <v>9</v>
      </c>
      <c r="O38" s="2">
        <f>E39</f>
        <v>9.7400029500325502E-2</v>
      </c>
    </row>
    <row r="39" spans="1:15" x14ac:dyDescent="0.3">
      <c r="A39" s="3" t="s">
        <v>0</v>
      </c>
      <c r="B39" s="2">
        <f>B35-(AVERAGE(B36:B38))</f>
        <v>4.7066648801167787E-2</v>
      </c>
      <c r="C39" s="2">
        <f t="shared" ref="C39:L39" si="2">C35-(AVERAGE(C36:C38))</f>
        <v>7.0666650931040464E-2</v>
      </c>
      <c r="D39" s="2">
        <f t="shared" si="2"/>
        <v>9.1899981101353945E-2</v>
      </c>
      <c r="E39" s="2">
        <f t="shared" si="2"/>
        <v>9.7400029500325502E-2</v>
      </c>
      <c r="F39" s="2">
        <f t="shared" si="2"/>
        <v>9.846667448679608E-2</v>
      </c>
      <c r="G39" s="2">
        <f t="shared" si="2"/>
        <v>0.10283332069714868</v>
      </c>
      <c r="H39" s="2">
        <f t="shared" si="2"/>
        <v>0.11380002895991004</v>
      </c>
      <c r="I39" s="2">
        <f t="shared" si="2"/>
        <v>0.11270000537236535</v>
      </c>
      <c r="J39" s="2">
        <f t="shared" si="2"/>
        <v>0.11446666717529297</v>
      </c>
      <c r="K39" s="2">
        <f t="shared" si="2"/>
        <v>0.11520001292228699</v>
      </c>
      <c r="L39" s="2">
        <f t="shared" si="2"/>
        <v>0.11716669797897339</v>
      </c>
      <c r="N39" s="2">
        <v>12</v>
      </c>
      <c r="O39" s="2">
        <f>F39</f>
        <v>9.846667448679608E-2</v>
      </c>
    </row>
    <row r="40" spans="1:15" x14ac:dyDescent="0.3">
      <c r="N40" s="2">
        <v>15</v>
      </c>
      <c r="O40" s="2">
        <f>G39</f>
        <v>0.10283332069714868</v>
      </c>
    </row>
    <row r="41" spans="1:15" x14ac:dyDescent="0.3">
      <c r="N41" s="2">
        <v>18</v>
      </c>
      <c r="O41" s="2">
        <f>H39</f>
        <v>0.11380002895991004</v>
      </c>
    </row>
    <row r="42" spans="1:15" x14ac:dyDescent="0.3">
      <c r="N42" s="2">
        <v>21</v>
      </c>
      <c r="O42" s="2">
        <f>I39</f>
        <v>0.11270000537236535</v>
      </c>
    </row>
    <row r="43" spans="1:15" x14ac:dyDescent="0.3">
      <c r="A43" s="7"/>
      <c r="N43" s="2">
        <v>24</v>
      </c>
      <c r="O43" s="2">
        <f>J39</f>
        <v>0.11446666717529297</v>
      </c>
    </row>
    <row r="44" spans="1:15" x14ac:dyDescent="0.3">
      <c r="N44" s="2">
        <v>27</v>
      </c>
      <c r="O44" s="2">
        <f>K39</f>
        <v>0.11520001292228699</v>
      </c>
    </row>
    <row r="45" spans="1:15" x14ac:dyDescent="0.3">
      <c r="N45" s="2">
        <v>30</v>
      </c>
      <c r="O45" s="2">
        <f>L39</f>
        <v>0.11716669797897339</v>
      </c>
    </row>
    <row r="51" spans="1:15" x14ac:dyDescent="0.3">
      <c r="A51" s="1" t="s">
        <v>16</v>
      </c>
      <c r="B51" s="1">
        <v>0.53280001878738403</v>
      </c>
      <c r="C51" s="1">
        <v>0.52979999780654907</v>
      </c>
      <c r="D51" s="1">
        <v>0.53939998149871826</v>
      </c>
      <c r="E51" s="1">
        <v>0.55390000343322754</v>
      </c>
      <c r="F51" s="1">
        <v>0.56959998607635498</v>
      </c>
      <c r="G51" s="1">
        <v>0.59609997272491455</v>
      </c>
      <c r="H51" s="1">
        <v>0.60250002145767212</v>
      </c>
      <c r="I51" s="1">
        <v>0.60799998044967651</v>
      </c>
      <c r="J51" s="1">
        <v>0.61699998378753662</v>
      </c>
      <c r="K51" s="1">
        <v>0.63020002841949463</v>
      </c>
      <c r="L51" s="1">
        <v>0.64270001649856567</v>
      </c>
      <c r="N51" s="2">
        <v>0</v>
      </c>
      <c r="O51" s="2">
        <f>B55</f>
        <v>5.6266685326894106E-2</v>
      </c>
    </row>
    <row r="52" spans="1:15" x14ac:dyDescent="0.3">
      <c r="A52" s="1" t="s">
        <v>19</v>
      </c>
      <c r="B52" s="1">
        <v>0.47249999642372131</v>
      </c>
      <c r="C52" s="1">
        <v>0.4796999990940094</v>
      </c>
      <c r="D52" s="1">
        <v>0.48170000314712524</v>
      </c>
      <c r="E52" s="1">
        <v>0.48370000720024109</v>
      </c>
      <c r="F52" s="1">
        <v>0.48570001125335693</v>
      </c>
      <c r="G52" s="1">
        <v>0.48969998955726624</v>
      </c>
      <c r="H52" s="1">
        <v>0.49129998683929443</v>
      </c>
      <c r="I52" s="1">
        <v>0.49489998817443848</v>
      </c>
      <c r="J52" s="1">
        <v>0.49559998512268066</v>
      </c>
      <c r="K52" s="1">
        <v>0.49660000205039978</v>
      </c>
      <c r="L52" s="1">
        <v>0.49970000982284546</v>
      </c>
      <c r="N52" s="2">
        <v>3</v>
      </c>
      <c r="O52" s="2">
        <f>C55</f>
        <v>4.5266668001810728E-2</v>
      </c>
    </row>
    <row r="53" spans="1:15" x14ac:dyDescent="0.3">
      <c r="A53" s="1" t="s">
        <v>20</v>
      </c>
      <c r="B53" s="1">
        <v>0.47580000758171082</v>
      </c>
      <c r="C53" s="1">
        <v>0.4869999885559082</v>
      </c>
      <c r="D53" s="1">
        <v>0.48989999294281006</v>
      </c>
      <c r="E53" s="1">
        <v>0.49439999461174011</v>
      </c>
      <c r="F53" s="1">
        <v>0.50050002336502075</v>
      </c>
      <c r="G53" s="1">
        <v>0.50169998407363892</v>
      </c>
      <c r="H53" s="1">
        <v>0.50209999084472656</v>
      </c>
      <c r="I53" s="1">
        <v>0.50370001792907715</v>
      </c>
      <c r="J53" s="1">
        <v>0.50489997863769531</v>
      </c>
      <c r="K53" s="1">
        <v>0.51039999723434448</v>
      </c>
      <c r="L53" s="1">
        <v>0.51239997148513794</v>
      </c>
      <c r="N53" s="2">
        <v>6</v>
      </c>
      <c r="O53" s="2">
        <f>D55</f>
        <v>5.0599982341130556E-2</v>
      </c>
    </row>
    <row r="54" spans="1:15" x14ac:dyDescent="0.3">
      <c r="A54" s="1" t="s">
        <v>21</v>
      </c>
      <c r="B54" s="1">
        <v>0.4812999963760376</v>
      </c>
      <c r="C54" s="1">
        <v>0.48690000176429749</v>
      </c>
      <c r="D54" s="1">
        <v>0.49480000138282776</v>
      </c>
      <c r="E54" s="1">
        <v>0.49849998950958252</v>
      </c>
      <c r="F54" s="1">
        <v>0.50340002775192261</v>
      </c>
      <c r="G54" s="1">
        <v>0.50910001993179321</v>
      </c>
      <c r="H54" s="1">
        <v>0.51050001382827759</v>
      </c>
      <c r="I54" s="1">
        <v>0.51579999923706055</v>
      </c>
      <c r="J54" s="1">
        <v>0.51999998092651367</v>
      </c>
      <c r="K54" s="1">
        <v>0.52899998426437378</v>
      </c>
      <c r="L54" s="1">
        <v>0.53329998254776001</v>
      </c>
      <c r="N54" s="2">
        <v>9</v>
      </c>
      <c r="O54" s="2">
        <f>E55</f>
        <v>6.1700006326039614E-2</v>
      </c>
    </row>
    <row r="55" spans="1:15" x14ac:dyDescent="0.3">
      <c r="A55" s="3" t="s">
        <v>0</v>
      </c>
      <c r="B55" s="2">
        <f>B51-(AVERAGE(B52:B54))</f>
        <v>5.6266685326894106E-2</v>
      </c>
      <c r="C55" s="2">
        <f t="shared" ref="C55:L55" si="3">C51-(AVERAGE(C52:C54))</f>
        <v>4.5266668001810728E-2</v>
      </c>
      <c r="D55" s="2">
        <f t="shared" si="3"/>
        <v>5.0599982341130556E-2</v>
      </c>
      <c r="E55" s="2">
        <f t="shared" si="3"/>
        <v>6.1700006326039614E-2</v>
      </c>
      <c r="F55" s="2">
        <f t="shared" si="3"/>
        <v>7.3066631952921568E-2</v>
      </c>
      <c r="G55" s="2">
        <f t="shared" si="3"/>
        <v>9.5933308204015133E-2</v>
      </c>
      <c r="H55" s="2">
        <f t="shared" si="3"/>
        <v>0.10120002428690589</v>
      </c>
      <c r="I55" s="2">
        <f t="shared" si="3"/>
        <v>0.10319997866948449</v>
      </c>
      <c r="J55" s="2">
        <f t="shared" si="3"/>
        <v>0.11016666889190674</v>
      </c>
      <c r="K55" s="2">
        <f t="shared" si="3"/>
        <v>0.11820003390312195</v>
      </c>
      <c r="L55" s="2">
        <f t="shared" si="3"/>
        <v>0.12756669521331787</v>
      </c>
      <c r="N55" s="2">
        <v>12</v>
      </c>
      <c r="O55" s="2">
        <f>F55</f>
        <v>7.3066631952921568E-2</v>
      </c>
    </row>
    <row r="56" spans="1:15" x14ac:dyDescent="0.3">
      <c r="N56" s="2">
        <v>15</v>
      </c>
      <c r="O56" s="2">
        <f>G55</f>
        <v>9.5933308204015133E-2</v>
      </c>
    </row>
    <row r="57" spans="1:15" x14ac:dyDescent="0.3">
      <c r="N57" s="2">
        <v>18</v>
      </c>
      <c r="O57" s="2">
        <f>H55</f>
        <v>0.10120002428690589</v>
      </c>
    </row>
    <row r="58" spans="1:15" x14ac:dyDescent="0.3">
      <c r="N58" s="2">
        <v>21</v>
      </c>
      <c r="O58" s="2">
        <f>I55</f>
        <v>0.10319997866948449</v>
      </c>
    </row>
    <row r="59" spans="1:15" x14ac:dyDescent="0.3">
      <c r="N59" s="2">
        <v>24</v>
      </c>
      <c r="O59" s="2">
        <f>J55</f>
        <v>0.11016666889190674</v>
      </c>
    </row>
    <row r="60" spans="1:15" x14ac:dyDescent="0.3">
      <c r="N60" s="2">
        <v>27</v>
      </c>
      <c r="O60" s="2">
        <f>K55</f>
        <v>0.11820003390312195</v>
      </c>
    </row>
    <row r="61" spans="1:15" x14ac:dyDescent="0.3">
      <c r="N61" s="2">
        <v>30</v>
      </c>
      <c r="O61" s="2">
        <f>L55</f>
        <v>0.12756669521331787</v>
      </c>
    </row>
    <row r="68" spans="1:15" x14ac:dyDescent="0.3">
      <c r="A68" s="1" t="s">
        <v>17</v>
      </c>
      <c r="B68" s="1">
        <v>0.5275999903678894</v>
      </c>
      <c r="C68" s="1">
        <v>0.54019999504089355</v>
      </c>
      <c r="D68" s="1">
        <v>0.55449998378753662</v>
      </c>
      <c r="E68" s="1">
        <v>0.56870001554489136</v>
      </c>
      <c r="F68" s="1">
        <v>0.58149999380111694</v>
      </c>
      <c r="G68" s="1">
        <v>0.59530001878738403</v>
      </c>
      <c r="H68" s="1">
        <v>0.60650002956390381</v>
      </c>
      <c r="I68" s="1">
        <v>0.61690002679824829</v>
      </c>
      <c r="J68" s="1">
        <v>0.62540000677108765</v>
      </c>
      <c r="K68" s="1">
        <v>0.63349997997283936</v>
      </c>
      <c r="L68" s="1">
        <v>0.64249998331069946</v>
      </c>
      <c r="N68" s="2">
        <v>0</v>
      </c>
      <c r="O68" s="2">
        <f>B72</f>
        <v>5.1066656907399477E-2</v>
      </c>
    </row>
    <row r="69" spans="1:15" x14ac:dyDescent="0.3">
      <c r="A69" s="1" t="s">
        <v>19</v>
      </c>
      <c r="B69" s="1">
        <v>0.47249999642372131</v>
      </c>
      <c r="C69" s="1">
        <v>0.4796999990940094</v>
      </c>
      <c r="D69" s="1">
        <v>0.48170000314712524</v>
      </c>
      <c r="E69" s="1">
        <v>0.48370000720024109</v>
      </c>
      <c r="F69" s="1">
        <v>0.48570001125335693</v>
      </c>
      <c r="G69" s="1">
        <v>0.48969998955726624</v>
      </c>
      <c r="H69" s="1">
        <v>0.49129998683929443</v>
      </c>
      <c r="I69" s="1">
        <v>0.49489998817443848</v>
      </c>
      <c r="J69" s="1">
        <v>0.49559998512268066</v>
      </c>
      <c r="K69" s="1">
        <v>0.49660000205039978</v>
      </c>
      <c r="L69" s="1">
        <v>0.49970000982284546</v>
      </c>
      <c r="N69" s="2">
        <v>3</v>
      </c>
      <c r="O69" s="2">
        <f>C72</f>
        <v>5.5666665236155211E-2</v>
      </c>
    </row>
    <row r="70" spans="1:15" x14ac:dyDescent="0.3">
      <c r="A70" s="1" t="s">
        <v>20</v>
      </c>
      <c r="B70" s="1">
        <v>0.47580000758171082</v>
      </c>
      <c r="C70" s="1">
        <v>0.4869999885559082</v>
      </c>
      <c r="D70" s="1">
        <v>0.48989999294281006</v>
      </c>
      <c r="E70" s="1">
        <v>0.49439999461174011</v>
      </c>
      <c r="F70" s="1">
        <v>0.50050002336502075</v>
      </c>
      <c r="G70" s="1">
        <v>0.50169998407363892</v>
      </c>
      <c r="H70" s="1">
        <v>0.50209999084472656</v>
      </c>
      <c r="I70" s="1">
        <v>0.50370001792907715</v>
      </c>
      <c r="J70" s="1">
        <v>0.50489997863769531</v>
      </c>
      <c r="K70" s="1">
        <v>0.51039999723434448</v>
      </c>
      <c r="L70" s="1">
        <v>0.51239997148513794</v>
      </c>
      <c r="N70" s="2">
        <v>6</v>
      </c>
      <c r="O70" s="2">
        <f>D72</f>
        <v>6.5699984629948915E-2</v>
      </c>
    </row>
    <row r="71" spans="1:15" x14ac:dyDescent="0.3">
      <c r="A71" s="1" t="s">
        <v>21</v>
      </c>
      <c r="B71" s="1">
        <v>0.4812999963760376</v>
      </c>
      <c r="C71" s="1">
        <v>0.48690000176429749</v>
      </c>
      <c r="D71" s="1">
        <v>0.49480000138282776</v>
      </c>
      <c r="E71" s="1">
        <v>0.49849998950958252</v>
      </c>
      <c r="F71" s="1">
        <v>0.50340002775192261</v>
      </c>
      <c r="G71" s="1">
        <v>0.50910001993179321</v>
      </c>
      <c r="H71" s="1">
        <v>0.51050001382827759</v>
      </c>
      <c r="I71" s="1">
        <v>0.51579999923706055</v>
      </c>
      <c r="J71" s="1">
        <v>0.51999998092651367</v>
      </c>
      <c r="K71" s="1">
        <v>0.52899998426437378</v>
      </c>
      <c r="L71" s="1">
        <v>0.53329998254776001</v>
      </c>
      <c r="N71" s="2">
        <v>9</v>
      </c>
      <c r="O71" s="2">
        <f>E72</f>
        <v>7.6500018437703432E-2</v>
      </c>
    </row>
    <row r="72" spans="1:15" x14ac:dyDescent="0.3">
      <c r="A72" s="3" t="s">
        <v>0</v>
      </c>
      <c r="B72" s="2">
        <f>B68-(AVERAGE(B69:B71))</f>
        <v>5.1066656907399477E-2</v>
      </c>
      <c r="C72" s="2">
        <f t="shared" ref="C72:L72" si="4">C68-(AVERAGE(C69:C71))</f>
        <v>5.5666665236155211E-2</v>
      </c>
      <c r="D72" s="2">
        <f t="shared" si="4"/>
        <v>6.5699984629948915E-2</v>
      </c>
      <c r="E72" s="2">
        <f t="shared" si="4"/>
        <v>7.6500018437703432E-2</v>
      </c>
      <c r="F72" s="2">
        <f t="shared" si="4"/>
        <v>8.4966639677683531E-2</v>
      </c>
      <c r="G72" s="2">
        <f t="shared" si="4"/>
        <v>9.5133354266484615E-2</v>
      </c>
      <c r="H72" s="2">
        <f t="shared" si="4"/>
        <v>0.10520003239313758</v>
      </c>
      <c r="I72" s="2">
        <f t="shared" si="4"/>
        <v>0.11210002501805627</v>
      </c>
      <c r="J72" s="2">
        <f t="shared" si="4"/>
        <v>0.11856669187545776</v>
      </c>
      <c r="K72" s="2">
        <f t="shared" si="4"/>
        <v>0.12149998545646667</v>
      </c>
      <c r="L72" s="2">
        <f t="shared" si="4"/>
        <v>0.12736666202545166</v>
      </c>
      <c r="N72" s="2">
        <v>12</v>
      </c>
      <c r="O72" s="2">
        <f>F72</f>
        <v>8.4966639677683531E-2</v>
      </c>
    </row>
    <row r="73" spans="1:15" x14ac:dyDescent="0.3">
      <c r="N73" s="2">
        <v>15</v>
      </c>
      <c r="O73" s="2">
        <f>G72</f>
        <v>9.5133354266484615E-2</v>
      </c>
    </row>
    <row r="74" spans="1:15" x14ac:dyDescent="0.3">
      <c r="N74" s="2">
        <v>18</v>
      </c>
      <c r="O74" s="2">
        <f>H72</f>
        <v>0.10520003239313758</v>
      </c>
    </row>
    <row r="75" spans="1:15" x14ac:dyDescent="0.3">
      <c r="N75" s="2">
        <v>21</v>
      </c>
      <c r="O75" s="2">
        <f>I72</f>
        <v>0.11210002501805627</v>
      </c>
    </row>
    <row r="76" spans="1:15" x14ac:dyDescent="0.3">
      <c r="N76" s="2">
        <v>24</v>
      </c>
      <c r="O76" s="2">
        <f>J72</f>
        <v>0.11856669187545776</v>
      </c>
    </row>
    <row r="77" spans="1:15" x14ac:dyDescent="0.3">
      <c r="N77" s="2">
        <v>27</v>
      </c>
      <c r="O77" s="2">
        <f>K72</f>
        <v>0.12149998545646667</v>
      </c>
    </row>
    <row r="78" spans="1:15" x14ac:dyDescent="0.3">
      <c r="N78" s="2">
        <v>30</v>
      </c>
      <c r="O78" s="2">
        <f>L72</f>
        <v>0.12736666202545166</v>
      </c>
    </row>
    <row r="85" spans="1:15" x14ac:dyDescent="0.3">
      <c r="A85" s="1" t="s">
        <v>18</v>
      </c>
      <c r="B85" s="1">
        <v>0.45550000667572021</v>
      </c>
      <c r="C85" s="1">
        <v>0.46880000829696655</v>
      </c>
      <c r="D85" s="1">
        <v>0.48109999299049377</v>
      </c>
      <c r="E85" s="1">
        <v>0.49079999327659607</v>
      </c>
      <c r="F85" s="1">
        <v>0.50300002098083496</v>
      </c>
      <c r="G85" s="1">
        <v>0.51429998874664307</v>
      </c>
      <c r="H85" s="1">
        <v>0.52560001611709595</v>
      </c>
      <c r="I85" s="1">
        <v>0.5350000262260437</v>
      </c>
      <c r="J85" s="1">
        <v>0.5439000129699707</v>
      </c>
      <c r="K85" s="1">
        <v>0.55339998006820679</v>
      </c>
      <c r="L85" s="1">
        <v>0.56129997968673706</v>
      </c>
      <c r="N85" s="2">
        <v>0</v>
      </c>
      <c r="O85" s="2">
        <f>B89</f>
        <v>-2.1033326784769713E-2</v>
      </c>
    </row>
    <row r="86" spans="1:15" x14ac:dyDescent="0.3">
      <c r="A86" s="1" t="s">
        <v>19</v>
      </c>
      <c r="B86" s="1">
        <v>0.47249999642372131</v>
      </c>
      <c r="C86" s="1">
        <v>0.4796999990940094</v>
      </c>
      <c r="D86" s="1">
        <v>0.48170000314712524</v>
      </c>
      <c r="E86" s="1">
        <v>0.48370000720024109</v>
      </c>
      <c r="F86" s="1">
        <v>0.48570001125335693</v>
      </c>
      <c r="G86" s="1">
        <v>0.48969998955726624</v>
      </c>
      <c r="H86" s="1">
        <v>0.49129998683929443</v>
      </c>
      <c r="I86" s="1">
        <v>0.49489998817443848</v>
      </c>
      <c r="J86" s="1">
        <v>0.49559998512268066</v>
      </c>
      <c r="K86" s="1">
        <v>0.49660000205039978</v>
      </c>
      <c r="L86" s="1">
        <v>0.49970000982284546</v>
      </c>
      <c r="N86" s="2">
        <v>3</v>
      </c>
      <c r="O86" s="2">
        <f>C89</f>
        <v>-1.5733321507771791E-2</v>
      </c>
    </row>
    <row r="87" spans="1:15" x14ac:dyDescent="0.3">
      <c r="A87" s="1" t="s">
        <v>20</v>
      </c>
      <c r="B87" s="1">
        <v>0.47580000758171082</v>
      </c>
      <c r="C87" s="1">
        <v>0.4869999885559082</v>
      </c>
      <c r="D87" s="1">
        <v>0.48989999294281006</v>
      </c>
      <c r="E87" s="1">
        <v>0.49439999461174011</v>
      </c>
      <c r="F87" s="1">
        <v>0.50050002336502075</v>
      </c>
      <c r="G87" s="1">
        <v>0.50169998407363892</v>
      </c>
      <c r="H87" s="1">
        <v>0.50209999084472656</v>
      </c>
      <c r="I87" s="1">
        <v>0.50370001792907715</v>
      </c>
      <c r="J87" s="1">
        <v>0.50489997863769531</v>
      </c>
      <c r="K87" s="1">
        <v>0.51039999723434448</v>
      </c>
      <c r="L87" s="1">
        <v>0.51239997148513794</v>
      </c>
      <c r="N87" s="2">
        <v>6</v>
      </c>
      <c r="O87" s="2">
        <f>D89</f>
        <v>-7.7000061670939313E-3</v>
      </c>
    </row>
    <row r="88" spans="1:15" x14ac:dyDescent="0.3">
      <c r="A88" s="1" t="s">
        <v>21</v>
      </c>
      <c r="B88" s="1">
        <v>0.4812999963760376</v>
      </c>
      <c r="C88" s="1">
        <v>0.48690000176429749</v>
      </c>
      <c r="D88" s="1">
        <v>0.49480000138282776</v>
      </c>
      <c r="E88" s="1">
        <v>0.49849998950958252</v>
      </c>
      <c r="F88" s="1">
        <v>0.50340002775192261</v>
      </c>
      <c r="G88" s="1">
        <v>0.50910001993179321</v>
      </c>
      <c r="H88" s="1">
        <v>0.51050001382827759</v>
      </c>
      <c r="I88" s="1">
        <v>0.51579999923706055</v>
      </c>
      <c r="J88" s="1">
        <v>0.51999998092651367</v>
      </c>
      <c r="K88" s="1">
        <v>0.52899998426437378</v>
      </c>
      <c r="L88" s="1">
        <v>0.53329998254776001</v>
      </c>
      <c r="N88" s="2">
        <v>9</v>
      </c>
      <c r="O88" s="2">
        <f>E89</f>
        <v>-1.4000038305918561E-3</v>
      </c>
    </row>
    <row r="89" spans="1:15" x14ac:dyDescent="0.3">
      <c r="A89" s="3" t="s">
        <v>0</v>
      </c>
      <c r="B89" s="2">
        <f>B85-(AVERAGE(B86:B88))</f>
        <v>-2.1033326784769713E-2</v>
      </c>
      <c r="C89" s="2">
        <f t="shared" ref="C89:L89" si="5">C85-(AVERAGE(C86:C88))</f>
        <v>-1.5733321507771791E-2</v>
      </c>
      <c r="D89" s="2">
        <f t="shared" si="5"/>
        <v>-7.7000061670939313E-3</v>
      </c>
      <c r="E89" s="2">
        <f t="shared" si="5"/>
        <v>-1.4000038305918561E-3</v>
      </c>
      <c r="F89" s="2">
        <f t="shared" si="5"/>
        <v>6.4666668574015485E-3</v>
      </c>
      <c r="G89" s="2">
        <f t="shared" si="5"/>
        <v>1.4133324225743649E-2</v>
      </c>
      <c r="H89" s="2">
        <f t="shared" si="5"/>
        <v>2.4300018946329716E-2</v>
      </c>
      <c r="I89" s="2">
        <f t="shared" si="5"/>
        <v>3.0200024445851681E-2</v>
      </c>
      <c r="J89" s="2">
        <f t="shared" si="5"/>
        <v>3.706669807434082E-2</v>
      </c>
      <c r="K89" s="2">
        <f t="shared" si="5"/>
        <v>4.1399985551834106E-2</v>
      </c>
      <c r="L89" s="2">
        <f t="shared" si="5"/>
        <v>4.6166658401489258E-2</v>
      </c>
      <c r="N89" s="2">
        <v>12</v>
      </c>
      <c r="O89" s="2">
        <f>F89</f>
        <v>6.4666668574015485E-3</v>
      </c>
    </row>
    <row r="90" spans="1:15" x14ac:dyDescent="0.3">
      <c r="N90" s="2">
        <v>15</v>
      </c>
      <c r="O90" s="2">
        <f>G89</f>
        <v>1.4133324225743649E-2</v>
      </c>
    </row>
    <row r="91" spans="1:15" x14ac:dyDescent="0.3">
      <c r="N91" s="2">
        <v>18</v>
      </c>
      <c r="O91" s="2">
        <f>H89</f>
        <v>2.4300018946329716E-2</v>
      </c>
    </row>
    <row r="92" spans="1:15" x14ac:dyDescent="0.3">
      <c r="N92" s="2">
        <v>21</v>
      </c>
      <c r="O92" s="2">
        <f>I89</f>
        <v>3.0200024445851681E-2</v>
      </c>
    </row>
    <row r="93" spans="1:15" x14ac:dyDescent="0.3">
      <c r="N93" s="2">
        <v>24</v>
      </c>
      <c r="O93" s="2">
        <f>J89</f>
        <v>3.706669807434082E-2</v>
      </c>
    </row>
    <row r="94" spans="1:15" x14ac:dyDescent="0.3">
      <c r="N94" s="2">
        <v>27</v>
      </c>
      <c r="O94" s="2">
        <f>K89</f>
        <v>4.1399985551834106E-2</v>
      </c>
    </row>
    <row r="95" spans="1:15" x14ac:dyDescent="0.3">
      <c r="N95" s="2">
        <v>30</v>
      </c>
      <c r="O95" s="2">
        <f>L89</f>
        <v>4.6166658401489258E-2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tabSelected="1" workbookViewId="0">
      <selection activeCell="I17" sqref="I17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91238</v>
      </c>
      <c r="B3" s="10" t="s">
        <v>12</v>
      </c>
      <c r="C3" s="9">
        <v>1</v>
      </c>
      <c r="D3">
        <v>3.2000000000000002E-3</v>
      </c>
      <c r="E3" s="1">
        <v>1E-4</v>
      </c>
      <c r="F3" s="1">
        <f t="shared" ref="F3:F8" si="0">D3-E3</f>
        <v>3.1000000000000003E-3</v>
      </c>
      <c r="G3" s="1">
        <v>6.4500000000000002E-2</v>
      </c>
      <c r="H3" s="1">
        <f t="shared" ref="H3:H8" si="1">F3/G3</f>
        <v>4.8062015503875975E-2</v>
      </c>
      <c r="I3" s="6">
        <v>50.665778961384824</v>
      </c>
      <c r="J3" s="6">
        <f t="shared" ref="J3:J8" si="2">(H3*60*50000*100)/(1000*50*0.6*I3)</f>
        <v>9.4860903136427979</v>
      </c>
    </row>
    <row r="4" spans="1:10" x14ac:dyDescent="0.3">
      <c r="A4" s="10"/>
      <c r="B4" s="10"/>
      <c r="C4" s="9">
        <v>2</v>
      </c>
      <c r="D4">
        <v>5.3E-3</v>
      </c>
      <c r="E4" s="1">
        <v>1E-4</v>
      </c>
      <c r="F4" s="1">
        <f t="shared" si="0"/>
        <v>5.1999999999999998E-3</v>
      </c>
      <c r="G4" s="1">
        <v>6.4500000000000002E-2</v>
      </c>
      <c r="H4" s="1">
        <f t="shared" si="1"/>
        <v>8.0620155038759689E-2</v>
      </c>
      <c r="I4" s="6">
        <v>50.665778961384824</v>
      </c>
      <c r="J4" s="6">
        <f t="shared" si="2"/>
        <v>15.912151493852436</v>
      </c>
    </row>
    <row r="5" spans="1:10" x14ac:dyDescent="0.3">
      <c r="A5" s="10"/>
      <c r="B5" s="10"/>
      <c r="C5" s="9">
        <v>3</v>
      </c>
      <c r="D5">
        <v>1.9E-3</v>
      </c>
      <c r="E5" s="1">
        <v>1E-4</v>
      </c>
      <c r="F5" s="1">
        <f t="shared" si="0"/>
        <v>1.8E-3</v>
      </c>
      <c r="G5" s="1">
        <v>6.4500000000000002E-2</v>
      </c>
      <c r="H5" s="1">
        <f t="shared" si="1"/>
        <v>2.7906976744186046E-2</v>
      </c>
      <c r="I5" s="6">
        <v>50.665778961384824</v>
      </c>
      <c r="J5" s="6">
        <f t="shared" si="2"/>
        <v>5.5080524401796893</v>
      </c>
    </row>
    <row r="6" spans="1:10" x14ac:dyDescent="0.3">
      <c r="A6" s="10"/>
      <c r="B6" s="10"/>
      <c r="C6" s="9">
        <v>4</v>
      </c>
      <c r="D6">
        <v>2.8E-3</v>
      </c>
      <c r="E6" s="1">
        <v>1E-4</v>
      </c>
      <c r="F6" s="1">
        <f t="shared" si="0"/>
        <v>2.7000000000000001E-3</v>
      </c>
      <c r="G6" s="1">
        <v>6.4500000000000002E-2</v>
      </c>
      <c r="H6" s="1">
        <f t="shared" si="1"/>
        <v>4.1860465116279069E-2</v>
      </c>
      <c r="I6" s="6">
        <v>50.665778961384824</v>
      </c>
      <c r="J6" s="6">
        <f t="shared" si="2"/>
        <v>8.262078660269534</v>
      </c>
    </row>
    <row r="7" spans="1:10" x14ac:dyDescent="0.3">
      <c r="A7" s="10"/>
      <c r="B7" s="10"/>
      <c r="C7" s="9">
        <v>5</v>
      </c>
      <c r="D7">
        <v>2.7000000000000001E-3</v>
      </c>
      <c r="E7" s="1">
        <v>1E-4</v>
      </c>
      <c r="F7" s="1">
        <f t="shared" si="0"/>
        <v>2.6000000000000003E-3</v>
      </c>
      <c r="G7" s="1">
        <v>6.4500000000000002E-2</v>
      </c>
      <c r="H7" s="1">
        <f t="shared" si="1"/>
        <v>4.0310077519379851E-2</v>
      </c>
      <c r="I7" s="6">
        <v>50.665778961384824</v>
      </c>
      <c r="J7" s="6">
        <f t="shared" si="2"/>
        <v>7.9560757469262207</v>
      </c>
    </row>
    <row r="8" spans="1:10" x14ac:dyDescent="0.3">
      <c r="A8" s="10"/>
      <c r="B8" s="10"/>
      <c r="C8" s="9">
        <v>6</v>
      </c>
      <c r="D8">
        <v>2.3999999999999998E-3</v>
      </c>
      <c r="E8" s="1">
        <v>1E-4</v>
      </c>
      <c r="F8" s="1">
        <f t="shared" si="0"/>
        <v>2.3E-3</v>
      </c>
      <c r="G8" s="1">
        <v>6.4500000000000002E-2</v>
      </c>
      <c r="H8" s="1">
        <f t="shared" si="1"/>
        <v>3.565891472868217E-2</v>
      </c>
      <c r="I8" s="6">
        <v>50.665778961384824</v>
      </c>
      <c r="J8" s="6">
        <f t="shared" si="2"/>
        <v>7.0380670068962692</v>
      </c>
    </row>
    <row r="10" spans="1:10" x14ac:dyDescent="0.3">
      <c r="D10" s="1"/>
    </row>
    <row r="11" spans="1:10" x14ac:dyDescent="0.3">
      <c r="C1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2024-10-30T13:11:22Z</dcterms:modified>
</cp:coreProperties>
</file>