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0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70" l="1"/>
  <c r="O95" i="70" s="1"/>
  <c r="K89" i="70"/>
  <c r="O94" i="70" s="1"/>
  <c r="J89" i="70"/>
  <c r="O93" i="70" s="1"/>
  <c r="I89" i="70"/>
  <c r="O92" i="70" s="1"/>
  <c r="H89" i="70"/>
  <c r="O91" i="70" s="1"/>
  <c r="G89" i="70"/>
  <c r="O90" i="70" s="1"/>
  <c r="F89" i="70"/>
  <c r="O89" i="70" s="1"/>
  <c r="E89" i="70"/>
  <c r="O88" i="70" s="1"/>
  <c r="D89" i="70"/>
  <c r="O87" i="70" s="1"/>
  <c r="C89" i="70"/>
  <c r="O86" i="70" s="1"/>
  <c r="B89" i="70"/>
  <c r="O85" i="70" s="1"/>
  <c r="L72" i="70"/>
  <c r="O78" i="70" s="1"/>
  <c r="K72" i="70"/>
  <c r="O77" i="70" s="1"/>
  <c r="J72" i="70"/>
  <c r="O76" i="70" s="1"/>
  <c r="I72" i="70"/>
  <c r="O75" i="70" s="1"/>
  <c r="H72" i="70"/>
  <c r="O74" i="70" s="1"/>
  <c r="G72" i="70"/>
  <c r="O73" i="70" s="1"/>
  <c r="F72" i="70"/>
  <c r="O72" i="70" s="1"/>
  <c r="E72" i="70"/>
  <c r="O71" i="70" s="1"/>
  <c r="D72" i="70"/>
  <c r="O70" i="70" s="1"/>
  <c r="C72" i="70"/>
  <c r="O69" i="70" s="1"/>
  <c r="B72" i="70"/>
  <c r="O68" i="70" s="1"/>
  <c r="L55" i="70"/>
  <c r="O61" i="70" s="1"/>
  <c r="K55" i="70"/>
  <c r="O60" i="70" s="1"/>
  <c r="J55" i="70"/>
  <c r="O59" i="70" s="1"/>
  <c r="I55" i="70"/>
  <c r="O58" i="70" s="1"/>
  <c r="H55" i="70"/>
  <c r="O57" i="70" s="1"/>
  <c r="G55" i="70"/>
  <c r="O56" i="70" s="1"/>
  <c r="F55" i="70"/>
  <c r="O55" i="70" s="1"/>
  <c r="E55" i="70"/>
  <c r="O54" i="70" s="1"/>
  <c r="D55" i="70"/>
  <c r="O53" i="70" s="1"/>
  <c r="C55" i="70"/>
  <c r="O52" i="70" s="1"/>
  <c r="B55" i="70"/>
  <c r="O51" i="70" s="1"/>
  <c r="L39" i="70"/>
  <c r="O45" i="70" s="1"/>
  <c r="K39" i="70"/>
  <c r="O44" i="70" s="1"/>
  <c r="J39" i="70"/>
  <c r="O43" i="70" s="1"/>
  <c r="I39" i="70"/>
  <c r="O42" i="70" s="1"/>
  <c r="H39" i="70"/>
  <c r="O41" i="70" s="1"/>
  <c r="G39" i="70"/>
  <c r="O40" i="70" s="1"/>
  <c r="F39" i="70"/>
  <c r="O39" i="70" s="1"/>
  <c r="E39" i="70"/>
  <c r="O38" i="70" s="1"/>
  <c r="D39" i="70"/>
  <c r="O37" i="70" s="1"/>
  <c r="C39" i="70"/>
  <c r="O36" i="70" s="1"/>
  <c r="B39" i="70"/>
  <c r="O35" i="70" s="1"/>
  <c r="L23" i="70"/>
  <c r="O29" i="70" s="1"/>
  <c r="K23" i="70"/>
  <c r="O28" i="70" s="1"/>
  <c r="J23" i="70"/>
  <c r="O27" i="70" s="1"/>
  <c r="I23" i="70"/>
  <c r="O26" i="70" s="1"/>
  <c r="H23" i="70"/>
  <c r="O25" i="70" s="1"/>
  <c r="G23" i="70"/>
  <c r="O24" i="70" s="1"/>
  <c r="F23" i="70"/>
  <c r="O23" i="70" s="1"/>
  <c r="E23" i="70"/>
  <c r="O22" i="70" s="1"/>
  <c r="D23" i="70"/>
  <c r="O21" i="70" s="1"/>
  <c r="C23" i="70"/>
  <c r="O20" i="70" s="1"/>
  <c r="B23" i="70"/>
  <c r="O19" i="70" s="1"/>
  <c r="O9" i="70"/>
  <c r="L8" i="70"/>
  <c r="O14" i="70" s="1"/>
  <c r="K8" i="70"/>
  <c r="O13" i="70" s="1"/>
  <c r="J8" i="70"/>
  <c r="O12" i="70" s="1"/>
  <c r="I8" i="70"/>
  <c r="O11" i="70" s="1"/>
  <c r="H8" i="70"/>
  <c r="O10" i="70" s="1"/>
  <c r="G8" i="70"/>
  <c r="F8" i="70"/>
  <c r="O8" i="70" s="1"/>
  <c r="E8" i="70"/>
  <c r="O7" i="70" s="1"/>
  <c r="D8" i="70"/>
  <c r="O6" i="70" s="1"/>
  <c r="C8" i="70"/>
  <c r="O5" i="70" s="1"/>
  <c r="B8" i="70"/>
  <c r="O4" i="70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<sst xmlns="http://schemas.openxmlformats.org/spreadsheetml/2006/main" count="45" uniqueCount="22">
  <si>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</si>
  <si>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</si>
  <si>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</si>
  <si>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</si>
  <si>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</si>
  <si>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</si>
  <si>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</si>
  <si>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</si>
  <si>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</si>
  <si>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</si>
  <si>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</si>
  <si>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91160</t>
  </si>
  <si>
    <t>SEG - 7</t>
  </si>
  <si>
    <t>B1</t>
  </si>
  <si>
    <t>B2</t>
  </si>
  <si>
    <t>B3</t>
  </si>
  <si>
    <t>B4</t>
  </si>
  <si>
    <t>B5</t>
  </si>
  <si>
    <t>B6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</si>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</sst>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07086614173229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0.79400002956390381</c:v>
                </c:pt>
                <c:pt idx="1">
                  <c:v>0.80720001459121704</c:v>
                </c:pt>
                <c:pt idx="2">
                  <c:v>0.8190000057220459</c:v>
                </c:pt>
                <c:pt idx="3">
                  <c:v>0.81510001420974731</c:v>
                </c:pt>
                <c:pt idx="4">
                  <c:v>0.81360000371932983</c:v>
                </c:pt>
                <c:pt idx="5">
                  <c:v>0.81440001726150513</c:v>
                </c:pt>
                <c:pt idx="6">
                  <c:v>0.81449997425079346</c:v>
                </c:pt>
                <c:pt idx="7">
                  <c:v>0.81470000743865967</c:v>
                </c:pt>
                <c:pt idx="8">
                  <c:v>0.81540000438690186</c:v>
                </c:pt>
                <c:pt idx="9">
                  <c:v>0.81550002098083496</c:v>
                </c:pt>
                <c:pt idx="10">
                  <c:v>0.81779998540878296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1824"/>
        <c:axId val="236901040"/>
      </c:scatterChart>
      <c:valAx>
        <c:axId val="2369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1040"/>
        <c:crosses val="autoZero"/>
        <c:crossBetween val="midCat"/>
      </c:valAx>
      <c:valAx>
        <c:axId val="2369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84864391951007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0.83230000734329224</c:v>
                </c:pt>
                <c:pt idx="1">
                  <c:v>0.83660000562667847</c:v>
                </c:pt>
                <c:pt idx="2">
                  <c:v>0.84299999475479126</c:v>
                </c:pt>
                <c:pt idx="3">
                  <c:v>0.8409000039100647</c:v>
                </c:pt>
                <c:pt idx="4">
                  <c:v>0.84109997749328613</c:v>
                </c:pt>
                <c:pt idx="5">
                  <c:v>0.8410000205039978</c:v>
                </c:pt>
                <c:pt idx="6">
                  <c:v>0.84340000152587891</c:v>
                </c:pt>
                <c:pt idx="7">
                  <c:v>0.84219998121261597</c:v>
                </c:pt>
                <c:pt idx="8">
                  <c:v>0.84299999475479126</c:v>
                </c:pt>
                <c:pt idx="9">
                  <c:v>0.84369999170303345</c:v>
                </c:pt>
                <c:pt idx="10">
                  <c:v>0.8442000150680542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0648"/>
        <c:axId val="236900256"/>
      </c:scatterChart>
      <c:valAx>
        <c:axId val="2369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0256"/>
        <c:crosses val="autoZero"/>
        <c:crossBetween val="midCat"/>
      </c:valAx>
      <c:valAx>
        <c:axId val="2369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737532808399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0.73890000581741333</c:v>
                </c:pt>
                <c:pt idx="1">
                  <c:v>0.73259997367858887</c:v>
                </c:pt>
                <c:pt idx="2">
                  <c:v>0.74470001459121704</c:v>
                </c:pt>
                <c:pt idx="3">
                  <c:v>0.74769997596740723</c:v>
                </c:pt>
                <c:pt idx="4">
                  <c:v>0.74910002946853638</c:v>
                </c:pt>
                <c:pt idx="5">
                  <c:v>0.75040000677108765</c:v>
                </c:pt>
                <c:pt idx="6">
                  <c:v>0.75300002098083496</c:v>
                </c:pt>
                <c:pt idx="7">
                  <c:v>0.75260001420974731</c:v>
                </c:pt>
                <c:pt idx="8">
                  <c:v>0.75379997491836548</c:v>
                </c:pt>
                <c:pt idx="9">
                  <c:v>0.75440001487731934</c:v>
                </c:pt>
                <c:pt idx="10">
                  <c:v>0.75419998168945313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2216"/>
        <c:axId val="236902608"/>
      </c:scatterChart>
      <c:valAx>
        <c:axId val="2369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2608"/>
        <c:crosses val="autoZero"/>
        <c:crossBetween val="midCat"/>
      </c:valAx>
      <c:valAx>
        <c:axId val="2369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1642607174103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-2.6300032933553097E-2</c:v>
                </c:pt>
                <c:pt idx="1">
                  <c:v>-1.2633323669433594E-2</c:v>
                </c:pt>
                <c:pt idx="2">
                  <c:v>-1.423335075378418E-2</c:v>
                </c:pt>
                <c:pt idx="3">
                  <c:v>-4.9333373705545691E-3</c:v>
                </c:pt>
                <c:pt idx="4">
                  <c:v>4.7333240509033203E-3</c:v>
                </c:pt>
                <c:pt idx="5">
                  <c:v>1.2066662311553955E-2</c:v>
                </c:pt>
                <c:pt idx="6">
                  <c:v>1.5066683292388916E-2</c:v>
                </c:pt>
                <c:pt idx="7">
                  <c:v>2.0533343156178829E-2</c:v>
                </c:pt>
                <c:pt idx="8">
                  <c:v>2.5733351707458496E-2</c:v>
                </c:pt>
                <c:pt idx="9">
                  <c:v>3.1266649564107296E-2</c:v>
                </c:pt>
                <c:pt idx="10">
                  <c:v>3.420003255208337E-2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16720"/>
        <c:axId val="237619856"/>
      </c:scatterChart>
      <c:valAx>
        <c:axId val="2376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9856"/>
        <c:crosses val="autoZero"/>
        <c:crossBetween val="midCat"/>
      </c:valAx>
      <c:valAx>
        <c:axId val="23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6426071741033"/>
                  <c:y val="8.0250072907553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5.5999974409739139E-2</c:v>
                </c:pt>
                <c:pt idx="1">
                  <c:v>6.4066648483276367E-2</c:v>
                </c:pt>
                <c:pt idx="2">
                  <c:v>6.8066656589508057E-2</c:v>
                </c:pt>
                <c:pt idx="3">
                  <c:v>7.7166696389516232E-2</c:v>
                </c:pt>
                <c:pt idx="4">
                  <c:v>8.793330192565918E-2</c:v>
                </c:pt>
                <c:pt idx="5">
                  <c:v>9.7266674041748047E-2</c:v>
                </c:pt>
                <c:pt idx="6">
                  <c:v>0.10326665639877319</c:v>
                </c:pt>
                <c:pt idx="7">
                  <c:v>0.10973330338795984</c:v>
                </c:pt>
                <c:pt idx="8">
                  <c:v>0.11443334817886353</c:v>
                </c:pt>
                <c:pt idx="9">
                  <c:v>0.12106664975484216</c:v>
                </c:pt>
                <c:pt idx="10">
                  <c:v>0.12549998362859094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19464"/>
        <c:axId val="237620248"/>
      </c:scatterChart>
      <c:valAx>
        <c:axId val="23761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0248"/>
        <c:crosses val="autoZero"/>
        <c:crossBetween val="midCat"/>
      </c:valAx>
      <c:valAx>
        <c:axId val="2376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7.0600012938181522E-2</c:v>
                </c:pt>
                <c:pt idx="1">
                  <c:v>8.276665210723877E-2</c:v>
                </c:pt>
                <c:pt idx="2">
                  <c:v>8.5866689682006836E-2</c:v>
                </c:pt>
                <c:pt idx="3">
                  <c:v>9.6566696961720822E-2</c:v>
                </c:pt>
                <c:pt idx="4">
                  <c:v>0.10373330116271973</c:v>
                </c:pt>
                <c:pt idx="5">
                  <c:v>0.11126667261123657</c:v>
                </c:pt>
                <c:pt idx="6">
                  <c:v>0.1188666820526123</c:v>
                </c:pt>
                <c:pt idx="7">
                  <c:v>0.12673332293828332</c:v>
                </c:pt>
                <c:pt idx="8">
                  <c:v>0.13133335113525391</c:v>
                </c:pt>
                <c:pt idx="9">
                  <c:v>0.13746662934621179</c:v>
                </c:pt>
                <c:pt idx="10">
                  <c:v>0.1415000160535177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17504"/>
        <c:axId val="237617112"/>
      </c:scatterChart>
      <c:valAx>
        <c:axId val="2376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7112"/>
        <c:crosses val="autoZero"/>
        <c:crossBetween val="midCat"/>
      </c:valAx>
      <c:valAx>
        <c:axId val="2376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05314960629922"/>
                  <c:y val="3.292177019539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0.13049999872843421</c:v>
                </c:pt>
                <c:pt idx="1">
                  <c:v>0.14006668329238892</c:v>
                </c:pt>
                <c:pt idx="2">
                  <c:v>0.14376664161682129</c:v>
                </c:pt>
                <c:pt idx="3">
                  <c:v>0.17026664813359582</c:v>
                </c:pt>
                <c:pt idx="4">
                  <c:v>0.18183332681655884</c:v>
                </c:pt>
                <c:pt idx="5">
                  <c:v>0.16916662454605103</c:v>
                </c:pt>
                <c:pt idx="6">
                  <c:v>0.17376667261123657</c:v>
                </c:pt>
                <c:pt idx="7">
                  <c:v>0.18433334430058801</c:v>
                </c:pt>
                <c:pt idx="8">
                  <c:v>0.19153332710266113</c:v>
                </c:pt>
                <c:pt idx="9">
                  <c:v>0.19466664393742883</c:v>
                </c:pt>
                <c:pt idx="10">
                  <c:v>0.20169999202092492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13192"/>
        <c:axId val="237619072"/>
      </c:scatterChart>
      <c:valAx>
        <c:axId val="23761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9072"/>
        <c:crosses val="autoZero"/>
        <c:crossBetween val="midCat"/>
      </c:valAx>
      <c:valAx>
        <c:axId val="237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05314960629921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4.5599977175394657E-2</c:v>
                </c:pt>
                <c:pt idx="1">
                  <c:v>5.4766654968261719E-2</c:v>
                </c:pt>
                <c:pt idx="2">
                  <c:v>5.5766642093658447E-2</c:v>
                </c:pt>
                <c:pt idx="3">
                  <c:v>6.6366692384084103E-2</c:v>
                </c:pt>
                <c:pt idx="4">
                  <c:v>7.4533343315124512E-2</c:v>
                </c:pt>
                <c:pt idx="5">
                  <c:v>8.2366645336151123E-2</c:v>
                </c:pt>
                <c:pt idx="6">
                  <c:v>8.7366640567779541E-2</c:v>
                </c:pt>
                <c:pt idx="7">
                  <c:v>9.4333310921986935E-2</c:v>
                </c:pt>
                <c:pt idx="8">
                  <c:v>9.9233329296112061E-2</c:v>
                </c:pt>
                <c:pt idx="9">
                  <c:v>0.10666664441426599</c:v>
                </c:pt>
                <c:pt idx="10">
                  <c:v>0.11250003178914392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13584"/>
        <c:axId val="237617896"/>
      </c:scatterChart>
      <c:valAx>
        <c:axId val="2376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7896"/>
        <c:crosses val="autoZero"/>
        <c:crossBetween val="midCat"/>
      </c:valAx>
      <c:valAx>
        <c:axId val="2376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05314960629923"/>
                  <c:y val="0.12148950131233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7.9999367396033083E-4</c:v>
                </c:pt>
                <c:pt idx="1">
                  <c:v>1.0266661643981934E-2</c:v>
                </c:pt>
                <c:pt idx="2">
                  <c:v>1.4366686344146729E-2</c:v>
                </c:pt>
                <c:pt idx="3">
                  <c:v>2.6466687520345089E-2</c:v>
                </c:pt>
                <c:pt idx="4">
                  <c:v>3.363335132598877E-2</c:v>
                </c:pt>
                <c:pt idx="5">
                  <c:v>3.8766622543334961E-2</c:v>
                </c:pt>
                <c:pt idx="6">
                  <c:v>4.2166650295257568E-2</c:v>
                </c:pt>
                <c:pt idx="7">
                  <c:v>4.8233350118001339E-2</c:v>
                </c:pt>
                <c:pt idx="8">
                  <c:v>5.2733361721038818E-2</c:v>
                </c:pt>
                <c:pt idx="9">
                  <c:v>5.6766649087270138E-2</c:v>
                </c:pt>
                <c:pt idx="10">
                  <c:v>5.9900005658467648E-2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15152"/>
        <c:axId val="237616328"/>
      </c:scatterChart>
      <c:valAx>
        <c:axId val="2376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6328"/>
        <c:crosses val="autoZero"/>
        <c:crossBetween val="midCat"/>
      </c:valAx>
      <c:valAx>
        <c:axId val="2376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0.79400002956390381</v>
      </c>
      <c r="C1" s="1">
        <v>0.80720001459121704</v>
      </c>
      <c r="D1" s="1">
        <v>0.8190000057220459</v>
      </c>
      <c r="E1" s="1">
        <v>0.81510001420974731</v>
      </c>
      <c r="F1" s="1">
        <v>0.81360000371932983</v>
      </c>
      <c r="G1" s="1">
        <v>0.81440001726150513</v>
      </c>
      <c r="H1" s="1">
        <v>0.81449997425079346</v>
      </c>
      <c r="I1" s="1">
        <v>0.81470000743865967</v>
      </c>
      <c r="J1" s="1">
        <v>0.81540000438690186</v>
      </c>
      <c r="K1" s="1">
        <v>0.81550002098083496</v>
      </c>
      <c r="L1" s="1">
        <v>0.81779998540878296</v>
      </c>
    </row>
    <row r="2" spans="1:21" x14ac:dyDescent="0.3">
      <c r="A2" s="1" t="s">
        <v>20</v>
      </c>
      <c r="B2" s="1">
        <v>0.83230000734329224</v>
      </c>
      <c r="C2" s="1">
        <v>0.83660000562667847</v>
      </c>
      <c r="D2" s="1">
        <v>0.84299999475479126</v>
      </c>
      <c r="E2" s="1">
        <v>0.8409000039100647</v>
      </c>
      <c r="F2" s="1">
        <v>0.84109997749328613</v>
      </c>
      <c r="G2" s="1">
        <v>0.8410000205039978</v>
      </c>
      <c r="H2" s="1">
        <v>0.84340000152587891</v>
      </c>
      <c r="I2" s="1">
        <v>0.84219998121261597</v>
      </c>
      <c r="J2" s="1">
        <v>0.84299999475479126</v>
      </c>
      <c r="K2" s="1">
        <v>0.84369999170303345</v>
      </c>
      <c r="L2" s="1">
        <v>0.8442000150680542</v>
      </c>
    </row>
    <row r="3" spans="1:21" x14ac:dyDescent="0.3">
      <c r="A3" s="1" t="s">
        <v>21</v>
      </c>
      <c r="B3" s="1">
        <v>0.73890000581741333</v>
      </c>
      <c r="C3" s="1">
        <v>0.73259997367858887</v>
      </c>
      <c r="D3" s="1">
        <v>0.74470001459121704</v>
      </c>
      <c r="E3" s="1">
        <v>0.74769997596740723</v>
      </c>
      <c r="F3" s="1">
        <v>0.74910002946853638</v>
      </c>
      <c r="G3" s="1">
        <v>0.75040000677108765</v>
      </c>
      <c r="H3" s="1">
        <v>0.75300002098083496</v>
      </c>
      <c r="I3" s="1">
        <v>0.75260001420974731</v>
      </c>
      <c r="J3" s="1">
        <v>0.75379997491836548</v>
      </c>
      <c r="K3" s="1">
        <v>0.75440001487731934</v>
      </c>
      <c r="L3" s="1">
        <v>0.75419998168945313</v>
      </c>
    </row>
    <row r="5" spans="1:21" x14ac:dyDescent="0.3">
      <c r="A5" s="2">
        <v>0</v>
      </c>
      <c r="B5" s="1">
        <f>B1</f>
        <v>0.79400002956390381</v>
      </c>
      <c r="I5" s="2">
        <v>0</v>
      </c>
      <c r="J5" s="1">
        <f>B2</f>
        <v>0.83230000734329224</v>
      </c>
      <c r="Q5" s="2">
        <v>0</v>
      </c>
      <c r="R5" s="1">
        <f>B3</f>
        <v>0.73890000581741333</v>
      </c>
    </row>
    <row r="6" spans="1:21" x14ac:dyDescent="0.3">
      <c r="A6" s="2">
        <v>3</v>
      </c>
      <c r="B6" s="1">
        <f>C1</f>
        <v>0.80720001459121704</v>
      </c>
      <c r="I6" s="2">
        <v>3</v>
      </c>
      <c r="J6" s="1">
        <f>C2</f>
        <v>0.83660000562667847</v>
      </c>
      <c r="Q6" s="2">
        <v>3</v>
      </c>
      <c r="R6" s="1">
        <f>C3</f>
        <v>0.73259997367858887</v>
      </c>
    </row>
    <row r="7" spans="1:21" x14ac:dyDescent="0.3">
      <c r="A7" s="2">
        <v>6</v>
      </c>
      <c r="B7" s="1">
        <f>D1</f>
        <v>0.8190000057220459</v>
      </c>
      <c r="I7" s="2">
        <v>6</v>
      </c>
      <c r="J7" s="1">
        <f>D2</f>
        <v>0.84299999475479126</v>
      </c>
      <c r="Q7" s="2">
        <v>6</v>
      </c>
      <c r="R7" s="1">
        <f>D3</f>
        <v>0.74470001459121704</v>
      </c>
    </row>
    <row r="8" spans="1:21" x14ac:dyDescent="0.3">
      <c r="A8" s="2">
        <v>9</v>
      </c>
      <c r="B8" s="1">
        <f>E1</f>
        <v>0.81510001420974731</v>
      </c>
      <c r="I8" s="2">
        <v>9</v>
      </c>
      <c r="J8" s="1">
        <f>E2</f>
        <v>0.8409000039100647</v>
      </c>
      <c r="Q8" s="2">
        <v>9</v>
      </c>
      <c r="R8" s="1">
        <f>E3</f>
        <v>0.74769997596740723</v>
      </c>
      <c r="U8" s="8"/>
    </row>
    <row r="9" spans="1:21" x14ac:dyDescent="0.3">
      <c r="A9" s="2">
        <v>12</v>
      </c>
      <c r="B9" s="1">
        <f>F1</f>
        <v>0.81360000371932983</v>
      </c>
      <c r="I9" s="2">
        <v>12</v>
      </c>
      <c r="J9" s="1">
        <f>F2</f>
        <v>0.84109997749328613</v>
      </c>
      <c r="Q9" s="2">
        <v>12</v>
      </c>
      <c r="R9" s="1">
        <f>F3</f>
        <v>0.74910002946853638</v>
      </c>
      <c r="U9" s="8"/>
    </row>
    <row r="10" spans="1:21" x14ac:dyDescent="0.3">
      <c r="A10" s="2">
        <v>15</v>
      </c>
      <c r="B10" s="1">
        <f>G1</f>
        <v>0.81440001726150513</v>
      </c>
      <c r="I10" s="2">
        <v>15</v>
      </c>
      <c r="J10" s="1">
        <f>G2</f>
        <v>0.8410000205039978</v>
      </c>
      <c r="Q10" s="2">
        <v>15</v>
      </c>
      <c r="R10" s="1">
        <f>G3</f>
        <v>0.75040000677108765</v>
      </c>
    </row>
    <row r="11" spans="1:21" x14ac:dyDescent="0.3">
      <c r="A11" s="2">
        <v>18</v>
      </c>
      <c r="B11" s="1">
        <f>H1</f>
        <v>0.81449997425079346</v>
      </c>
      <c r="I11" s="2">
        <v>18</v>
      </c>
      <c r="J11" s="1">
        <f>H2</f>
        <v>0.84340000152587891</v>
      </c>
      <c r="Q11" s="2">
        <v>18</v>
      </c>
      <c r="R11" s="1">
        <f>H3</f>
        <v>0.75300002098083496</v>
      </c>
      <c r="U11" s="8"/>
    </row>
    <row r="12" spans="1:21" x14ac:dyDescent="0.3">
      <c r="A12" s="2">
        <v>21</v>
      </c>
      <c r="B12" s="1">
        <f>I1</f>
        <v>0.81470000743865967</v>
      </c>
      <c r="I12" s="2">
        <v>21</v>
      </c>
      <c r="J12" s="1">
        <f>I2</f>
        <v>0.84219998121261597</v>
      </c>
      <c r="Q12" s="2">
        <v>21</v>
      </c>
      <c r="R12" s="1">
        <f>I3</f>
        <v>0.75260001420974731</v>
      </c>
    </row>
    <row r="13" spans="1:21" x14ac:dyDescent="0.3">
      <c r="A13" s="2">
        <v>24</v>
      </c>
      <c r="B13" s="1">
        <f>J1</f>
        <v>0.81540000438690186</v>
      </c>
      <c r="I13" s="2">
        <v>24</v>
      </c>
      <c r="J13" s="1">
        <f>J2</f>
        <v>0.84299999475479126</v>
      </c>
      <c r="Q13" s="2">
        <v>24</v>
      </c>
      <c r="R13" s="1">
        <f>J3</f>
        <v>0.75379997491836548</v>
      </c>
    </row>
    <row r="14" spans="1:21" x14ac:dyDescent="0.3">
      <c r="A14" s="2">
        <v>27</v>
      </c>
      <c r="B14" s="1">
        <f>K1</f>
        <v>0.81550002098083496</v>
      </c>
      <c r="I14" s="2">
        <v>27</v>
      </c>
      <c r="J14" s="1">
        <f>K2</f>
        <v>0.84369999170303345</v>
      </c>
      <c r="Q14" s="2">
        <v>27</v>
      </c>
      <c r="R14" s="1">
        <f>K3</f>
        <v>0.75440001487731934</v>
      </c>
    </row>
    <row r="15" spans="1:21" x14ac:dyDescent="0.3">
      <c r="A15" s="2">
        <v>30</v>
      </c>
      <c r="B15" s="1">
        <f>L1</f>
        <v>0.81779998540878296</v>
      </c>
      <c r="I15" s="2">
        <v>30</v>
      </c>
      <c r="J15" s="1">
        <f>L2</f>
        <v>0.8442000150680542</v>
      </c>
      <c r="Q15" s="2">
        <v>30</v>
      </c>
      <c r="R15" s="1">
        <f>L3</f>
        <v>0.75419998168945313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J29" sqref="J2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91160</v>
      </c>
    </row>
    <row r="4" spans="1:15" x14ac:dyDescent="0.3">
      <c r="A4" s="1" t="s">
        <v>13</v>
      </c>
      <c r="B4" s="1">
        <v>0.7620999813079834</v>
      </c>
      <c r="C4" s="1">
        <v>0.77950000762939453</v>
      </c>
      <c r="D4" s="1">
        <v>0.78799998760223389</v>
      </c>
      <c r="E4" s="1">
        <v>0.79629999399185181</v>
      </c>
      <c r="F4" s="1">
        <v>0.8059999942779541</v>
      </c>
      <c r="G4" s="1">
        <v>0.81400001049041748</v>
      </c>
      <c r="H4" s="1">
        <v>0.81870001554489136</v>
      </c>
      <c r="I4" s="1">
        <v>0.82370001077651978</v>
      </c>
      <c r="J4" s="1">
        <v>0.82980000972747803</v>
      </c>
      <c r="K4" s="1">
        <v>0.83579999208450317</v>
      </c>
      <c r="L4" s="1">
        <v>0.83960002660751343</v>
      </c>
      <c r="N4" s="2">
        <v>0</v>
      </c>
      <c r="O4" s="2">
        <f>B8</f>
        <v>-2.6300032933553097E-2</v>
      </c>
    </row>
    <row r="5" spans="1:15" x14ac:dyDescent="0.3">
      <c r="A5" s="1" t="s">
        <v>19</v>
      </c>
      <c r="B5" s="1">
        <v>0.79400002956390381</v>
      </c>
      <c r="C5" s="1">
        <v>0.80720001459121704</v>
      </c>
      <c r="D5" s="1">
        <v>0.8190000057220459</v>
      </c>
      <c r="E5" s="1">
        <v>0.81510001420974731</v>
      </c>
      <c r="F5" s="1">
        <v>0.81360000371932983</v>
      </c>
      <c r="G5" s="1">
        <v>0.81440001726150513</v>
      </c>
      <c r="H5" s="1">
        <v>0.81449997425079346</v>
      </c>
      <c r="I5" s="1">
        <v>0.81470000743865967</v>
      </c>
      <c r="J5" s="1">
        <v>0.81540000438690186</v>
      </c>
      <c r="K5" s="1">
        <v>0.81550002098083496</v>
      </c>
      <c r="L5" s="1">
        <v>0.81779998540878296</v>
      </c>
      <c r="N5" s="2">
        <v>3</v>
      </c>
      <c r="O5" s="2">
        <f>C8</f>
        <v>-1.2633323669433594E-2</v>
      </c>
    </row>
    <row r="6" spans="1:15" x14ac:dyDescent="0.3">
      <c r="A6" s="1" t="s">
        <v>20</v>
      </c>
      <c r="B6" s="1">
        <v>0.83230000734329224</v>
      </c>
      <c r="C6" s="1">
        <v>0.83660000562667847</v>
      </c>
      <c r="D6" s="1">
        <v>0.84299999475479126</v>
      </c>
      <c r="E6" s="1">
        <v>0.8409000039100647</v>
      </c>
      <c r="F6" s="1">
        <v>0.84109997749328613</v>
      </c>
      <c r="G6" s="1">
        <v>0.8410000205039978</v>
      </c>
      <c r="H6" s="1">
        <v>0.84340000152587891</v>
      </c>
      <c r="I6" s="1">
        <v>0.84219998121261597</v>
      </c>
      <c r="J6" s="1">
        <v>0.84299999475479126</v>
      </c>
      <c r="K6" s="1">
        <v>0.84369999170303345</v>
      </c>
      <c r="L6" s="1">
        <v>0.8442000150680542</v>
      </c>
      <c r="N6" s="2">
        <v>6</v>
      </c>
      <c r="O6" s="2">
        <f>D8</f>
        <v>-1.423335075378418E-2</v>
      </c>
    </row>
    <row r="7" spans="1:15" x14ac:dyDescent="0.3">
      <c r="A7" s="1" t="s">
        <v>21</v>
      </c>
      <c r="B7" s="1">
        <v>0.73890000581741333</v>
      </c>
      <c r="C7" s="1">
        <v>0.73259997367858887</v>
      </c>
      <c r="D7" s="1">
        <v>0.74470001459121704</v>
      </c>
      <c r="E7" s="1">
        <v>0.74769997596740723</v>
      </c>
      <c r="F7" s="1">
        <v>0.74910002946853638</v>
      </c>
      <c r="G7" s="1">
        <v>0.75040000677108765</v>
      </c>
      <c r="H7" s="1">
        <v>0.75300002098083496</v>
      </c>
      <c r="I7" s="1">
        <v>0.75260001420974731</v>
      </c>
      <c r="J7" s="1">
        <v>0.75379997491836548</v>
      </c>
      <c r="K7" s="1">
        <v>0.75440001487731934</v>
      </c>
      <c r="L7" s="1">
        <v>0.75419998168945313</v>
      </c>
      <c r="N7" s="2">
        <v>9</v>
      </c>
      <c r="O7" s="2">
        <f>E8</f>
        <v>-4.9333373705545691E-3</v>
      </c>
    </row>
    <row r="8" spans="1:15" x14ac:dyDescent="0.3">
      <c r="A8" s="3" t="s">
        <v>0</v>
      </c>
      <c r="B8" s="2">
        <f t="shared" ref="B8:L8" si="0">B4-(AVERAGE(B5:B7))</f>
        <v>-2.6300032933553097E-2</v>
      </c>
      <c r="C8" s="2">
        <f t="shared" si="0"/>
        <v>-1.2633323669433594E-2</v>
      </c>
      <c r="D8" s="2">
        <f t="shared" si="0"/>
        <v>-1.423335075378418E-2</v>
      </c>
      <c r="E8" s="2">
        <f t="shared" si="0"/>
        <v>-4.9333373705545691E-3</v>
      </c>
      <c r="F8" s="2">
        <f t="shared" si="0"/>
        <v>4.7333240509033203E-3</v>
      </c>
      <c r="G8" s="2">
        <f t="shared" si="0"/>
        <v>1.2066662311553955E-2</v>
      </c>
      <c r="H8" s="2">
        <f t="shared" si="0"/>
        <v>1.5066683292388916E-2</v>
      </c>
      <c r="I8" s="2">
        <f t="shared" si="0"/>
        <v>2.0533343156178829E-2</v>
      </c>
      <c r="J8" s="2">
        <f t="shared" si="0"/>
        <v>2.5733351707458496E-2</v>
      </c>
      <c r="K8" s="2">
        <f t="shared" si="0"/>
        <v>3.1266649564107296E-2</v>
      </c>
      <c r="L8" s="2">
        <f t="shared" si="0"/>
        <v>3.420003255208337E-2</v>
      </c>
      <c r="N8" s="2">
        <v>12</v>
      </c>
      <c r="O8" s="2">
        <f>F8</f>
        <v>4.7333240509033203E-3</v>
      </c>
    </row>
    <row r="9" spans="1:15" x14ac:dyDescent="0.3">
      <c r="N9" s="2">
        <v>15</v>
      </c>
      <c r="O9" s="2">
        <f>G8</f>
        <v>1.2066662311553955E-2</v>
      </c>
    </row>
    <row r="10" spans="1:15" x14ac:dyDescent="0.3">
      <c r="N10" s="2">
        <v>18</v>
      </c>
      <c r="O10" s="2">
        <f>H8</f>
        <v>1.5066683292388916E-2</v>
      </c>
    </row>
    <row r="11" spans="1:15" x14ac:dyDescent="0.3">
      <c r="N11" s="2">
        <v>21</v>
      </c>
      <c r="O11" s="2">
        <f>I8</f>
        <v>2.0533343156178829E-2</v>
      </c>
    </row>
    <row r="12" spans="1:15" x14ac:dyDescent="0.3">
      <c r="N12" s="2">
        <v>24</v>
      </c>
      <c r="O12" s="2">
        <f>J8</f>
        <v>2.5733351707458496E-2</v>
      </c>
    </row>
    <row r="13" spans="1:15" x14ac:dyDescent="0.3">
      <c r="N13" s="2">
        <v>27</v>
      </c>
      <c r="O13" s="2">
        <f>K8</f>
        <v>3.1266649564107296E-2</v>
      </c>
    </row>
    <row r="14" spans="1:15" x14ac:dyDescent="0.3">
      <c r="N14" s="2">
        <v>30</v>
      </c>
      <c r="O14" s="2">
        <f>L8</f>
        <v>3.420003255208337E-2</v>
      </c>
    </row>
    <row r="19" spans="1:15" x14ac:dyDescent="0.3">
      <c r="A19" s="1" t="s">
        <v>14</v>
      </c>
      <c r="B19" s="1">
        <v>0.84439998865127563</v>
      </c>
      <c r="C19" s="1">
        <v>0.85619997978210449</v>
      </c>
      <c r="D19" s="1">
        <v>0.87029999494552612</v>
      </c>
      <c r="E19" s="1">
        <v>0.87840002775192261</v>
      </c>
      <c r="F19" s="1">
        <v>0.88919997215270996</v>
      </c>
      <c r="G19" s="1">
        <v>0.89920002222061157</v>
      </c>
      <c r="H19" s="1">
        <v>0.90689998865127563</v>
      </c>
      <c r="I19" s="1">
        <v>0.91289997100830078</v>
      </c>
      <c r="J19" s="1">
        <v>0.91850000619888306</v>
      </c>
      <c r="K19" s="1">
        <v>0.92559999227523804</v>
      </c>
      <c r="L19" s="1">
        <v>0.930899977684021</v>
      </c>
      <c r="N19" s="2">
        <v>0</v>
      </c>
      <c r="O19" s="2">
        <f>B23</f>
        <v>5.5999974409739139E-2</v>
      </c>
    </row>
    <row r="20" spans="1:15" x14ac:dyDescent="0.3">
      <c r="A20" s="1" t="s">
        <v>19</v>
      </c>
      <c r="B20" s="1">
        <v>0.79400002956390381</v>
      </c>
      <c r="C20" s="1">
        <v>0.80720001459121704</v>
      </c>
      <c r="D20" s="1">
        <v>0.8190000057220459</v>
      </c>
      <c r="E20" s="1">
        <v>0.81510001420974731</v>
      </c>
      <c r="F20" s="1">
        <v>0.81360000371932983</v>
      </c>
      <c r="G20" s="1">
        <v>0.81440001726150513</v>
      </c>
      <c r="H20" s="1">
        <v>0.81449997425079346</v>
      </c>
      <c r="I20" s="1">
        <v>0.81470000743865967</v>
      </c>
      <c r="J20" s="1">
        <v>0.81540000438690186</v>
      </c>
      <c r="K20" s="1">
        <v>0.81550002098083496</v>
      </c>
      <c r="L20" s="1">
        <v>0.81779998540878296</v>
      </c>
      <c r="N20" s="2">
        <v>3</v>
      </c>
      <c r="O20" s="2">
        <f>C23</f>
        <v>6.4066648483276367E-2</v>
      </c>
    </row>
    <row r="21" spans="1:15" x14ac:dyDescent="0.3">
      <c r="A21" s="1" t="s">
        <v>20</v>
      </c>
      <c r="B21" s="1">
        <v>0.83230000734329224</v>
      </c>
      <c r="C21" s="1">
        <v>0.83660000562667847</v>
      </c>
      <c r="D21" s="1">
        <v>0.84299999475479126</v>
      </c>
      <c r="E21" s="1">
        <v>0.8409000039100647</v>
      </c>
      <c r="F21" s="1">
        <v>0.84109997749328613</v>
      </c>
      <c r="G21" s="1">
        <v>0.8410000205039978</v>
      </c>
      <c r="H21" s="1">
        <v>0.84340000152587891</v>
      </c>
      <c r="I21" s="1">
        <v>0.84219998121261597</v>
      </c>
      <c r="J21" s="1">
        <v>0.84299999475479126</v>
      </c>
      <c r="K21" s="1">
        <v>0.84369999170303345</v>
      </c>
      <c r="L21" s="1">
        <v>0.8442000150680542</v>
      </c>
      <c r="N21" s="2">
        <v>6</v>
      </c>
      <c r="O21" s="2">
        <f>D23</f>
        <v>6.8066656589508057E-2</v>
      </c>
    </row>
    <row r="22" spans="1:15" x14ac:dyDescent="0.3">
      <c r="A22" s="1" t="s">
        <v>21</v>
      </c>
      <c r="B22" s="1">
        <v>0.73890000581741333</v>
      </c>
      <c r="C22" s="1">
        <v>0.73259997367858887</v>
      </c>
      <c r="D22" s="1">
        <v>0.74470001459121704</v>
      </c>
      <c r="E22" s="1">
        <v>0.74769997596740723</v>
      </c>
      <c r="F22" s="1">
        <v>0.74910002946853638</v>
      </c>
      <c r="G22" s="1">
        <v>0.75040000677108765</v>
      </c>
      <c r="H22" s="1">
        <v>0.75300002098083496</v>
      </c>
      <c r="I22" s="1">
        <v>0.75260001420974731</v>
      </c>
      <c r="J22" s="1">
        <v>0.75379997491836548</v>
      </c>
      <c r="K22" s="1">
        <v>0.75440001487731934</v>
      </c>
      <c r="L22" s="1">
        <v>0.75419998168945313</v>
      </c>
      <c r="N22" s="2">
        <v>9</v>
      </c>
      <c r="O22" s="2">
        <f>E23</f>
        <v>7.7166696389516232E-2</v>
      </c>
    </row>
    <row r="23" spans="1:15" x14ac:dyDescent="0.3">
      <c r="A23" s="3" t="s">
        <v>0</v>
      </c>
      <c r="B23" s="2">
        <f>B19-(AVERAGE(B20:B22))</f>
        <v>5.5999974409739139E-2</v>
      </c>
      <c r="C23" s="2">
        <f t="shared" ref="C23:L23" si="1">C19-(AVERAGE(C20:C22))</f>
        <v>6.4066648483276367E-2</v>
      </c>
      <c r="D23" s="2">
        <f t="shared" si="1"/>
        <v>6.8066656589508057E-2</v>
      </c>
      <c r="E23" s="2">
        <f t="shared" si="1"/>
        <v>7.7166696389516232E-2</v>
      </c>
      <c r="F23" s="2">
        <f t="shared" si="1"/>
        <v>8.793330192565918E-2</v>
      </c>
      <c r="G23" s="2">
        <f t="shared" si="1"/>
        <v>9.7266674041748047E-2</v>
      </c>
      <c r="H23" s="2">
        <f t="shared" si="1"/>
        <v>0.10326665639877319</v>
      </c>
      <c r="I23" s="2">
        <f t="shared" si="1"/>
        <v>0.10973330338795984</v>
      </c>
      <c r="J23" s="2">
        <f t="shared" si="1"/>
        <v>0.11443334817886353</v>
      </c>
      <c r="K23" s="2">
        <f t="shared" si="1"/>
        <v>0.12106664975484216</v>
      </c>
      <c r="L23" s="2">
        <f t="shared" si="1"/>
        <v>0.12549998362859094</v>
      </c>
      <c r="N23" s="2">
        <v>12</v>
      </c>
      <c r="O23" s="2">
        <f>F23</f>
        <v>8.793330192565918E-2</v>
      </c>
    </row>
    <row r="24" spans="1:15" x14ac:dyDescent="0.3">
      <c r="N24" s="2">
        <v>15</v>
      </c>
      <c r="O24" s="2">
        <f>G23</f>
        <v>9.7266674041748047E-2</v>
      </c>
    </row>
    <row r="25" spans="1:15" x14ac:dyDescent="0.3">
      <c r="N25" s="2">
        <v>18</v>
      </c>
      <c r="O25" s="2">
        <f>H23</f>
        <v>0.10326665639877319</v>
      </c>
    </row>
    <row r="26" spans="1:15" x14ac:dyDescent="0.3">
      <c r="N26" s="2">
        <v>21</v>
      </c>
      <c r="O26" s="2">
        <f>I23</f>
        <v>0.10973330338795984</v>
      </c>
    </row>
    <row r="27" spans="1:15" x14ac:dyDescent="0.3">
      <c r="N27" s="2">
        <v>24</v>
      </c>
      <c r="O27" s="2">
        <f>J23</f>
        <v>0.11443334817886353</v>
      </c>
    </row>
    <row r="28" spans="1:15" x14ac:dyDescent="0.3">
      <c r="N28" s="2">
        <v>27</v>
      </c>
      <c r="O28" s="2">
        <f>K23</f>
        <v>0.12106664975484216</v>
      </c>
    </row>
    <row r="29" spans="1:15" x14ac:dyDescent="0.3">
      <c r="N29" s="2">
        <v>30</v>
      </c>
      <c r="O29" s="2">
        <f>L23</f>
        <v>0.12549998362859094</v>
      </c>
    </row>
    <row r="35" spans="1:15" x14ac:dyDescent="0.3">
      <c r="A35" s="1" t="s">
        <v>15</v>
      </c>
      <c r="B35" s="1">
        <v>0.85900002717971802</v>
      </c>
      <c r="C35" s="1">
        <v>0.87489998340606689</v>
      </c>
      <c r="D35" s="1">
        <v>0.8881000280380249</v>
      </c>
      <c r="E35" s="1">
        <v>0.8978000283241272</v>
      </c>
      <c r="F35" s="1">
        <v>0.90499997138977051</v>
      </c>
      <c r="G35" s="1">
        <v>0.9132000207901001</v>
      </c>
      <c r="H35" s="1">
        <v>0.92250001430511475</v>
      </c>
      <c r="I35" s="1">
        <v>0.92989999055862427</v>
      </c>
      <c r="J35" s="1">
        <v>0.93540000915527344</v>
      </c>
      <c r="K35" s="1">
        <v>0.94199997186660767</v>
      </c>
      <c r="L35" s="1">
        <v>0.94690001010894775</v>
      </c>
      <c r="N35" s="2">
        <v>0</v>
      </c>
      <c r="O35" s="2">
        <f>B39</f>
        <v>7.0600012938181522E-2</v>
      </c>
    </row>
    <row r="36" spans="1:15" x14ac:dyDescent="0.3">
      <c r="A36" s="1" t="s">
        <v>19</v>
      </c>
      <c r="B36" s="1">
        <v>0.79400002956390381</v>
      </c>
      <c r="C36" s="1">
        <v>0.80720001459121704</v>
      </c>
      <c r="D36" s="1">
        <v>0.8190000057220459</v>
      </c>
      <c r="E36" s="1">
        <v>0.81510001420974731</v>
      </c>
      <c r="F36" s="1">
        <v>0.81360000371932983</v>
      </c>
      <c r="G36" s="1">
        <v>0.81440001726150513</v>
      </c>
      <c r="H36" s="1">
        <v>0.81449997425079346</v>
      </c>
      <c r="I36" s="1">
        <v>0.81470000743865967</v>
      </c>
      <c r="J36" s="1">
        <v>0.81540000438690186</v>
      </c>
      <c r="K36" s="1">
        <v>0.81550002098083496</v>
      </c>
      <c r="L36" s="1">
        <v>0.81779998540878296</v>
      </c>
      <c r="N36" s="2">
        <v>3</v>
      </c>
      <c r="O36" s="2">
        <f>C39</f>
        <v>8.276665210723877E-2</v>
      </c>
    </row>
    <row r="37" spans="1:15" x14ac:dyDescent="0.3">
      <c r="A37" s="1" t="s">
        <v>20</v>
      </c>
      <c r="B37" s="1">
        <v>0.83230000734329224</v>
      </c>
      <c r="C37" s="1">
        <v>0.83660000562667847</v>
      </c>
      <c r="D37" s="1">
        <v>0.84299999475479126</v>
      </c>
      <c r="E37" s="1">
        <v>0.8409000039100647</v>
      </c>
      <c r="F37" s="1">
        <v>0.84109997749328613</v>
      </c>
      <c r="G37" s="1">
        <v>0.8410000205039978</v>
      </c>
      <c r="H37" s="1">
        <v>0.84340000152587891</v>
      </c>
      <c r="I37" s="1">
        <v>0.84219998121261597</v>
      </c>
      <c r="J37" s="1">
        <v>0.84299999475479126</v>
      </c>
      <c r="K37" s="1">
        <v>0.84369999170303345</v>
      </c>
      <c r="L37" s="1">
        <v>0.8442000150680542</v>
      </c>
      <c r="N37" s="2">
        <v>6</v>
      </c>
      <c r="O37" s="2">
        <f>D39</f>
        <v>8.5866689682006836E-2</v>
      </c>
    </row>
    <row r="38" spans="1:15" x14ac:dyDescent="0.3">
      <c r="A38" s="1" t="s">
        <v>21</v>
      </c>
      <c r="B38" s="1">
        <v>0.73890000581741333</v>
      </c>
      <c r="C38" s="1">
        <v>0.73259997367858887</v>
      </c>
      <c r="D38" s="1">
        <v>0.74470001459121704</v>
      </c>
      <c r="E38" s="1">
        <v>0.74769997596740723</v>
      </c>
      <c r="F38" s="1">
        <v>0.74910002946853638</v>
      </c>
      <c r="G38" s="1">
        <v>0.75040000677108765</v>
      </c>
      <c r="H38" s="1">
        <v>0.75300002098083496</v>
      </c>
      <c r="I38" s="1">
        <v>0.75260001420974731</v>
      </c>
      <c r="J38" s="1">
        <v>0.75379997491836548</v>
      </c>
      <c r="K38" s="1">
        <v>0.75440001487731934</v>
      </c>
      <c r="L38" s="1">
        <v>0.75419998168945313</v>
      </c>
      <c r="N38" s="2">
        <v>9</v>
      </c>
      <c r="O38" s="2">
        <f>E39</f>
        <v>9.6566696961720822E-2</v>
      </c>
    </row>
    <row r="39" spans="1:15" x14ac:dyDescent="0.3">
      <c r="A39" s="3" t="s">
        <v>0</v>
      </c>
      <c r="B39" s="2">
        <f>B35-(AVERAGE(B36:B38))</f>
        <v>7.0600012938181522E-2</v>
      </c>
      <c r="C39" s="2">
        <f t="shared" ref="C39:L39" si="2">C35-(AVERAGE(C36:C38))</f>
        <v>8.276665210723877E-2</v>
      </c>
      <c r="D39" s="2">
        <f t="shared" si="2"/>
        <v>8.5866689682006836E-2</v>
      </c>
      <c r="E39" s="2">
        <f t="shared" si="2"/>
        <v>9.6566696961720822E-2</v>
      </c>
      <c r="F39" s="2">
        <f t="shared" si="2"/>
        <v>0.10373330116271973</v>
      </c>
      <c r="G39" s="2">
        <f t="shared" si="2"/>
        <v>0.11126667261123657</v>
      </c>
      <c r="H39" s="2">
        <f t="shared" si="2"/>
        <v>0.1188666820526123</v>
      </c>
      <c r="I39" s="2">
        <f t="shared" si="2"/>
        <v>0.12673332293828332</v>
      </c>
      <c r="J39" s="2">
        <f t="shared" si="2"/>
        <v>0.13133335113525391</v>
      </c>
      <c r="K39" s="2">
        <f t="shared" si="2"/>
        <v>0.13746662934621179</v>
      </c>
      <c r="L39" s="2">
        <f t="shared" si="2"/>
        <v>0.1415000160535177</v>
      </c>
      <c r="N39" s="2">
        <v>12</v>
      </c>
      <c r="O39" s="2">
        <f>F39</f>
        <v>0.10373330116271973</v>
      </c>
    </row>
    <row r="40" spans="1:15" x14ac:dyDescent="0.3">
      <c r="N40" s="2">
        <v>15</v>
      </c>
      <c r="O40" s="2">
        <f>G39</f>
        <v>0.11126667261123657</v>
      </c>
    </row>
    <row r="41" spans="1:15" x14ac:dyDescent="0.3">
      <c r="N41" s="2">
        <v>18</v>
      </c>
      <c r="O41" s="2">
        <f>H39</f>
        <v>0.1188666820526123</v>
      </c>
    </row>
    <row r="42" spans="1:15" x14ac:dyDescent="0.3">
      <c r="N42" s="2">
        <v>21</v>
      </c>
      <c r="O42" s="2">
        <f>I39</f>
        <v>0.12673332293828332</v>
      </c>
    </row>
    <row r="43" spans="1:15" x14ac:dyDescent="0.3">
      <c r="A43" s="7"/>
      <c r="N43" s="2">
        <v>24</v>
      </c>
      <c r="O43" s="2">
        <f>J39</f>
        <v>0.13133335113525391</v>
      </c>
    </row>
    <row r="44" spans="1:15" x14ac:dyDescent="0.3">
      <c r="N44" s="2">
        <v>27</v>
      </c>
      <c r="O44" s="2">
        <f>K39</f>
        <v>0.13746662934621179</v>
      </c>
    </row>
    <row r="45" spans="1:15" x14ac:dyDescent="0.3">
      <c r="N45" s="2">
        <v>30</v>
      </c>
      <c r="O45" s="2">
        <f>L39</f>
        <v>0.1415000160535177</v>
      </c>
    </row>
    <row r="51" spans="1:15" x14ac:dyDescent="0.3">
      <c r="A51" s="1" t="s">
        <v>16</v>
      </c>
      <c r="B51" s="1">
        <v>0.9189000129699707</v>
      </c>
      <c r="C51" s="1">
        <v>0.93220001459121704</v>
      </c>
      <c r="D51" s="1">
        <v>0.94599997997283936</v>
      </c>
      <c r="E51" s="1">
        <v>0.9714999794960022</v>
      </c>
      <c r="F51" s="1">
        <v>0.98309999704360962</v>
      </c>
      <c r="G51" s="1">
        <v>0.97109997272491455</v>
      </c>
      <c r="H51" s="1">
        <v>0.97740000486373901</v>
      </c>
      <c r="I51" s="1">
        <v>0.98750001192092896</v>
      </c>
      <c r="J51" s="1">
        <v>0.99559998512268066</v>
      </c>
      <c r="K51" s="1">
        <v>0.99919998645782471</v>
      </c>
      <c r="L51" s="1">
        <v>1.007099986076355</v>
      </c>
      <c r="N51" s="2">
        <v>0</v>
      </c>
      <c r="O51" s="2">
        <f>B55</f>
        <v>0.13049999872843421</v>
      </c>
    </row>
    <row r="52" spans="1:15" x14ac:dyDescent="0.3">
      <c r="A52" s="1" t="s">
        <v>19</v>
      </c>
      <c r="B52" s="1">
        <v>0.79400002956390381</v>
      </c>
      <c r="C52" s="1">
        <v>0.80720001459121704</v>
      </c>
      <c r="D52" s="1">
        <v>0.8190000057220459</v>
      </c>
      <c r="E52" s="1">
        <v>0.81510001420974731</v>
      </c>
      <c r="F52" s="1">
        <v>0.81360000371932983</v>
      </c>
      <c r="G52" s="1">
        <v>0.81440001726150513</v>
      </c>
      <c r="H52" s="1">
        <v>0.81449997425079346</v>
      </c>
      <c r="I52" s="1">
        <v>0.81470000743865967</v>
      </c>
      <c r="J52" s="1">
        <v>0.81540000438690186</v>
      </c>
      <c r="K52" s="1">
        <v>0.81550002098083496</v>
      </c>
      <c r="L52" s="1">
        <v>0.81779998540878296</v>
      </c>
      <c r="N52" s="2">
        <v>3</v>
      </c>
      <c r="O52" s="2">
        <f>C55</f>
        <v>0.14006668329238892</v>
      </c>
    </row>
    <row r="53" spans="1:15" x14ac:dyDescent="0.3">
      <c r="A53" s="1" t="s">
        <v>20</v>
      </c>
      <c r="B53" s="1">
        <v>0.83230000734329224</v>
      </c>
      <c r="C53" s="1">
        <v>0.83660000562667847</v>
      </c>
      <c r="D53" s="1">
        <v>0.84299999475479126</v>
      </c>
      <c r="E53" s="1">
        <v>0.8409000039100647</v>
      </c>
      <c r="F53" s="1">
        <v>0.84109997749328613</v>
      </c>
      <c r="G53" s="1">
        <v>0.8410000205039978</v>
      </c>
      <c r="H53" s="1">
        <v>0.84340000152587891</v>
      </c>
      <c r="I53" s="1">
        <v>0.84219998121261597</v>
      </c>
      <c r="J53" s="1">
        <v>0.84299999475479126</v>
      </c>
      <c r="K53" s="1">
        <v>0.84369999170303345</v>
      </c>
      <c r="L53" s="1">
        <v>0.8442000150680542</v>
      </c>
      <c r="N53" s="2">
        <v>6</v>
      </c>
      <c r="O53" s="2">
        <f>D55</f>
        <v>0.14376664161682129</v>
      </c>
    </row>
    <row r="54" spans="1:15" x14ac:dyDescent="0.3">
      <c r="A54" s="1" t="s">
        <v>21</v>
      </c>
      <c r="B54" s="1">
        <v>0.73890000581741333</v>
      </c>
      <c r="C54" s="1">
        <v>0.73259997367858887</v>
      </c>
      <c r="D54" s="1">
        <v>0.74470001459121704</v>
      </c>
      <c r="E54" s="1">
        <v>0.74769997596740723</v>
      </c>
      <c r="F54" s="1">
        <v>0.74910002946853638</v>
      </c>
      <c r="G54" s="1">
        <v>0.75040000677108765</v>
      </c>
      <c r="H54" s="1">
        <v>0.75300002098083496</v>
      </c>
      <c r="I54" s="1">
        <v>0.75260001420974731</v>
      </c>
      <c r="J54" s="1">
        <v>0.75379997491836548</v>
      </c>
      <c r="K54" s="1">
        <v>0.75440001487731934</v>
      </c>
      <c r="L54" s="1">
        <v>0.75419998168945313</v>
      </c>
      <c r="N54" s="2">
        <v>9</v>
      </c>
      <c r="O54" s="2">
        <f>E55</f>
        <v>0.17026664813359582</v>
      </c>
    </row>
    <row r="55" spans="1:15" x14ac:dyDescent="0.3">
      <c r="A55" s="3" t="s">
        <v>0</v>
      </c>
      <c r="B55" s="2">
        <f>B51-(AVERAGE(B52:B54))</f>
        <v>0.13049999872843421</v>
      </c>
      <c r="C55" s="2">
        <f t="shared" ref="C55:L55" si="3">C51-(AVERAGE(C52:C54))</f>
        <v>0.14006668329238892</v>
      </c>
      <c r="D55" s="2">
        <f t="shared" si="3"/>
        <v>0.14376664161682129</v>
      </c>
      <c r="E55" s="2">
        <f t="shared" si="3"/>
        <v>0.17026664813359582</v>
      </c>
      <c r="F55" s="2">
        <f t="shared" si="3"/>
        <v>0.18183332681655884</v>
      </c>
      <c r="G55" s="2">
        <f t="shared" si="3"/>
        <v>0.16916662454605103</v>
      </c>
      <c r="H55" s="2">
        <f t="shared" si="3"/>
        <v>0.17376667261123657</v>
      </c>
      <c r="I55" s="2">
        <f t="shared" si="3"/>
        <v>0.18433334430058801</v>
      </c>
      <c r="J55" s="2">
        <f t="shared" si="3"/>
        <v>0.19153332710266113</v>
      </c>
      <c r="K55" s="2">
        <f t="shared" si="3"/>
        <v>0.19466664393742883</v>
      </c>
      <c r="L55" s="2">
        <f t="shared" si="3"/>
        <v>0.20169999202092492</v>
      </c>
      <c r="N55" s="2">
        <v>12</v>
      </c>
      <c r="O55" s="2">
        <f>F55</f>
        <v>0.18183332681655884</v>
      </c>
    </row>
    <row r="56" spans="1:15" x14ac:dyDescent="0.3">
      <c r="N56" s="2">
        <v>15</v>
      </c>
      <c r="O56" s="2">
        <f>G55</f>
        <v>0.16916662454605103</v>
      </c>
    </row>
    <row r="57" spans="1:15" x14ac:dyDescent="0.3">
      <c r="N57" s="2">
        <v>18</v>
      </c>
      <c r="O57" s="2">
        <f>H55</f>
        <v>0.17376667261123657</v>
      </c>
    </row>
    <row r="58" spans="1:15" x14ac:dyDescent="0.3">
      <c r="N58" s="2">
        <v>21</v>
      </c>
      <c r="O58" s="2">
        <f>I55</f>
        <v>0.18433334430058801</v>
      </c>
    </row>
    <row r="59" spans="1:15" x14ac:dyDescent="0.3">
      <c r="N59" s="2">
        <v>24</v>
      </c>
      <c r="O59" s="2">
        <f>J55</f>
        <v>0.19153332710266113</v>
      </c>
    </row>
    <row r="60" spans="1:15" x14ac:dyDescent="0.3">
      <c r="N60" s="2">
        <v>27</v>
      </c>
      <c r="O60" s="2">
        <f>K55</f>
        <v>0.19466664393742883</v>
      </c>
    </row>
    <row r="61" spans="1:15" x14ac:dyDescent="0.3">
      <c r="N61" s="2">
        <v>30</v>
      </c>
      <c r="O61" s="2">
        <f>L55</f>
        <v>0.20169999202092492</v>
      </c>
    </row>
    <row r="68" spans="1:15" x14ac:dyDescent="0.3">
      <c r="A68" s="1" t="s">
        <v>17</v>
      </c>
      <c r="B68" s="1">
        <v>0.83399999141693115</v>
      </c>
      <c r="C68" s="1">
        <v>0.84689998626708984</v>
      </c>
      <c r="D68" s="1">
        <v>0.85799998044967651</v>
      </c>
      <c r="E68" s="1">
        <v>0.86760002374649048</v>
      </c>
      <c r="F68" s="1">
        <v>0.87580001354217529</v>
      </c>
      <c r="G68" s="1">
        <v>0.88429999351501465</v>
      </c>
      <c r="H68" s="1">
        <v>0.89099997282028198</v>
      </c>
      <c r="I68" s="1">
        <v>0.89749997854232788</v>
      </c>
      <c r="J68" s="1">
        <v>0.90329998731613159</v>
      </c>
      <c r="K68" s="1">
        <v>0.91119998693466187</v>
      </c>
      <c r="L68" s="1">
        <v>0.91790002584457397</v>
      </c>
      <c r="N68" s="2">
        <v>0</v>
      </c>
      <c r="O68" s="2">
        <f>B72</f>
        <v>4.5599977175394657E-2</v>
      </c>
    </row>
    <row r="69" spans="1:15" x14ac:dyDescent="0.3">
      <c r="A69" s="1" t="s">
        <v>19</v>
      </c>
      <c r="B69" s="1">
        <v>0.79400002956390381</v>
      </c>
      <c r="C69" s="1">
        <v>0.80720001459121704</v>
      </c>
      <c r="D69" s="1">
        <v>0.8190000057220459</v>
      </c>
      <c r="E69" s="1">
        <v>0.81510001420974731</v>
      </c>
      <c r="F69" s="1">
        <v>0.81360000371932983</v>
      </c>
      <c r="G69" s="1">
        <v>0.81440001726150513</v>
      </c>
      <c r="H69" s="1">
        <v>0.81449997425079346</v>
      </c>
      <c r="I69" s="1">
        <v>0.81470000743865967</v>
      </c>
      <c r="J69" s="1">
        <v>0.81540000438690186</v>
      </c>
      <c r="K69" s="1">
        <v>0.81550002098083496</v>
      </c>
      <c r="L69" s="1">
        <v>0.81779998540878296</v>
      </c>
      <c r="N69" s="2">
        <v>3</v>
      </c>
      <c r="O69" s="2">
        <f>C72</f>
        <v>5.4766654968261719E-2</v>
      </c>
    </row>
    <row r="70" spans="1:15" x14ac:dyDescent="0.3">
      <c r="A70" s="1" t="s">
        <v>20</v>
      </c>
      <c r="B70" s="1">
        <v>0.83230000734329224</v>
      </c>
      <c r="C70" s="1">
        <v>0.83660000562667847</v>
      </c>
      <c r="D70" s="1">
        <v>0.84299999475479126</v>
      </c>
      <c r="E70" s="1">
        <v>0.8409000039100647</v>
      </c>
      <c r="F70" s="1">
        <v>0.84109997749328613</v>
      </c>
      <c r="G70" s="1">
        <v>0.8410000205039978</v>
      </c>
      <c r="H70" s="1">
        <v>0.84340000152587891</v>
      </c>
      <c r="I70" s="1">
        <v>0.84219998121261597</v>
      </c>
      <c r="J70" s="1">
        <v>0.84299999475479126</v>
      </c>
      <c r="K70" s="1">
        <v>0.84369999170303345</v>
      </c>
      <c r="L70" s="1">
        <v>0.8442000150680542</v>
      </c>
      <c r="N70" s="2">
        <v>6</v>
      </c>
      <c r="O70" s="2">
        <f>D72</f>
        <v>5.5766642093658447E-2</v>
      </c>
    </row>
    <row r="71" spans="1:15" x14ac:dyDescent="0.3">
      <c r="A71" s="1" t="s">
        <v>21</v>
      </c>
      <c r="B71" s="1">
        <v>0.73890000581741333</v>
      </c>
      <c r="C71" s="1">
        <v>0.73259997367858887</v>
      </c>
      <c r="D71" s="1">
        <v>0.74470001459121704</v>
      </c>
      <c r="E71" s="1">
        <v>0.74769997596740723</v>
      </c>
      <c r="F71" s="1">
        <v>0.74910002946853638</v>
      </c>
      <c r="G71" s="1">
        <v>0.75040000677108765</v>
      </c>
      <c r="H71" s="1">
        <v>0.75300002098083496</v>
      </c>
      <c r="I71" s="1">
        <v>0.75260001420974731</v>
      </c>
      <c r="J71" s="1">
        <v>0.75379997491836548</v>
      </c>
      <c r="K71" s="1">
        <v>0.75440001487731934</v>
      </c>
      <c r="L71" s="1">
        <v>0.75419998168945313</v>
      </c>
      <c r="N71" s="2">
        <v>9</v>
      </c>
      <c r="O71" s="2">
        <f>E72</f>
        <v>6.6366692384084103E-2</v>
      </c>
    </row>
    <row r="72" spans="1:15" x14ac:dyDescent="0.3">
      <c r="A72" s="3" t="s">
        <v>0</v>
      </c>
      <c r="B72" s="2">
        <f>B68-(AVERAGE(B69:B71))</f>
        <v>4.5599977175394657E-2</v>
      </c>
      <c r="C72" s="2">
        <f t="shared" ref="C72:L72" si="4">C68-(AVERAGE(C69:C71))</f>
        <v>5.4766654968261719E-2</v>
      </c>
      <c r="D72" s="2">
        <f t="shared" si="4"/>
        <v>5.5766642093658447E-2</v>
      </c>
      <c r="E72" s="2">
        <f t="shared" si="4"/>
        <v>6.6366692384084103E-2</v>
      </c>
      <c r="F72" s="2">
        <f t="shared" si="4"/>
        <v>7.4533343315124512E-2</v>
      </c>
      <c r="G72" s="2">
        <f t="shared" si="4"/>
        <v>8.2366645336151123E-2</v>
      </c>
      <c r="H72" s="2">
        <f t="shared" si="4"/>
        <v>8.7366640567779541E-2</v>
      </c>
      <c r="I72" s="2">
        <f t="shared" si="4"/>
        <v>9.4333310921986935E-2</v>
      </c>
      <c r="J72" s="2">
        <f t="shared" si="4"/>
        <v>9.9233329296112061E-2</v>
      </c>
      <c r="K72" s="2">
        <f t="shared" si="4"/>
        <v>0.10666664441426599</v>
      </c>
      <c r="L72" s="2">
        <f t="shared" si="4"/>
        <v>0.11250003178914392</v>
      </c>
      <c r="N72" s="2">
        <v>12</v>
      </c>
      <c r="O72" s="2">
        <f>F72</f>
        <v>7.4533343315124512E-2</v>
      </c>
    </row>
    <row r="73" spans="1:15" x14ac:dyDescent="0.3">
      <c r="N73" s="2">
        <v>15</v>
      </c>
      <c r="O73" s="2">
        <f>G72</f>
        <v>8.2366645336151123E-2</v>
      </c>
    </row>
    <row r="74" spans="1:15" x14ac:dyDescent="0.3">
      <c r="N74" s="2">
        <v>18</v>
      </c>
      <c r="O74" s="2">
        <f>H72</f>
        <v>8.7366640567779541E-2</v>
      </c>
    </row>
    <row r="75" spans="1:15" x14ac:dyDescent="0.3">
      <c r="N75" s="2">
        <v>21</v>
      </c>
      <c r="O75" s="2">
        <f>I72</f>
        <v>9.4333310921986935E-2</v>
      </c>
    </row>
    <row r="76" spans="1:15" x14ac:dyDescent="0.3">
      <c r="N76" s="2">
        <v>24</v>
      </c>
      <c r="O76" s="2">
        <f>J72</f>
        <v>9.9233329296112061E-2</v>
      </c>
    </row>
    <row r="77" spans="1:15" x14ac:dyDescent="0.3">
      <c r="N77" s="2">
        <v>27</v>
      </c>
      <c r="O77" s="2">
        <f>K72</f>
        <v>0.10666664441426599</v>
      </c>
    </row>
    <row r="78" spans="1:15" x14ac:dyDescent="0.3">
      <c r="N78" s="2">
        <v>30</v>
      </c>
      <c r="O78" s="2">
        <f>L72</f>
        <v>0.11250003178914392</v>
      </c>
    </row>
    <row r="85" spans="1:15" x14ac:dyDescent="0.3">
      <c r="A85" s="1" t="s">
        <v>18</v>
      </c>
      <c r="B85" s="1">
        <v>0.78920000791549683</v>
      </c>
      <c r="C85" s="1">
        <v>0.80239999294281006</v>
      </c>
      <c r="D85" s="1">
        <v>0.81660002470016479</v>
      </c>
      <c r="E85" s="1">
        <v>0.82770001888275146</v>
      </c>
      <c r="F85" s="1">
        <v>0.83490002155303955</v>
      </c>
      <c r="G85" s="1">
        <v>0.84069997072219849</v>
      </c>
      <c r="H85" s="1">
        <v>0.84579998254776001</v>
      </c>
      <c r="I85" s="1">
        <v>0.85140001773834229</v>
      </c>
      <c r="J85" s="1">
        <v>0.85680001974105835</v>
      </c>
      <c r="K85" s="1">
        <v>0.86129999160766602</v>
      </c>
      <c r="L85" s="1">
        <v>0.86529999971389771</v>
      </c>
      <c r="N85" s="2">
        <v>0</v>
      </c>
      <c r="O85" s="2">
        <f>B89</f>
        <v>7.9999367396033083E-4</v>
      </c>
    </row>
    <row r="86" spans="1:15" x14ac:dyDescent="0.3">
      <c r="A86" s="1" t="s">
        <v>19</v>
      </c>
      <c r="B86" s="1">
        <v>0.79400002956390381</v>
      </c>
      <c r="C86" s="1">
        <v>0.80720001459121704</v>
      </c>
      <c r="D86" s="1">
        <v>0.8190000057220459</v>
      </c>
      <c r="E86" s="1">
        <v>0.81510001420974731</v>
      </c>
      <c r="F86" s="1">
        <v>0.81360000371932983</v>
      </c>
      <c r="G86" s="1">
        <v>0.81440001726150513</v>
      </c>
      <c r="H86" s="1">
        <v>0.81449997425079346</v>
      </c>
      <c r="I86" s="1">
        <v>0.81470000743865967</v>
      </c>
      <c r="J86" s="1">
        <v>0.81540000438690186</v>
      </c>
      <c r="K86" s="1">
        <v>0.81550002098083496</v>
      </c>
      <c r="L86" s="1">
        <v>0.81779998540878296</v>
      </c>
      <c r="N86" s="2">
        <v>3</v>
      </c>
      <c r="O86" s="2">
        <f>C89</f>
        <v>1.0266661643981934E-2</v>
      </c>
    </row>
    <row r="87" spans="1:15" x14ac:dyDescent="0.3">
      <c r="A87" s="1" t="s">
        <v>20</v>
      </c>
      <c r="B87" s="1">
        <v>0.83230000734329224</v>
      </c>
      <c r="C87" s="1">
        <v>0.83660000562667847</v>
      </c>
      <c r="D87" s="1">
        <v>0.84299999475479126</v>
      </c>
      <c r="E87" s="1">
        <v>0.8409000039100647</v>
      </c>
      <c r="F87" s="1">
        <v>0.84109997749328613</v>
      </c>
      <c r="G87" s="1">
        <v>0.8410000205039978</v>
      </c>
      <c r="H87" s="1">
        <v>0.84340000152587891</v>
      </c>
      <c r="I87" s="1">
        <v>0.84219998121261597</v>
      </c>
      <c r="J87" s="1">
        <v>0.84299999475479126</v>
      </c>
      <c r="K87" s="1">
        <v>0.84369999170303345</v>
      </c>
      <c r="L87" s="1">
        <v>0.8442000150680542</v>
      </c>
      <c r="N87" s="2">
        <v>6</v>
      </c>
      <c r="O87" s="2">
        <f>D89</f>
        <v>1.4366686344146729E-2</v>
      </c>
    </row>
    <row r="88" spans="1:15" x14ac:dyDescent="0.3">
      <c r="A88" s="1" t="s">
        <v>21</v>
      </c>
      <c r="B88" s="1">
        <v>0.73890000581741333</v>
      </c>
      <c r="C88" s="1">
        <v>0.73259997367858887</v>
      </c>
      <c r="D88" s="1">
        <v>0.74470001459121704</v>
      </c>
      <c r="E88" s="1">
        <v>0.74769997596740723</v>
      </c>
      <c r="F88" s="1">
        <v>0.74910002946853638</v>
      </c>
      <c r="G88" s="1">
        <v>0.75040000677108765</v>
      </c>
      <c r="H88" s="1">
        <v>0.75300002098083496</v>
      </c>
      <c r="I88" s="1">
        <v>0.75260001420974731</v>
      </c>
      <c r="J88" s="1">
        <v>0.75379997491836548</v>
      </c>
      <c r="K88" s="1">
        <v>0.75440001487731934</v>
      </c>
      <c r="L88" s="1">
        <v>0.75419998168945313</v>
      </c>
      <c r="N88" s="2">
        <v>9</v>
      </c>
      <c r="O88" s="2">
        <f>E89</f>
        <v>2.6466687520345089E-2</v>
      </c>
    </row>
    <row r="89" spans="1:15" x14ac:dyDescent="0.3">
      <c r="A89" s="3" t="s">
        <v>0</v>
      </c>
      <c r="B89" s="2">
        <f>B85-(AVERAGE(B86:B88))</f>
        <v>7.9999367396033083E-4</v>
      </c>
      <c r="C89" s="2">
        <f t="shared" ref="C89:L89" si="5">C85-(AVERAGE(C86:C88))</f>
        <v>1.0266661643981934E-2</v>
      </c>
      <c r="D89" s="2">
        <f t="shared" si="5"/>
        <v>1.4366686344146729E-2</v>
      </c>
      <c r="E89" s="2">
        <f t="shared" si="5"/>
        <v>2.6466687520345089E-2</v>
      </c>
      <c r="F89" s="2">
        <f t="shared" si="5"/>
        <v>3.363335132598877E-2</v>
      </c>
      <c r="G89" s="2">
        <f t="shared" si="5"/>
        <v>3.8766622543334961E-2</v>
      </c>
      <c r="H89" s="2">
        <f t="shared" si="5"/>
        <v>4.2166650295257568E-2</v>
      </c>
      <c r="I89" s="2">
        <f t="shared" si="5"/>
        <v>4.8233350118001339E-2</v>
      </c>
      <c r="J89" s="2">
        <f t="shared" si="5"/>
        <v>5.2733361721038818E-2</v>
      </c>
      <c r="K89" s="2">
        <f t="shared" si="5"/>
        <v>5.6766649087270138E-2</v>
      </c>
      <c r="L89" s="2">
        <f t="shared" si="5"/>
        <v>5.9900005658467648E-2</v>
      </c>
      <c r="N89" s="2">
        <v>12</v>
      </c>
      <c r="O89" s="2">
        <f>F89</f>
        <v>3.363335132598877E-2</v>
      </c>
    </row>
    <row r="90" spans="1:15" x14ac:dyDescent="0.3">
      <c r="N90" s="2">
        <v>15</v>
      </c>
      <c r="O90" s="2">
        <f>G89</f>
        <v>3.8766622543334961E-2</v>
      </c>
    </row>
    <row r="91" spans="1:15" x14ac:dyDescent="0.3">
      <c r="N91" s="2">
        <v>18</v>
      </c>
      <c r="O91" s="2">
        <f>H89</f>
        <v>4.2166650295257568E-2</v>
      </c>
    </row>
    <row r="92" spans="1:15" x14ac:dyDescent="0.3">
      <c r="N92" s="2">
        <v>21</v>
      </c>
      <c r="O92" s="2">
        <f>I89</f>
        <v>4.8233350118001339E-2</v>
      </c>
    </row>
    <row r="93" spans="1:15" x14ac:dyDescent="0.3">
      <c r="N93" s="2">
        <v>24</v>
      </c>
      <c r="O93" s="2">
        <f>J89</f>
        <v>5.2733361721038818E-2</v>
      </c>
    </row>
    <row r="94" spans="1:15" x14ac:dyDescent="0.3">
      <c r="N94" s="2">
        <v>27</v>
      </c>
      <c r="O94" s="2">
        <f>K89</f>
        <v>5.6766649087270138E-2</v>
      </c>
    </row>
    <row r="95" spans="1:15" x14ac:dyDescent="0.3">
      <c r="N95" s="2">
        <v>30</v>
      </c>
      <c r="O95" s="2">
        <f>L89</f>
        <v>5.9900005658467648E-2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D8" sqref="D8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91239</v>
      </c>
      <c r="B3" s="10" t="s">
        <v>12</v>
      </c>
      <c r="C3" s="9">
        <v>1</v>
      </c>
      <c r="D3">
        <v>2E-3</v>
      </c>
      <c r="E3" s="1">
        <v>2.0000000000000001E-4</v>
      </c>
      <c r="F3" s="1">
        <f t="shared" ref="F3:F8" si="0">D3-E3</f>
        <v>1.8E-3</v>
      </c>
      <c r="G3" s="1">
        <v>6.2799999999999995E-2</v>
      </c>
      <c r="H3" s="1">
        <f t="shared" ref="H3:H8" si="1">F3/G3</f>
        <v>2.8662420382165606E-2</v>
      </c>
      <c r="I3" s="6">
        <v>61.011310711909481</v>
      </c>
      <c r="J3" s="6">
        <f t="shared" ref="J3:J8" si="2">(H3*60*50000*100)/(1000*50*0.6*I3)</f>
        <v>4.697886350533798</v>
      </c>
    </row>
    <row r="4" spans="1:10" x14ac:dyDescent="0.3">
      <c r="A4" s="10"/>
      <c r="B4" s="10"/>
      <c r="C4" s="9">
        <v>2</v>
      </c>
      <c r="D4">
        <v>2.3999999999999998E-3</v>
      </c>
      <c r="E4" s="1">
        <v>2.0000000000000001E-4</v>
      </c>
      <c r="F4" s="1">
        <f t="shared" si="0"/>
        <v>2.1999999999999997E-3</v>
      </c>
      <c r="G4" s="1">
        <v>6.2799999999999995E-2</v>
      </c>
      <c r="H4" s="1">
        <f t="shared" si="1"/>
        <v>3.5031847133757961E-2</v>
      </c>
      <c r="I4" s="6">
        <v>61.011310711909481</v>
      </c>
      <c r="J4" s="6">
        <f t="shared" si="2"/>
        <v>5.7418610950968647</v>
      </c>
    </row>
    <row r="5" spans="1:10" x14ac:dyDescent="0.3">
      <c r="A5" s="10"/>
      <c r="B5" s="10"/>
      <c r="C5" s="9">
        <v>3</v>
      </c>
      <c r="D5">
        <v>2.3999999999999998E-3</v>
      </c>
      <c r="E5" s="1">
        <v>2.0000000000000001E-4</v>
      </c>
      <c r="F5" s="1">
        <f t="shared" si="0"/>
        <v>2.1999999999999997E-3</v>
      </c>
      <c r="G5" s="1">
        <v>6.2799999999999995E-2</v>
      </c>
      <c r="H5" s="1">
        <f t="shared" si="1"/>
        <v>3.5031847133757961E-2</v>
      </c>
      <c r="I5" s="6">
        <v>61.011310711909481</v>
      </c>
      <c r="J5" s="6">
        <f t="shared" si="2"/>
        <v>5.7418610950968647</v>
      </c>
    </row>
    <row r="6" spans="1:10" x14ac:dyDescent="0.3">
      <c r="A6" s="10"/>
      <c r="B6" s="10"/>
      <c r="C6" s="9">
        <v>4</v>
      </c>
      <c r="D6">
        <v>2.2000000000000001E-3</v>
      </c>
      <c r="E6" s="1">
        <v>2.0000000000000001E-4</v>
      </c>
      <c r="F6" s="1">
        <f t="shared" si="0"/>
        <v>2E-3</v>
      </c>
      <c r="G6" s="1">
        <v>6.2799999999999995E-2</v>
      </c>
      <c r="H6" s="1">
        <f t="shared" si="1"/>
        <v>3.184713375796179E-2</v>
      </c>
      <c r="I6" s="6">
        <v>61.011310711909481</v>
      </c>
      <c r="J6" s="6">
        <f t="shared" si="2"/>
        <v>5.2198737228153318</v>
      </c>
    </row>
    <row r="7" spans="1:10" x14ac:dyDescent="0.3">
      <c r="A7" s="10"/>
      <c r="B7" s="10"/>
      <c r="C7" s="9">
        <v>5</v>
      </c>
      <c r="D7">
        <v>2.2000000000000001E-3</v>
      </c>
      <c r="E7" s="1">
        <v>2.0000000000000001E-4</v>
      </c>
      <c r="F7" s="1">
        <f t="shared" si="0"/>
        <v>2E-3</v>
      </c>
      <c r="G7" s="1">
        <v>6.2799999999999995E-2</v>
      </c>
      <c r="H7" s="1">
        <f t="shared" si="1"/>
        <v>3.184713375796179E-2</v>
      </c>
      <c r="I7" s="6">
        <v>61.011310711909481</v>
      </c>
      <c r="J7" s="6">
        <f t="shared" si="2"/>
        <v>5.2198737228153318</v>
      </c>
    </row>
    <row r="8" spans="1:10" x14ac:dyDescent="0.3">
      <c r="A8" s="10"/>
      <c r="B8" s="10"/>
      <c r="C8" s="9">
        <v>6</v>
      </c>
      <c r="D8">
        <v>2E-3</v>
      </c>
      <c r="E8" s="1">
        <v>2.0000000000000001E-4</v>
      </c>
      <c r="F8" s="1">
        <f t="shared" si="0"/>
        <v>1.8E-3</v>
      </c>
      <c r="G8" s="1">
        <v>6.2799999999999995E-2</v>
      </c>
      <c r="H8" s="1">
        <f t="shared" si="1"/>
        <v>2.8662420382165606E-2</v>
      </c>
      <c r="I8" s="6">
        <v>61.011310711909481</v>
      </c>
      <c r="J8" s="6">
        <f t="shared" si="2"/>
        <v>4.697886350533798</v>
      </c>
    </row>
    <row r="10" spans="1:10" x14ac:dyDescent="0.3">
      <c r="D10" s="1"/>
      <c r="E10" s="1"/>
      <c r="J10">
        <v>5.2198737228153318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2024-10-30T19:06:31Z</dcterms:modified>
</cp:coreProperties>
</file>