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7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73" l="1"/>
  <c r="O95" i="73" s="1"/>
  <c r="K87" i="73"/>
  <c r="O94" i="73" s="1"/>
  <c r="J87" i="73"/>
  <c r="O93" i="73" s="1"/>
  <c r="I87" i="73"/>
  <c r="O92" i="73" s="1"/>
  <c r="H87" i="73"/>
  <c r="O91" i="73" s="1"/>
  <c r="G87" i="73"/>
  <c r="O90" i="73" s="1"/>
  <c r="F87" i="73"/>
  <c r="O89" i="73" s="1"/>
  <c r="E87" i="73"/>
  <c r="O88" i="73" s="1"/>
  <c r="D87" i="73"/>
  <c r="O87" i="73" s="1"/>
  <c r="C87" i="73"/>
  <c r="B87" i="73"/>
  <c r="O86" i="73"/>
  <c r="O85" i="73"/>
  <c r="O76" i="73"/>
  <c r="L70" i="73"/>
  <c r="O78" i="73" s="1"/>
  <c r="K70" i="73"/>
  <c r="O77" i="73" s="1"/>
  <c r="J70" i="73"/>
  <c r="I70" i="73"/>
  <c r="O75" i="73" s="1"/>
  <c r="H70" i="73"/>
  <c r="O74" i="73" s="1"/>
  <c r="G70" i="73"/>
  <c r="O73" i="73" s="1"/>
  <c r="F70" i="73"/>
  <c r="O72" i="73" s="1"/>
  <c r="E70" i="73"/>
  <c r="O71" i="73" s="1"/>
  <c r="D70" i="73"/>
  <c r="O70" i="73" s="1"/>
  <c r="C70" i="73"/>
  <c r="O69" i="73" s="1"/>
  <c r="B70" i="73"/>
  <c r="O68" i="73" s="1"/>
  <c r="L53" i="73"/>
  <c r="O61" i="73" s="1"/>
  <c r="K53" i="73"/>
  <c r="O60" i="73" s="1"/>
  <c r="J53" i="73"/>
  <c r="O59" i="73" s="1"/>
  <c r="I53" i="73"/>
  <c r="O58" i="73" s="1"/>
  <c r="H53" i="73"/>
  <c r="O57" i="73" s="1"/>
  <c r="G53" i="73"/>
  <c r="O56" i="73" s="1"/>
  <c r="F53" i="73"/>
  <c r="O55" i="73" s="1"/>
  <c r="E53" i="73"/>
  <c r="O54" i="73" s="1"/>
  <c r="D53" i="73"/>
  <c r="O53" i="73" s="1"/>
  <c r="C53" i="73"/>
  <c r="O52" i="73" s="1"/>
  <c r="B53" i="73"/>
  <c r="O51" i="73" s="1"/>
  <c r="O39" i="73"/>
  <c r="L37" i="73"/>
  <c r="O45" i="73" s="1"/>
  <c r="K37" i="73"/>
  <c r="O44" i="73" s="1"/>
  <c r="J37" i="73"/>
  <c r="O43" i="73" s="1"/>
  <c r="I37" i="73"/>
  <c r="O42" i="73" s="1"/>
  <c r="H37" i="73"/>
  <c r="O41" i="73" s="1"/>
  <c r="G37" i="73"/>
  <c r="O40" i="73" s="1"/>
  <c r="F37" i="73"/>
  <c r="E37" i="73"/>
  <c r="O38" i="73" s="1"/>
  <c r="D37" i="73"/>
  <c r="O37" i="73" s="1"/>
  <c r="C37" i="73"/>
  <c r="B37" i="73"/>
  <c r="O36" i="73"/>
  <c r="O35" i="73"/>
  <c r="L21" i="73"/>
  <c r="O29" i="73" s="1"/>
  <c r="K21" i="73"/>
  <c r="O28" i="73" s="1"/>
  <c r="J21" i="73"/>
  <c r="O27" i="73" s="1"/>
  <c r="I21" i="73"/>
  <c r="O26" i="73" s="1"/>
  <c r="H21" i="73"/>
  <c r="O25" i="73" s="1"/>
  <c r="G21" i="73"/>
  <c r="O24" i="73" s="1"/>
  <c r="F21" i="73"/>
  <c r="O23" i="73" s="1"/>
  <c r="E21" i="73"/>
  <c r="O22" i="73" s="1"/>
  <c r="D21" i="73"/>
  <c r="O21" i="73" s="1"/>
  <c r="C21" i="73"/>
  <c r="O20" i="73" s="1"/>
  <c r="B21" i="73"/>
  <c r="O19" i="73"/>
  <c r="L6" i="73"/>
  <c r="O14" i="73" s="1"/>
  <c r="K6" i="73"/>
  <c r="O13" i="73" s="1"/>
  <c r="J6" i="73"/>
  <c r="O12" i="73" s="1"/>
  <c r="I6" i="73"/>
  <c r="O11" i="73" s="1"/>
  <c r="H6" i="73"/>
  <c r="O10" i="73" s="1"/>
  <c r="G6" i="73"/>
  <c r="O9" i="73" s="1"/>
  <c r="F6" i="73"/>
  <c r="O8" i="73" s="1"/>
  <c r="E6" i="73"/>
  <c r="O7" i="73" s="1"/>
  <c r="D6" i="73"/>
  <c r="O6" i="73" s="1"/>
  <c r="C6" i="73"/>
  <c r="O5" i="73" s="1"/>
  <c r="B6" i="73"/>
  <c r="O4" i="73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<sst xmlns="http://schemas.openxmlformats.org/spreadsheetml/2006/main" count="27" uniqueCount="22">
  <si>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</si>
  <si>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</si>
  <si>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</si>
  <si>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</si>
  <si>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</si>
  <si>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</si>
  <si>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</si>
  <si>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</si>
  <si>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</si>
  <si>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</si>
  <si>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</si>
  <si>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</si>
  <si>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SEG - 13</t>
  </si>
  <si>
    <t>E1</t>
  </si>
  <si>
    <t>E2</t>
  </si>
  <si>
    <t>E3</t>
  </si>
  <si>
    <t>E4</t>
  </si>
  <si>
    <t>E5</t>
  </si>
  <si>
    <t>E6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</si>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</sst>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98862642169729E-2"/>
                  <c:y val="-0.29245042286380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0.59640002250671387</c:v>
                </c:pt>
                <c:pt idx="1">
                  <c:v>0.60079997777938843</c:v>
                </c:pt>
                <c:pt idx="2">
                  <c:v>0.59640002250671387</c:v>
                </c:pt>
                <c:pt idx="3">
                  <c:v>0.59160000085830688</c:v>
                </c:pt>
                <c:pt idx="4">
                  <c:v>0.58950001001358032</c:v>
                </c:pt>
                <c:pt idx="5">
                  <c:v>0.58850002288818359</c:v>
                </c:pt>
                <c:pt idx="6">
                  <c:v>0.58829998970031738</c:v>
                </c:pt>
                <c:pt idx="7">
                  <c:v>0.58789998292922974</c:v>
                </c:pt>
                <c:pt idx="8">
                  <c:v>0.58890002965927124</c:v>
                </c:pt>
                <c:pt idx="9">
                  <c:v>0.5875999927520752</c:v>
                </c:pt>
                <c:pt idx="10">
                  <c:v>0.58799999952316284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52632"/>
        <c:axId val="237479640"/>
      </c:scatterChart>
      <c:valAx>
        <c:axId val="23745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79640"/>
        <c:crosses val="autoZero"/>
        <c:crossBetween val="midCat"/>
      </c:valAx>
      <c:valAx>
        <c:axId val="2374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5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98775153105863"/>
                  <c:y val="-0.33172025371828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0.54879999160766602</c:v>
                </c:pt>
                <c:pt idx="1">
                  <c:v>0.55330002307891846</c:v>
                </c:pt>
                <c:pt idx="2">
                  <c:v>0.55449998378753662</c:v>
                </c:pt>
                <c:pt idx="3">
                  <c:v>0.55489999055862427</c:v>
                </c:pt>
                <c:pt idx="4">
                  <c:v>0.55180001258850098</c:v>
                </c:pt>
                <c:pt idx="5">
                  <c:v>0.54689997434616089</c:v>
                </c:pt>
                <c:pt idx="6">
                  <c:v>0.54879999160766602</c:v>
                </c:pt>
                <c:pt idx="7">
                  <c:v>0.54930001497268677</c:v>
                </c:pt>
                <c:pt idx="8">
                  <c:v>0.54909998178482056</c:v>
                </c:pt>
                <c:pt idx="9">
                  <c:v>0.54750001430511475</c:v>
                </c:pt>
                <c:pt idx="10">
                  <c:v>0.54629999399185181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39144"/>
        <c:axId val="237039528"/>
      </c:scatterChart>
      <c:valAx>
        <c:axId val="23703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39528"/>
        <c:crosses val="autoZero"/>
        <c:crossBetween val="midCat"/>
      </c:valAx>
      <c:valAx>
        <c:axId val="2370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3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98775153105862"/>
                  <c:y val="-0.29889727325750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0.56480002403259277</c:v>
                </c:pt>
                <c:pt idx="1">
                  <c:v>0.5746999979019165</c:v>
                </c:pt>
                <c:pt idx="2">
                  <c:v>0.56550002098083496</c:v>
                </c:pt>
                <c:pt idx="3">
                  <c:v>0.56349998712539673</c:v>
                </c:pt>
                <c:pt idx="4">
                  <c:v>0.56309998035430908</c:v>
                </c:pt>
                <c:pt idx="5">
                  <c:v>0.56209999322891235</c:v>
                </c:pt>
                <c:pt idx="6">
                  <c:v>0.56110000610351563</c:v>
                </c:pt>
                <c:pt idx="7">
                  <c:v>0.56339997053146362</c:v>
                </c:pt>
                <c:pt idx="8">
                  <c:v>0.56309998035430908</c:v>
                </c:pt>
                <c:pt idx="9">
                  <c:v>0.56080001592636108</c:v>
                </c:pt>
                <c:pt idx="10">
                  <c:v>0.55729997158050537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76896"/>
        <c:axId val="237077280"/>
      </c:scatterChart>
      <c:valAx>
        <c:axId val="2370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77280"/>
        <c:crosses val="autoZero"/>
        <c:crossBetween val="midCat"/>
      </c:valAx>
      <c:valAx>
        <c:axId val="2370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0.51990002393722534</c:v>
                </c:pt>
                <c:pt idx="1">
                  <c:v>0.52469998598098755</c:v>
                </c:pt>
                <c:pt idx="2">
                  <c:v>0.53920000791549683</c:v>
                </c:pt>
                <c:pt idx="3">
                  <c:v>0.5526999831199646</c:v>
                </c:pt>
                <c:pt idx="4">
                  <c:v>0.56290000677108765</c:v>
                </c:pt>
                <c:pt idx="5">
                  <c:v>0.57630002498626709</c:v>
                </c:pt>
                <c:pt idx="6">
                  <c:v>0.59149998426437378</c:v>
                </c:pt>
                <c:pt idx="7">
                  <c:v>0.6086999773979187</c:v>
                </c:pt>
                <c:pt idx="8">
                  <c:v>0.62239998579025269</c:v>
                </c:pt>
                <c:pt idx="9">
                  <c:v>0.63569998741149902</c:v>
                </c:pt>
                <c:pt idx="10">
                  <c:v>0.64869999885559082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33008"/>
        <c:axId val="237087400"/>
      </c:scatterChart>
      <c:valAx>
        <c:axId val="2371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7400"/>
        <c:crosses val="autoZero"/>
        <c:crossBetween val="midCat"/>
      </c:valAx>
      <c:valAx>
        <c:axId val="2370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0.5275999903678894</c:v>
                </c:pt>
                <c:pt idx="1">
                  <c:v>0.5374000072479248</c:v>
                </c:pt>
                <c:pt idx="2">
                  <c:v>0.54640001058578491</c:v>
                </c:pt>
                <c:pt idx="3">
                  <c:v>0.55279999971389771</c:v>
                </c:pt>
                <c:pt idx="4">
                  <c:v>0.56169998645782471</c:v>
                </c:pt>
                <c:pt idx="5">
                  <c:v>0.57069998979568481</c:v>
                </c:pt>
                <c:pt idx="6">
                  <c:v>0.57929998636245728</c:v>
                </c:pt>
                <c:pt idx="7">
                  <c:v>0.58960002660751343</c:v>
                </c:pt>
                <c:pt idx="8">
                  <c:v>0.59839999675750732</c:v>
                </c:pt>
                <c:pt idx="9">
                  <c:v>0.60900002717971802</c:v>
                </c:pt>
                <c:pt idx="10">
                  <c:v>0.61919999122619629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30216"/>
        <c:axId val="237930600"/>
      </c:scatterChart>
      <c:valAx>
        <c:axId val="2379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30600"/>
        <c:crosses val="autoZero"/>
        <c:crossBetween val="midCat"/>
      </c:valAx>
      <c:valAx>
        <c:axId val="2379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3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27537182852146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0.60650002956390381</c:v>
                </c:pt>
                <c:pt idx="1">
                  <c:v>0.63669997453689575</c:v>
                </c:pt>
                <c:pt idx="2">
                  <c:v>0.64660000801086426</c:v>
                </c:pt>
                <c:pt idx="3">
                  <c:v>0.65210002660751343</c:v>
                </c:pt>
                <c:pt idx="4">
                  <c:v>0.65659999847412109</c:v>
                </c:pt>
                <c:pt idx="5">
                  <c:v>0.66070002317428589</c:v>
                </c:pt>
                <c:pt idx="6">
                  <c:v>0.66540002822875977</c:v>
                </c:pt>
                <c:pt idx="7">
                  <c:v>0.6711999773979187</c:v>
                </c:pt>
                <c:pt idx="8">
                  <c:v>0.67830002307891846</c:v>
                </c:pt>
                <c:pt idx="9">
                  <c:v>0.68730002641677856</c:v>
                </c:pt>
                <c:pt idx="10">
                  <c:v>0.69459998607635498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68704"/>
        <c:axId val="237968312"/>
      </c:scatterChart>
      <c:valAx>
        <c:axId val="2379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68312"/>
        <c:crosses val="autoZero"/>
        <c:crossBetween val="midCat"/>
      </c:valAx>
      <c:valAx>
        <c:axId val="2379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0.62400001287460327</c:v>
                </c:pt>
                <c:pt idx="1">
                  <c:v>0.64609998464584351</c:v>
                </c:pt>
                <c:pt idx="2">
                  <c:v>0.66119998693466187</c:v>
                </c:pt>
                <c:pt idx="3">
                  <c:v>0.67180001735687256</c:v>
                </c:pt>
                <c:pt idx="4">
                  <c:v>0.67869997024536133</c:v>
                </c:pt>
                <c:pt idx="5">
                  <c:v>0.68639999628067017</c:v>
                </c:pt>
                <c:pt idx="6">
                  <c:v>0.6930999755859375</c:v>
                </c:pt>
                <c:pt idx="7">
                  <c:v>0.69859999418258667</c:v>
                </c:pt>
                <c:pt idx="8">
                  <c:v>0.70590001344680786</c:v>
                </c:pt>
                <c:pt idx="9">
                  <c:v>0.71520000696182251</c:v>
                </c:pt>
                <c:pt idx="10">
                  <c:v>0.72269999980926514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67920"/>
        <c:axId val="237970664"/>
      </c:scatterChart>
      <c:valAx>
        <c:axId val="2379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0664"/>
        <c:crosses val="autoZero"/>
        <c:crossBetween val="midCat"/>
      </c:valAx>
      <c:valAx>
        <c:axId val="2379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0.61540001630783081</c:v>
                </c:pt>
                <c:pt idx="1">
                  <c:v>0.6273999810218811</c:v>
                </c:pt>
                <c:pt idx="2">
                  <c:v>0.63679999113082886</c:v>
                </c:pt>
                <c:pt idx="3">
                  <c:v>0.64349997043609619</c:v>
                </c:pt>
                <c:pt idx="4">
                  <c:v>0.6500999927520752</c:v>
                </c:pt>
                <c:pt idx="5">
                  <c:v>0.65820002555847168</c:v>
                </c:pt>
                <c:pt idx="6">
                  <c:v>0.6656000018119812</c:v>
                </c:pt>
                <c:pt idx="7">
                  <c:v>0.67159998416900635</c:v>
                </c:pt>
                <c:pt idx="8">
                  <c:v>0.67890000343322754</c:v>
                </c:pt>
                <c:pt idx="9">
                  <c:v>0.68709999322891235</c:v>
                </c:pt>
                <c:pt idx="10">
                  <c:v>0.69550001621246338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1448"/>
        <c:axId val="237969880"/>
      </c:scatterChart>
      <c:valAx>
        <c:axId val="23797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69880"/>
        <c:crosses val="autoZero"/>
        <c:crossBetween val="midCat"/>
      </c:valAx>
      <c:valAx>
        <c:axId val="2379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0.56319999694824219</c:v>
                </c:pt>
                <c:pt idx="1">
                  <c:v>0.56870001554489136</c:v>
                </c:pt>
                <c:pt idx="2">
                  <c:v>0.57380002737045288</c:v>
                </c:pt>
                <c:pt idx="3">
                  <c:v>0.57950001955032349</c:v>
                </c:pt>
                <c:pt idx="4">
                  <c:v>0.58590000867843628</c:v>
                </c:pt>
                <c:pt idx="5">
                  <c:v>0.59350001811981201</c:v>
                </c:pt>
                <c:pt idx="6">
                  <c:v>0.60189998149871826</c:v>
                </c:pt>
                <c:pt idx="7">
                  <c:v>0.60920000076293945</c:v>
                </c:pt>
                <c:pt idx="8">
                  <c:v>0.61779999732971191</c:v>
                </c:pt>
                <c:pt idx="9">
                  <c:v>0.62569999694824219</c:v>
                </c:pt>
                <c:pt idx="10">
                  <c:v>0.63630002737045288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10808"/>
        <c:axId val="288515904"/>
      </c:scatterChart>
      <c:valAx>
        <c:axId val="28851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5904"/>
        <c:crosses val="autoZero"/>
        <c:crossBetween val="midCat"/>
      </c:valAx>
      <c:valAx>
        <c:axId val="2885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0.59640002250671387</v>
      </c>
      <c r="C1" s="1">
        <v>0.60079997777938843</v>
      </c>
      <c r="D1" s="1">
        <v>0.59640002250671387</v>
      </c>
      <c r="E1" s="1">
        <v>0.59160000085830688</v>
      </c>
      <c r="F1" s="1">
        <v>0.58950001001358032</v>
      </c>
      <c r="G1" s="1">
        <v>0.58850002288818359</v>
      </c>
      <c r="H1" s="1">
        <v>0.58829998970031738</v>
      </c>
      <c r="I1" s="1">
        <v>0.58789998292922974</v>
      </c>
      <c r="J1" s="1">
        <v>0.58890002965927124</v>
      </c>
      <c r="K1" s="1">
        <v>0.5875999927520752</v>
      </c>
      <c r="L1" s="1">
        <v>0.58799999952316284</v>
      </c>
    </row>
    <row r="2" spans="1:21" x14ac:dyDescent="0.3">
      <c r="A2" s="1" t="s">
        <v>20</v>
      </c>
      <c r="B2" s="1">
        <v>0.54879999160766602</v>
      </c>
      <c r="C2" s="1">
        <v>0.55330002307891846</v>
      </c>
      <c r="D2" s="1">
        <v>0.55449998378753662</v>
      </c>
      <c r="E2" s="1">
        <v>0.55489999055862427</v>
      </c>
      <c r="F2" s="1">
        <v>0.55180001258850098</v>
      </c>
      <c r="G2" s="1">
        <v>0.54689997434616089</v>
      </c>
      <c r="H2" s="1">
        <v>0.54879999160766602</v>
      </c>
      <c r="I2" s="1">
        <v>0.54930001497268677</v>
      </c>
      <c r="J2" s="1">
        <v>0.54909998178482056</v>
      </c>
      <c r="K2" s="1">
        <v>0.54750001430511475</v>
      </c>
      <c r="L2" s="1">
        <v>0.54629999399185181</v>
      </c>
    </row>
    <row r="3" spans="1:21" x14ac:dyDescent="0.3">
      <c r="A3" s="1" t="s">
        <v>21</v>
      </c>
      <c r="B3" s="1">
        <v>0.56480002403259277</v>
      </c>
      <c r="C3" s="1">
        <v>0.5746999979019165</v>
      </c>
      <c r="D3" s="1">
        <v>0.56550002098083496</v>
      </c>
      <c r="E3" s="1">
        <v>0.56349998712539673</v>
      </c>
      <c r="F3" s="1">
        <v>0.56309998035430908</v>
      </c>
      <c r="G3" s="1">
        <v>0.56209999322891235</v>
      </c>
      <c r="H3" s="1">
        <v>0.56110000610351563</v>
      </c>
      <c r="I3" s="1">
        <v>0.56339997053146362</v>
      </c>
      <c r="J3" s="1">
        <v>0.56309998035430908</v>
      </c>
      <c r="K3" s="1">
        <v>0.56080001592636108</v>
      </c>
      <c r="L3" s="1">
        <v>0.55729997158050537</v>
      </c>
    </row>
    <row r="5" spans="1:21" x14ac:dyDescent="0.3">
      <c r="A5" s="2">
        <v>0</v>
      </c>
      <c r="B5" s="1">
        <f>B1</f>
        <v>0.59640002250671387</v>
      </c>
      <c r="I5" s="2">
        <v>0</v>
      </c>
      <c r="J5" s="1">
        <f>B2</f>
        <v>0.54879999160766602</v>
      </c>
      <c r="Q5" s="2">
        <v>0</v>
      </c>
      <c r="R5" s="1">
        <f>B3</f>
        <v>0.56480002403259277</v>
      </c>
    </row>
    <row r="6" spans="1:21" x14ac:dyDescent="0.3">
      <c r="A6" s="2">
        <v>3</v>
      </c>
      <c r="B6" s="1">
        <f>C1</f>
        <v>0.60079997777938843</v>
      </c>
      <c r="I6" s="2">
        <v>3</v>
      </c>
      <c r="J6" s="1">
        <f>C2</f>
        <v>0.55330002307891846</v>
      </c>
      <c r="Q6" s="2">
        <v>3</v>
      </c>
      <c r="R6" s="1">
        <f>C3</f>
        <v>0.5746999979019165</v>
      </c>
    </row>
    <row r="7" spans="1:21" x14ac:dyDescent="0.3">
      <c r="A7" s="2">
        <v>6</v>
      </c>
      <c r="B7" s="1">
        <f>D1</f>
        <v>0.59640002250671387</v>
      </c>
      <c r="I7" s="2">
        <v>6</v>
      </c>
      <c r="J7" s="1">
        <f>D2</f>
        <v>0.55449998378753662</v>
      </c>
      <c r="Q7" s="2">
        <v>6</v>
      </c>
      <c r="R7" s="1">
        <f>D3</f>
        <v>0.56550002098083496</v>
      </c>
    </row>
    <row r="8" spans="1:21" x14ac:dyDescent="0.3">
      <c r="A8" s="2">
        <v>9</v>
      </c>
      <c r="B8" s="1">
        <f>E1</f>
        <v>0.59160000085830688</v>
      </c>
      <c r="I8" s="2">
        <v>9</v>
      </c>
      <c r="J8" s="1">
        <f>E2</f>
        <v>0.55489999055862427</v>
      </c>
      <c r="Q8" s="2">
        <v>9</v>
      </c>
      <c r="R8" s="1">
        <f>E3</f>
        <v>0.56349998712539673</v>
      </c>
      <c r="U8" s="8"/>
    </row>
    <row r="9" spans="1:21" x14ac:dyDescent="0.3">
      <c r="A9" s="2">
        <v>12</v>
      </c>
      <c r="B9" s="1">
        <f>F1</f>
        <v>0.58950001001358032</v>
      </c>
      <c r="I9" s="2">
        <v>12</v>
      </c>
      <c r="J9" s="1">
        <f>F2</f>
        <v>0.55180001258850098</v>
      </c>
      <c r="Q9" s="2">
        <v>12</v>
      </c>
      <c r="R9" s="1">
        <f>F3</f>
        <v>0.56309998035430908</v>
      </c>
      <c r="U9" s="8"/>
    </row>
    <row r="10" spans="1:21" x14ac:dyDescent="0.3">
      <c r="A10" s="2">
        <v>15</v>
      </c>
      <c r="B10" s="1">
        <f>G1</f>
        <v>0.58850002288818359</v>
      </c>
      <c r="I10" s="2">
        <v>15</v>
      </c>
      <c r="J10" s="1">
        <f>G2</f>
        <v>0.54689997434616089</v>
      </c>
      <c r="Q10" s="2">
        <v>15</v>
      </c>
      <c r="R10" s="1">
        <f>G3</f>
        <v>0.56209999322891235</v>
      </c>
    </row>
    <row r="11" spans="1:21" x14ac:dyDescent="0.3">
      <c r="A11" s="2">
        <v>18</v>
      </c>
      <c r="B11" s="1">
        <f>H1</f>
        <v>0.58829998970031738</v>
      </c>
      <c r="I11" s="2">
        <v>18</v>
      </c>
      <c r="J11" s="1">
        <f>H2</f>
        <v>0.54879999160766602</v>
      </c>
      <c r="Q11" s="2">
        <v>18</v>
      </c>
      <c r="R11" s="1">
        <f>H3</f>
        <v>0.56110000610351563</v>
      </c>
      <c r="U11" s="8"/>
    </row>
    <row r="12" spans="1:21" x14ac:dyDescent="0.3">
      <c r="A12" s="2">
        <v>21</v>
      </c>
      <c r="B12" s="1">
        <f>I1</f>
        <v>0.58789998292922974</v>
      </c>
      <c r="I12" s="2">
        <v>21</v>
      </c>
      <c r="J12" s="1">
        <f>I2</f>
        <v>0.54930001497268677</v>
      </c>
      <c r="Q12" s="2">
        <v>21</v>
      </c>
      <c r="R12" s="1">
        <f>I3</f>
        <v>0.56339997053146362</v>
      </c>
    </row>
    <row r="13" spans="1:21" x14ac:dyDescent="0.3">
      <c r="A13" s="2">
        <v>24</v>
      </c>
      <c r="B13" s="1">
        <f>J1</f>
        <v>0.58890002965927124</v>
      </c>
      <c r="I13" s="2">
        <v>24</v>
      </c>
      <c r="J13" s="1">
        <f>J2</f>
        <v>0.54909998178482056</v>
      </c>
      <c r="Q13" s="2">
        <v>24</v>
      </c>
      <c r="R13" s="1">
        <f>J3</f>
        <v>0.56309998035430908</v>
      </c>
    </row>
    <row r="14" spans="1:21" x14ac:dyDescent="0.3">
      <c r="A14" s="2">
        <v>27</v>
      </c>
      <c r="B14" s="1">
        <f>K1</f>
        <v>0.5875999927520752</v>
      </c>
      <c r="I14" s="2">
        <v>27</v>
      </c>
      <c r="J14" s="1">
        <f>K2</f>
        <v>0.54750001430511475</v>
      </c>
      <c r="Q14" s="2">
        <v>27</v>
      </c>
      <c r="R14" s="1">
        <f>K3</f>
        <v>0.56080001592636108</v>
      </c>
    </row>
    <row r="15" spans="1:21" x14ac:dyDescent="0.3">
      <c r="A15" s="2">
        <v>30</v>
      </c>
      <c r="B15" s="1">
        <f>L1</f>
        <v>0.58799999952316284</v>
      </c>
      <c r="I15" s="2">
        <v>30</v>
      </c>
      <c r="J15" s="1">
        <f>L2</f>
        <v>0.54629999399185181</v>
      </c>
      <c r="Q15" s="2">
        <v>30</v>
      </c>
      <c r="R15" s="1">
        <f>L3</f>
        <v>0.55729997158050537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2" workbookViewId="0">
      <selection activeCell="I14" sqref="I1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0.51990002393722534</v>
      </c>
      <c r="C4" s="1">
        <v>0.52469998598098755</v>
      </c>
      <c r="D4" s="1">
        <v>0.53920000791549683</v>
      </c>
      <c r="E4" s="1">
        <v>0.5526999831199646</v>
      </c>
      <c r="F4" s="1">
        <v>0.56290000677108765</v>
      </c>
      <c r="G4" s="1">
        <v>0.57630002498626709</v>
      </c>
      <c r="H4" s="1">
        <v>0.59149998426437378</v>
      </c>
      <c r="I4" s="1">
        <v>0.6086999773979187</v>
      </c>
      <c r="J4" s="1">
        <v>0.62239998579025269</v>
      </c>
      <c r="K4" s="1">
        <v>0.63569998741149902</v>
      </c>
      <c r="L4" s="1">
        <v>0.64869999885559082</v>
      </c>
      <c r="N4" s="2">
        <v>0</v>
      </c>
      <c r="O4" s="2">
        <f>B6</f>
        <v>0.51990002393722534</v>
      </c>
    </row>
    <row r="5" spans="1:15" x14ac:dyDescent="0.3">
      <c r="N5" s="2">
        <v>3</v>
      </c>
      <c r="O5" s="2">
        <f>C6</f>
        <v>0.52469998598098755</v>
      </c>
    </row>
    <row r="6" spans="1:15" x14ac:dyDescent="0.3">
      <c r="A6" s="3" t="s">
        <v>0</v>
      </c>
      <c r="B6" s="2">
        <f>B4</f>
        <v>0.51990002393722534</v>
      </c>
      <c r="C6" s="2">
        <f>C4</f>
        <v>0.52469998598098755</v>
      </c>
      <c r="D6" s="2">
        <f>D4</f>
        <v>0.53920000791549683</v>
      </c>
      <c r="E6" s="2">
        <f>E4</f>
        <v>0.5526999831199646</v>
      </c>
      <c r="F6" s="2">
        <f>F4</f>
        <v>0.56290000677108765</v>
      </c>
      <c r="G6" s="2">
        <f>G4</f>
        <v>0.57630002498626709</v>
      </c>
      <c r="H6" s="2">
        <f>H4</f>
        <v>0.59149998426437378</v>
      </c>
      <c r="I6" s="2">
        <f>I4</f>
        <v>0.6086999773979187</v>
      </c>
      <c r="J6" s="2">
        <f>J4</f>
        <v>0.62239998579025269</v>
      </c>
      <c r="K6" s="2">
        <f>K4</f>
        <v>0.63569998741149902</v>
      </c>
      <c r="L6" s="2">
        <f>L4</f>
        <v>0.64869999885559082</v>
      </c>
      <c r="N6" s="2">
        <v>6</v>
      </c>
      <c r="O6" s="2">
        <f>D6</f>
        <v>0.53920000791549683</v>
      </c>
    </row>
    <row r="7" spans="1:15" x14ac:dyDescent="0.3">
      <c r="N7" s="2">
        <v>9</v>
      </c>
      <c r="O7" s="2">
        <f>E6</f>
        <v>0.5526999831199646</v>
      </c>
    </row>
    <row r="8" spans="1:15" x14ac:dyDescent="0.3">
      <c r="N8" s="2">
        <v>12</v>
      </c>
      <c r="O8" s="2">
        <f>F6</f>
        <v>0.56290000677108765</v>
      </c>
    </row>
    <row r="9" spans="1:15" x14ac:dyDescent="0.3">
      <c r="N9" s="2">
        <v>15</v>
      </c>
      <c r="O9" s="2">
        <f>G6</f>
        <v>0.57630002498626709</v>
      </c>
    </row>
    <row r="10" spans="1:15" x14ac:dyDescent="0.3">
      <c r="N10" s="2">
        <v>18</v>
      </c>
      <c r="O10" s="2">
        <f>H6</f>
        <v>0.59149998426437378</v>
      </c>
    </row>
    <row r="11" spans="1:15" x14ac:dyDescent="0.3">
      <c r="N11" s="2">
        <v>21</v>
      </c>
      <c r="O11" s="2">
        <f>I6</f>
        <v>0.6086999773979187</v>
      </c>
    </row>
    <row r="12" spans="1:15" x14ac:dyDescent="0.3">
      <c r="N12" s="2">
        <v>24</v>
      </c>
      <c r="O12" s="2">
        <f>J6</f>
        <v>0.62239998579025269</v>
      </c>
    </row>
    <row r="13" spans="1:15" x14ac:dyDescent="0.3">
      <c r="N13" s="2">
        <v>27</v>
      </c>
      <c r="O13" s="2">
        <f>K6</f>
        <v>0.63569998741149902</v>
      </c>
    </row>
    <row r="14" spans="1:15" x14ac:dyDescent="0.3">
      <c r="N14" s="2">
        <v>30</v>
      </c>
      <c r="O14" s="2">
        <f>L6</f>
        <v>0.64869999885559082</v>
      </c>
    </row>
    <row r="17" spans="1:15" x14ac:dyDescent="0.3">
      <c r="A17" s="10"/>
    </row>
    <row r="19" spans="1:15" x14ac:dyDescent="0.3">
      <c r="A19" s="1" t="s">
        <v>14</v>
      </c>
      <c r="B19" s="1">
        <v>0.5275999903678894</v>
      </c>
      <c r="C19" s="1">
        <v>0.5374000072479248</v>
      </c>
      <c r="D19" s="1">
        <v>0.54640001058578491</v>
      </c>
      <c r="E19" s="1">
        <v>0.55279999971389771</v>
      </c>
      <c r="F19" s="1">
        <v>0.56169998645782471</v>
      </c>
      <c r="G19" s="1">
        <v>0.57069998979568481</v>
      </c>
      <c r="H19" s="1">
        <v>0.57929998636245728</v>
      </c>
      <c r="I19" s="1">
        <v>0.58960002660751343</v>
      </c>
      <c r="J19" s="1">
        <v>0.59839999675750732</v>
      </c>
      <c r="K19" s="1">
        <v>0.60900002717971802</v>
      </c>
      <c r="L19" s="1">
        <v>0.61919999122619629</v>
      </c>
      <c r="N19" s="2">
        <v>0</v>
      </c>
      <c r="O19" s="2">
        <f>B21</f>
        <v>0.5275999903678894</v>
      </c>
    </row>
    <row r="20" spans="1:15" x14ac:dyDescent="0.3">
      <c r="N20" s="2">
        <v>3</v>
      </c>
      <c r="O20" s="2">
        <f>C21</f>
        <v>0.5374000072479248</v>
      </c>
    </row>
    <row r="21" spans="1:15" x14ac:dyDescent="0.3">
      <c r="A21" s="3" t="s">
        <v>0</v>
      </c>
      <c r="B21" s="2">
        <f>B19</f>
        <v>0.5275999903678894</v>
      </c>
      <c r="C21" s="2">
        <f t="shared" ref="C21:L21" si="0">C19</f>
        <v>0.5374000072479248</v>
      </c>
      <c r="D21" s="2">
        <f t="shared" si="0"/>
        <v>0.54640001058578491</v>
      </c>
      <c r="E21" s="2">
        <f t="shared" si="0"/>
        <v>0.55279999971389771</v>
      </c>
      <c r="F21" s="2">
        <f t="shared" si="0"/>
        <v>0.56169998645782471</v>
      </c>
      <c r="G21" s="2">
        <f t="shared" si="0"/>
        <v>0.57069998979568481</v>
      </c>
      <c r="H21" s="2">
        <f t="shared" si="0"/>
        <v>0.57929998636245728</v>
      </c>
      <c r="I21" s="2">
        <f t="shared" si="0"/>
        <v>0.58960002660751343</v>
      </c>
      <c r="J21" s="2">
        <f t="shared" si="0"/>
        <v>0.59839999675750732</v>
      </c>
      <c r="K21" s="2">
        <f t="shared" si="0"/>
        <v>0.60900002717971802</v>
      </c>
      <c r="L21" s="2">
        <f t="shared" si="0"/>
        <v>0.61919999122619629</v>
      </c>
      <c r="N21" s="2">
        <v>6</v>
      </c>
      <c r="O21" s="2">
        <f>D21</f>
        <v>0.54640001058578491</v>
      </c>
    </row>
    <row r="22" spans="1:15" x14ac:dyDescent="0.3">
      <c r="N22" s="2">
        <v>9</v>
      </c>
      <c r="O22" s="2">
        <f>E21</f>
        <v>0.55279999971389771</v>
      </c>
    </row>
    <row r="23" spans="1:15" x14ac:dyDescent="0.3">
      <c r="N23" s="2">
        <v>12</v>
      </c>
      <c r="O23" s="2">
        <f>F21</f>
        <v>0.56169998645782471</v>
      </c>
    </row>
    <row r="24" spans="1:15" x14ac:dyDescent="0.3">
      <c r="N24" s="2">
        <v>15</v>
      </c>
      <c r="O24" s="2">
        <f>G21</f>
        <v>0.57069998979568481</v>
      </c>
    </row>
    <row r="25" spans="1:15" x14ac:dyDescent="0.3">
      <c r="N25" s="2">
        <v>18</v>
      </c>
      <c r="O25" s="2">
        <f>H21</f>
        <v>0.57929998636245728</v>
      </c>
    </row>
    <row r="26" spans="1:15" x14ac:dyDescent="0.3">
      <c r="N26" s="2">
        <v>21</v>
      </c>
      <c r="O26" s="2">
        <f>I21</f>
        <v>0.58960002660751343</v>
      </c>
    </row>
    <row r="27" spans="1:15" x14ac:dyDescent="0.3">
      <c r="N27" s="2">
        <v>24</v>
      </c>
      <c r="O27" s="2">
        <f>J21</f>
        <v>0.59839999675750732</v>
      </c>
    </row>
    <row r="28" spans="1:15" x14ac:dyDescent="0.3">
      <c r="N28" s="2">
        <v>27</v>
      </c>
      <c r="O28" s="2">
        <f>K21</f>
        <v>0.60900002717971802</v>
      </c>
    </row>
    <row r="29" spans="1:15" x14ac:dyDescent="0.3">
      <c r="N29" s="2">
        <v>30</v>
      </c>
      <c r="O29" s="2">
        <f>L21</f>
        <v>0.61919999122619629</v>
      </c>
    </row>
    <row r="35" spans="1:15" x14ac:dyDescent="0.3">
      <c r="A35" s="1" t="s">
        <v>15</v>
      </c>
      <c r="B35" s="1">
        <v>0.60650002956390381</v>
      </c>
      <c r="C35" s="1">
        <v>0.63669997453689575</v>
      </c>
      <c r="D35" s="1">
        <v>0.64660000801086426</v>
      </c>
      <c r="E35" s="1">
        <v>0.65210002660751343</v>
      </c>
      <c r="F35" s="1">
        <v>0.65659999847412109</v>
      </c>
      <c r="G35" s="1">
        <v>0.66070002317428589</v>
      </c>
      <c r="H35" s="1">
        <v>0.66540002822875977</v>
      </c>
      <c r="I35" s="1">
        <v>0.6711999773979187</v>
      </c>
      <c r="J35" s="1">
        <v>0.67830002307891846</v>
      </c>
      <c r="K35" s="1">
        <v>0.68730002641677856</v>
      </c>
      <c r="L35" s="1">
        <v>0.69459998607635498</v>
      </c>
      <c r="N35" s="2">
        <v>0</v>
      </c>
      <c r="O35" s="2">
        <f>B37</f>
        <v>0.60650002956390381</v>
      </c>
    </row>
    <row r="36" spans="1:15" x14ac:dyDescent="0.3">
      <c r="N36" s="2">
        <v>3</v>
      </c>
      <c r="O36" s="2">
        <f>C37</f>
        <v>0.63669997453689575</v>
      </c>
    </row>
    <row r="37" spans="1:15" x14ac:dyDescent="0.3">
      <c r="A37" s="3" t="s">
        <v>0</v>
      </c>
      <c r="B37" s="2">
        <f>B35</f>
        <v>0.60650002956390381</v>
      </c>
      <c r="C37" s="2">
        <f t="shared" ref="C37:L37" si="1">C35</f>
        <v>0.63669997453689575</v>
      </c>
      <c r="D37" s="2">
        <f t="shared" si="1"/>
        <v>0.64660000801086426</v>
      </c>
      <c r="E37" s="2">
        <f t="shared" si="1"/>
        <v>0.65210002660751343</v>
      </c>
      <c r="F37" s="2">
        <f t="shared" si="1"/>
        <v>0.65659999847412109</v>
      </c>
      <c r="G37" s="2">
        <f t="shared" si="1"/>
        <v>0.66070002317428589</v>
      </c>
      <c r="H37" s="2">
        <f t="shared" si="1"/>
        <v>0.66540002822875977</v>
      </c>
      <c r="I37" s="2">
        <f t="shared" si="1"/>
        <v>0.6711999773979187</v>
      </c>
      <c r="J37" s="2">
        <f t="shared" si="1"/>
        <v>0.67830002307891846</v>
      </c>
      <c r="K37" s="2">
        <f t="shared" si="1"/>
        <v>0.68730002641677856</v>
      </c>
      <c r="L37" s="2">
        <f t="shared" si="1"/>
        <v>0.69459998607635498</v>
      </c>
      <c r="N37" s="2">
        <v>6</v>
      </c>
      <c r="O37" s="2">
        <f>D37</f>
        <v>0.64660000801086426</v>
      </c>
    </row>
    <row r="38" spans="1:15" x14ac:dyDescent="0.3">
      <c r="N38" s="2">
        <v>9</v>
      </c>
      <c r="O38" s="2">
        <f>E37</f>
        <v>0.65210002660751343</v>
      </c>
    </row>
    <row r="39" spans="1:15" x14ac:dyDescent="0.3">
      <c r="N39" s="2">
        <v>12</v>
      </c>
      <c r="O39" s="2">
        <f>F37</f>
        <v>0.65659999847412109</v>
      </c>
    </row>
    <row r="40" spans="1:15" x14ac:dyDescent="0.3">
      <c r="N40" s="2">
        <v>15</v>
      </c>
      <c r="O40" s="2">
        <f>G37</f>
        <v>0.66070002317428589</v>
      </c>
    </row>
    <row r="41" spans="1:15" x14ac:dyDescent="0.3">
      <c r="N41" s="2">
        <v>18</v>
      </c>
      <c r="O41" s="2">
        <f>H37</f>
        <v>0.66540002822875977</v>
      </c>
    </row>
    <row r="42" spans="1:15" x14ac:dyDescent="0.3">
      <c r="N42" s="2">
        <v>21</v>
      </c>
      <c r="O42" s="2">
        <f>I37</f>
        <v>0.6711999773979187</v>
      </c>
    </row>
    <row r="43" spans="1:15" x14ac:dyDescent="0.3">
      <c r="A43" s="7"/>
      <c r="N43" s="2">
        <v>24</v>
      </c>
      <c r="O43" s="2">
        <f>J37</f>
        <v>0.67830002307891846</v>
      </c>
    </row>
    <row r="44" spans="1:15" x14ac:dyDescent="0.3">
      <c r="N44" s="2">
        <v>27</v>
      </c>
      <c r="O44" s="2">
        <f>K37</f>
        <v>0.68730002641677856</v>
      </c>
    </row>
    <row r="45" spans="1:15" x14ac:dyDescent="0.3">
      <c r="N45" s="2">
        <v>30</v>
      </c>
      <c r="O45" s="2">
        <f>L37</f>
        <v>0.69459998607635498</v>
      </c>
    </row>
    <row r="51" spans="1:15" x14ac:dyDescent="0.3">
      <c r="A51" s="1" t="s">
        <v>16</v>
      </c>
      <c r="B51" s="1">
        <v>0.62400001287460327</v>
      </c>
      <c r="C51" s="1">
        <v>0.64609998464584351</v>
      </c>
      <c r="D51" s="1">
        <v>0.66119998693466187</v>
      </c>
      <c r="E51" s="1">
        <v>0.67180001735687256</v>
      </c>
      <c r="F51" s="1">
        <v>0.67869997024536133</v>
      </c>
      <c r="G51" s="1">
        <v>0.68639999628067017</v>
      </c>
      <c r="H51" s="1">
        <v>0.6930999755859375</v>
      </c>
      <c r="I51" s="1">
        <v>0.69859999418258667</v>
      </c>
      <c r="J51" s="1">
        <v>0.70590001344680786</v>
      </c>
      <c r="K51" s="1">
        <v>0.71520000696182251</v>
      </c>
      <c r="L51" s="1">
        <v>0.72269999980926514</v>
      </c>
      <c r="N51" s="2">
        <v>0</v>
      </c>
      <c r="O51" s="2">
        <f>B53</f>
        <v>0.62400001287460327</v>
      </c>
    </row>
    <row r="52" spans="1:15" x14ac:dyDescent="0.3">
      <c r="N52" s="2">
        <v>3</v>
      </c>
      <c r="O52" s="2">
        <f>C53</f>
        <v>0.64609998464584351</v>
      </c>
    </row>
    <row r="53" spans="1:15" x14ac:dyDescent="0.3">
      <c r="A53" s="3" t="s">
        <v>0</v>
      </c>
      <c r="B53" s="2">
        <f>B51</f>
        <v>0.62400001287460327</v>
      </c>
      <c r="C53" s="2">
        <f t="shared" ref="C53:L53" si="2">C51</f>
        <v>0.64609998464584351</v>
      </c>
      <c r="D53" s="2">
        <f t="shared" si="2"/>
        <v>0.66119998693466187</v>
      </c>
      <c r="E53" s="2">
        <f t="shared" si="2"/>
        <v>0.67180001735687256</v>
      </c>
      <c r="F53" s="2">
        <f t="shared" si="2"/>
        <v>0.67869997024536133</v>
      </c>
      <c r="G53" s="2">
        <f t="shared" si="2"/>
        <v>0.68639999628067017</v>
      </c>
      <c r="H53" s="2">
        <f t="shared" si="2"/>
        <v>0.6930999755859375</v>
      </c>
      <c r="I53" s="2">
        <f t="shared" si="2"/>
        <v>0.69859999418258667</v>
      </c>
      <c r="J53" s="2">
        <f t="shared" si="2"/>
        <v>0.70590001344680786</v>
      </c>
      <c r="K53" s="2">
        <f t="shared" si="2"/>
        <v>0.71520000696182251</v>
      </c>
      <c r="L53" s="2">
        <f t="shared" si="2"/>
        <v>0.72269999980926514</v>
      </c>
      <c r="N53" s="2">
        <v>6</v>
      </c>
      <c r="O53" s="2">
        <f>D53</f>
        <v>0.66119998693466187</v>
      </c>
    </row>
    <row r="54" spans="1:15" x14ac:dyDescent="0.3">
      <c r="N54" s="2">
        <v>9</v>
      </c>
      <c r="O54" s="2">
        <f>E53</f>
        <v>0.67180001735687256</v>
      </c>
    </row>
    <row r="55" spans="1:15" x14ac:dyDescent="0.3">
      <c r="N55" s="2">
        <v>12</v>
      </c>
      <c r="O55" s="2">
        <f>F53</f>
        <v>0.67869997024536133</v>
      </c>
    </row>
    <row r="56" spans="1:15" x14ac:dyDescent="0.3">
      <c r="N56" s="2">
        <v>15</v>
      </c>
      <c r="O56" s="2">
        <f>G53</f>
        <v>0.68639999628067017</v>
      </c>
    </row>
    <row r="57" spans="1:15" x14ac:dyDescent="0.3">
      <c r="N57" s="2">
        <v>18</v>
      </c>
      <c r="O57" s="2">
        <f>H53</f>
        <v>0.6930999755859375</v>
      </c>
    </row>
    <row r="58" spans="1:15" x14ac:dyDescent="0.3">
      <c r="N58" s="2">
        <v>21</v>
      </c>
      <c r="O58" s="2">
        <f>I53</f>
        <v>0.69859999418258667</v>
      </c>
    </row>
    <row r="59" spans="1:15" x14ac:dyDescent="0.3">
      <c r="N59" s="2">
        <v>24</v>
      </c>
      <c r="O59" s="2">
        <f>J53</f>
        <v>0.70590001344680786</v>
      </c>
    </row>
    <row r="60" spans="1:15" x14ac:dyDescent="0.3">
      <c r="N60" s="2">
        <v>27</v>
      </c>
      <c r="O60" s="2">
        <f>K53</f>
        <v>0.71520000696182251</v>
      </c>
    </row>
    <row r="61" spans="1:15" x14ac:dyDescent="0.3">
      <c r="N61" s="2">
        <v>30</v>
      </c>
      <c r="O61" s="2">
        <f>L53</f>
        <v>0.72269999980926514</v>
      </c>
    </row>
    <row r="68" spans="1:15" x14ac:dyDescent="0.3">
      <c r="A68" s="1" t="s">
        <v>17</v>
      </c>
      <c r="B68" s="1">
        <v>0.61540001630783081</v>
      </c>
      <c r="C68" s="1">
        <v>0.6273999810218811</v>
      </c>
      <c r="D68" s="1">
        <v>0.63679999113082886</v>
      </c>
      <c r="E68" s="1">
        <v>0.64349997043609619</v>
      </c>
      <c r="F68" s="1">
        <v>0.6500999927520752</v>
      </c>
      <c r="G68" s="1">
        <v>0.65820002555847168</v>
      </c>
      <c r="H68" s="1">
        <v>0.6656000018119812</v>
      </c>
      <c r="I68" s="1">
        <v>0.67159998416900635</v>
      </c>
      <c r="J68" s="1">
        <v>0.67890000343322754</v>
      </c>
      <c r="K68" s="1">
        <v>0.68709999322891235</v>
      </c>
      <c r="L68" s="1">
        <v>0.69550001621246338</v>
      </c>
      <c r="N68" s="2">
        <v>0</v>
      </c>
      <c r="O68" s="2">
        <f>B70</f>
        <v>0.61540001630783081</v>
      </c>
    </row>
    <row r="69" spans="1:15" x14ac:dyDescent="0.3">
      <c r="N69" s="2">
        <v>3</v>
      </c>
      <c r="O69" s="2">
        <f>C70</f>
        <v>0.6273999810218811</v>
      </c>
    </row>
    <row r="70" spans="1:15" x14ac:dyDescent="0.3">
      <c r="A70" s="3" t="s">
        <v>0</v>
      </c>
      <c r="B70" s="2">
        <f>B68</f>
        <v>0.61540001630783081</v>
      </c>
      <c r="C70" s="2">
        <f t="shared" ref="C70:L70" si="3">C68</f>
        <v>0.6273999810218811</v>
      </c>
      <c r="D70" s="2">
        <f t="shared" si="3"/>
        <v>0.63679999113082886</v>
      </c>
      <c r="E70" s="2">
        <f t="shared" si="3"/>
        <v>0.64349997043609619</v>
      </c>
      <c r="F70" s="2">
        <f t="shared" si="3"/>
        <v>0.6500999927520752</v>
      </c>
      <c r="G70" s="2">
        <f t="shared" si="3"/>
        <v>0.65820002555847168</v>
      </c>
      <c r="H70" s="2">
        <f t="shared" si="3"/>
        <v>0.6656000018119812</v>
      </c>
      <c r="I70" s="2">
        <f t="shared" si="3"/>
        <v>0.67159998416900635</v>
      </c>
      <c r="J70" s="2">
        <f t="shared" si="3"/>
        <v>0.67890000343322754</v>
      </c>
      <c r="K70" s="2">
        <f t="shared" si="3"/>
        <v>0.68709999322891235</v>
      </c>
      <c r="L70" s="2">
        <f t="shared" si="3"/>
        <v>0.69550001621246338</v>
      </c>
      <c r="N70" s="2">
        <v>6</v>
      </c>
      <c r="O70" s="2">
        <f>D70</f>
        <v>0.63679999113082886</v>
      </c>
    </row>
    <row r="71" spans="1:15" x14ac:dyDescent="0.3">
      <c r="N71" s="2">
        <v>9</v>
      </c>
      <c r="O71" s="2">
        <f>E70</f>
        <v>0.64349997043609619</v>
      </c>
    </row>
    <row r="72" spans="1:15" x14ac:dyDescent="0.3">
      <c r="N72" s="2">
        <v>12</v>
      </c>
      <c r="O72" s="2">
        <f>F70</f>
        <v>0.6500999927520752</v>
      </c>
    </row>
    <row r="73" spans="1:15" x14ac:dyDescent="0.3">
      <c r="N73" s="2">
        <v>15</v>
      </c>
      <c r="O73" s="2">
        <f>G70</f>
        <v>0.65820002555847168</v>
      </c>
    </row>
    <row r="74" spans="1:15" x14ac:dyDescent="0.3">
      <c r="N74" s="2">
        <v>18</v>
      </c>
      <c r="O74" s="2">
        <f>H70</f>
        <v>0.6656000018119812</v>
      </c>
    </row>
    <row r="75" spans="1:15" x14ac:dyDescent="0.3">
      <c r="N75" s="2">
        <v>21</v>
      </c>
      <c r="O75" s="2">
        <f>I70</f>
        <v>0.67159998416900635</v>
      </c>
    </row>
    <row r="76" spans="1:15" x14ac:dyDescent="0.3">
      <c r="N76" s="2">
        <v>24</v>
      </c>
      <c r="O76" s="2">
        <f>J70</f>
        <v>0.67890000343322754</v>
      </c>
    </row>
    <row r="77" spans="1:15" x14ac:dyDescent="0.3">
      <c r="N77" s="2">
        <v>27</v>
      </c>
      <c r="O77" s="2">
        <f>K70</f>
        <v>0.68709999322891235</v>
      </c>
    </row>
    <row r="78" spans="1:15" x14ac:dyDescent="0.3">
      <c r="N78" s="2">
        <v>30</v>
      </c>
      <c r="O78" s="2">
        <f>L70</f>
        <v>0.69550001621246338</v>
      </c>
    </row>
    <row r="85" spans="1:15" x14ac:dyDescent="0.3">
      <c r="A85" s="1" t="s">
        <v>18</v>
      </c>
      <c r="B85" s="1">
        <v>0.56319999694824219</v>
      </c>
      <c r="C85" s="1">
        <v>0.56870001554489136</v>
      </c>
      <c r="D85" s="1">
        <v>0.57380002737045288</v>
      </c>
      <c r="E85" s="1">
        <v>0.57950001955032349</v>
      </c>
      <c r="F85" s="1">
        <v>0.58590000867843628</v>
      </c>
      <c r="G85" s="1">
        <v>0.59350001811981201</v>
      </c>
      <c r="H85" s="1">
        <v>0.60189998149871826</v>
      </c>
      <c r="I85" s="1">
        <v>0.60920000076293945</v>
      </c>
      <c r="J85" s="1">
        <v>0.61779999732971191</v>
      </c>
      <c r="K85" s="1">
        <v>0.62569999694824219</v>
      </c>
      <c r="L85" s="1">
        <v>0.63630002737045288</v>
      </c>
      <c r="N85" s="2">
        <v>0</v>
      </c>
      <c r="O85" s="2">
        <f>B87</f>
        <v>0.56319999694824219</v>
      </c>
    </row>
    <row r="86" spans="1:15" x14ac:dyDescent="0.3">
      <c r="N86" s="2">
        <v>3</v>
      </c>
      <c r="O86" s="2">
        <f>C87</f>
        <v>0.56870001554489136</v>
      </c>
    </row>
    <row r="87" spans="1:15" x14ac:dyDescent="0.3">
      <c r="A87" s="3" t="s">
        <v>0</v>
      </c>
      <c r="B87" s="2">
        <f>B85</f>
        <v>0.56319999694824219</v>
      </c>
      <c r="C87" s="2">
        <f t="shared" ref="C87:L87" si="4">C85</f>
        <v>0.56870001554489136</v>
      </c>
      <c r="D87" s="2">
        <f t="shared" si="4"/>
        <v>0.57380002737045288</v>
      </c>
      <c r="E87" s="2">
        <f t="shared" si="4"/>
        <v>0.57950001955032349</v>
      </c>
      <c r="F87" s="2">
        <f t="shared" si="4"/>
        <v>0.58590000867843628</v>
      </c>
      <c r="G87" s="2">
        <f t="shared" si="4"/>
        <v>0.59350001811981201</v>
      </c>
      <c r="H87" s="2">
        <f t="shared" si="4"/>
        <v>0.60189998149871826</v>
      </c>
      <c r="I87" s="2">
        <f t="shared" si="4"/>
        <v>0.60920000076293945</v>
      </c>
      <c r="J87" s="2">
        <f t="shared" si="4"/>
        <v>0.61779999732971191</v>
      </c>
      <c r="K87" s="2">
        <f t="shared" si="4"/>
        <v>0.62569999694824219</v>
      </c>
      <c r="L87" s="2">
        <f t="shared" si="4"/>
        <v>0.63630002737045288</v>
      </c>
      <c r="N87" s="2">
        <v>6</v>
      </c>
      <c r="O87" s="2">
        <f>D87</f>
        <v>0.57380002737045288</v>
      </c>
    </row>
    <row r="88" spans="1:15" x14ac:dyDescent="0.3">
      <c r="N88" s="2">
        <v>9</v>
      </c>
      <c r="O88" s="2">
        <f>E87</f>
        <v>0.57950001955032349</v>
      </c>
    </row>
    <row r="89" spans="1:15" x14ac:dyDescent="0.3">
      <c r="N89" s="2">
        <v>12</v>
      </c>
      <c r="O89" s="2">
        <f>F87</f>
        <v>0.58590000867843628</v>
      </c>
    </row>
    <row r="90" spans="1:15" x14ac:dyDescent="0.3">
      <c r="N90" s="2">
        <v>15</v>
      </c>
      <c r="O90" s="2">
        <f>G87</f>
        <v>0.59350001811981201</v>
      </c>
    </row>
    <row r="91" spans="1:15" x14ac:dyDescent="0.3">
      <c r="N91" s="2">
        <v>18</v>
      </c>
      <c r="O91" s="2">
        <f>H87</f>
        <v>0.60189998149871826</v>
      </c>
    </row>
    <row r="92" spans="1:15" x14ac:dyDescent="0.3">
      <c r="N92" s="2">
        <v>21</v>
      </c>
      <c r="O92" s="2">
        <f>I87</f>
        <v>0.60920000076293945</v>
      </c>
    </row>
    <row r="93" spans="1:15" x14ac:dyDescent="0.3">
      <c r="N93" s="2">
        <v>24</v>
      </c>
      <c r="O93" s="2">
        <f>J87</f>
        <v>0.61779999732971191</v>
      </c>
    </row>
    <row r="94" spans="1:15" x14ac:dyDescent="0.3">
      <c r="N94" s="2">
        <v>27</v>
      </c>
      <c r="O94" s="2">
        <f>K87</f>
        <v>0.62569999694824219</v>
      </c>
    </row>
    <row r="95" spans="1:15" x14ac:dyDescent="0.3">
      <c r="N95" s="2">
        <v>30</v>
      </c>
      <c r="O95" s="2">
        <f>L87</f>
        <v>0.63630002737045288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91245</v>
      </c>
      <c r="B3" s="11" t="s">
        <v>12</v>
      </c>
      <c r="C3" s="9">
        <v>1</v>
      </c>
      <c r="D3">
        <v>4.4999999999999997E-3</v>
      </c>
      <c r="E3" s="1">
        <v>2.0000000000000001E-4</v>
      </c>
      <c r="F3" s="1">
        <f t="shared" ref="F3:F8" si="0">D3-E3</f>
        <v>4.3E-3</v>
      </c>
      <c r="G3" s="1">
        <v>6.2799999999999995E-2</v>
      </c>
      <c r="H3" s="1">
        <f t="shared" ref="H3:H8" si="1">F3/G3</f>
        <v>6.8471337579617847E-2</v>
      </c>
      <c r="I3" s="6">
        <v>80.917553191489361</v>
      </c>
      <c r="J3" s="6">
        <f t="shared" ref="J3:J8" si="2">(H3*60*50000*100)/(1000*50*0.6*I3)</f>
        <v>8.4618645620168653</v>
      </c>
    </row>
    <row r="4" spans="1:10" x14ac:dyDescent="0.3">
      <c r="A4" s="11"/>
      <c r="B4" s="11"/>
      <c r="C4" s="9">
        <v>2</v>
      </c>
      <c r="D4">
        <v>3.0000000000000001E-3</v>
      </c>
      <c r="E4" s="1">
        <v>2.0000000000000001E-4</v>
      </c>
      <c r="F4" s="1">
        <f t="shared" si="0"/>
        <v>2.8E-3</v>
      </c>
      <c r="G4" s="1">
        <v>6.2799999999999995E-2</v>
      </c>
      <c r="H4" s="1">
        <f t="shared" si="1"/>
        <v>4.4585987261146501E-2</v>
      </c>
      <c r="I4" s="6">
        <v>80.917553191489361</v>
      </c>
      <c r="J4" s="6">
        <f t="shared" si="2"/>
        <v>5.5100513427086559</v>
      </c>
    </row>
    <row r="5" spans="1:10" x14ac:dyDescent="0.3">
      <c r="A5" s="11"/>
      <c r="B5" s="11"/>
      <c r="C5" s="9">
        <v>3</v>
      </c>
      <c r="D5">
        <v>2.3999999999999998E-3</v>
      </c>
      <c r="E5" s="1">
        <v>2.0000000000000001E-4</v>
      </c>
      <c r="F5" s="1">
        <f t="shared" si="0"/>
        <v>2.1999999999999997E-3</v>
      </c>
      <c r="G5" s="1">
        <v>6.2799999999999995E-2</v>
      </c>
      <c r="H5" s="1">
        <f t="shared" si="1"/>
        <v>3.5031847133757961E-2</v>
      </c>
      <c r="I5" s="6">
        <v>80.917553191489361</v>
      </c>
      <c r="J5" s="6">
        <f t="shared" si="2"/>
        <v>4.3293260549853727</v>
      </c>
    </row>
    <row r="6" spans="1:10" x14ac:dyDescent="0.3">
      <c r="A6" s="11"/>
      <c r="B6" s="11"/>
      <c r="C6" s="9">
        <v>4</v>
      </c>
      <c r="D6">
        <v>2.8999999999999998E-3</v>
      </c>
      <c r="E6" s="1">
        <v>2.0000000000000001E-4</v>
      </c>
      <c r="F6" s="1">
        <f t="shared" si="0"/>
        <v>2.6999999999999997E-3</v>
      </c>
      <c r="G6" s="1">
        <v>6.2799999999999995E-2</v>
      </c>
      <c r="H6" s="1">
        <f t="shared" si="1"/>
        <v>4.2993630573248405E-2</v>
      </c>
      <c r="I6" s="6">
        <v>80.917553191489361</v>
      </c>
      <c r="J6" s="6">
        <f t="shared" si="2"/>
        <v>5.3132637947547741</v>
      </c>
    </row>
    <row r="7" spans="1:10" x14ac:dyDescent="0.3">
      <c r="A7" s="11"/>
      <c r="B7" s="11"/>
      <c r="C7" s="9">
        <v>5</v>
      </c>
      <c r="D7">
        <v>2.5000000000000001E-3</v>
      </c>
      <c r="E7" s="1">
        <v>2.0000000000000001E-4</v>
      </c>
      <c r="F7" s="1">
        <f t="shared" si="0"/>
        <v>2.3E-3</v>
      </c>
      <c r="G7" s="1">
        <v>6.2799999999999995E-2</v>
      </c>
      <c r="H7" s="1">
        <f t="shared" si="1"/>
        <v>3.6624203821656057E-2</v>
      </c>
      <c r="I7" s="6">
        <v>80.917553191489361</v>
      </c>
      <c r="J7" s="6">
        <f t="shared" si="2"/>
        <v>4.5261136029392528</v>
      </c>
    </row>
    <row r="8" spans="1:10" x14ac:dyDescent="0.3">
      <c r="A8" s="11"/>
      <c r="B8" s="11"/>
      <c r="C8" s="9">
        <v>6</v>
      </c>
      <c r="D8">
        <v>2.3999999999999998E-3</v>
      </c>
      <c r="E8" s="1">
        <v>2.0000000000000001E-4</v>
      </c>
      <c r="F8" s="1">
        <f t="shared" si="0"/>
        <v>2.1999999999999997E-3</v>
      </c>
      <c r="G8" s="1">
        <v>6.2799999999999995E-2</v>
      </c>
      <c r="H8" s="1">
        <f t="shared" si="1"/>
        <v>3.5031847133757961E-2</v>
      </c>
      <c r="I8" s="6">
        <v>80.917553191489361</v>
      </c>
      <c r="J8" s="6">
        <f t="shared" si="2"/>
        <v>4.3293260549853727</v>
      </c>
    </row>
    <row r="10" spans="1:10" x14ac:dyDescent="0.3">
      <c r="A10" s="1"/>
      <c r="B10" s="1"/>
      <c r="D10" s="1"/>
      <c r="E10" s="1"/>
      <c r="F10" s="1"/>
      <c r="G10" s="1"/>
      <c r="H10" s="1"/>
      <c r="I10" s="6"/>
      <c r="J10" s="6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2024-11-01T07:39:53Z</dcterms:modified>
</cp:coreProperties>
</file>