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6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5" i="76" l="1"/>
  <c r="O93" i="76"/>
  <c r="L87" i="76"/>
  <c r="K87" i="76"/>
  <c r="O94" i="76" s="1"/>
  <c r="J87" i="76"/>
  <c r="I87" i="76"/>
  <c r="O92" i="76" s="1"/>
  <c r="H87" i="76"/>
  <c r="O91" i="76" s="1"/>
  <c r="G87" i="76"/>
  <c r="O90" i="76" s="1"/>
  <c r="F87" i="76"/>
  <c r="O89" i="76" s="1"/>
  <c r="E87" i="76"/>
  <c r="O88" i="76" s="1"/>
  <c r="D87" i="76"/>
  <c r="O87" i="76" s="1"/>
  <c r="C87" i="76"/>
  <c r="O86" i="76" s="1"/>
  <c r="B87" i="76"/>
  <c r="O85" i="76"/>
  <c r="L70" i="76"/>
  <c r="O78" i="76" s="1"/>
  <c r="K70" i="76"/>
  <c r="O77" i="76" s="1"/>
  <c r="J70" i="76"/>
  <c r="O76" i="76" s="1"/>
  <c r="I70" i="76"/>
  <c r="O75" i="76" s="1"/>
  <c r="H70" i="76"/>
  <c r="O74" i="76" s="1"/>
  <c r="G70" i="76"/>
  <c r="O73" i="76" s="1"/>
  <c r="F70" i="76"/>
  <c r="O72" i="76" s="1"/>
  <c r="E70" i="76"/>
  <c r="O71" i="76" s="1"/>
  <c r="D70" i="76"/>
  <c r="O70" i="76" s="1"/>
  <c r="C70" i="76"/>
  <c r="O69" i="76" s="1"/>
  <c r="B70" i="76"/>
  <c r="O68" i="76" s="1"/>
  <c r="O60" i="76"/>
  <c r="O56" i="76"/>
  <c r="O55" i="76"/>
  <c r="L53" i="76"/>
  <c r="O61" i="76" s="1"/>
  <c r="K53" i="76"/>
  <c r="J53" i="76"/>
  <c r="O59" i="76" s="1"/>
  <c r="I53" i="76"/>
  <c r="O58" i="76" s="1"/>
  <c r="H53" i="76"/>
  <c r="O57" i="76" s="1"/>
  <c r="G53" i="76"/>
  <c r="F53" i="76"/>
  <c r="E53" i="76"/>
  <c r="O54" i="76" s="1"/>
  <c r="D53" i="76"/>
  <c r="O53" i="76" s="1"/>
  <c r="C53" i="76"/>
  <c r="B53" i="76"/>
  <c r="O52" i="76"/>
  <c r="O51" i="76"/>
  <c r="O37" i="76"/>
  <c r="L37" i="76"/>
  <c r="O45" i="76" s="1"/>
  <c r="K37" i="76"/>
  <c r="O44" i="76" s="1"/>
  <c r="J37" i="76"/>
  <c r="O43" i="76" s="1"/>
  <c r="I37" i="76"/>
  <c r="O42" i="76" s="1"/>
  <c r="H37" i="76"/>
  <c r="O41" i="76" s="1"/>
  <c r="G37" i="76"/>
  <c r="O40" i="76" s="1"/>
  <c r="F37" i="76"/>
  <c r="O39" i="76" s="1"/>
  <c r="E37" i="76"/>
  <c r="O38" i="76" s="1"/>
  <c r="D37" i="76"/>
  <c r="C37" i="76"/>
  <c r="O36" i="76" s="1"/>
  <c r="B37" i="76"/>
  <c r="O35" i="76" s="1"/>
  <c r="O28" i="76"/>
  <c r="O27" i="76"/>
  <c r="O24" i="76"/>
  <c r="L21" i="76"/>
  <c r="O29" i="76" s="1"/>
  <c r="K21" i="76"/>
  <c r="J21" i="76"/>
  <c r="I21" i="76"/>
  <c r="O26" i="76" s="1"/>
  <c r="H21" i="76"/>
  <c r="O25" i="76" s="1"/>
  <c r="G21" i="76"/>
  <c r="F21" i="76"/>
  <c r="O23" i="76" s="1"/>
  <c r="E21" i="76"/>
  <c r="O22" i="76" s="1"/>
  <c r="D21" i="76"/>
  <c r="O21" i="76" s="1"/>
  <c r="C21" i="76"/>
  <c r="B21" i="76"/>
  <c r="O20" i="76"/>
  <c r="O19" i="76"/>
  <c r="O11" i="76"/>
  <c r="O10" i="76"/>
  <c r="L6" i="76"/>
  <c r="O14" i="76" s="1"/>
  <c r="K6" i="76"/>
  <c r="O13" i="76" s="1"/>
  <c r="J6" i="76"/>
  <c r="O12" i="76" s="1"/>
  <c r="I6" i="76"/>
  <c r="H6" i="76"/>
  <c r="G6" i="76"/>
  <c r="O9" i="76" s="1"/>
  <c r="F6" i="76"/>
  <c r="O8" i="76" s="1"/>
  <c r="E6" i="76"/>
  <c r="O7" i="76" s="1"/>
  <c r="D6" i="76"/>
  <c r="O6" i="76" s="1"/>
  <c r="C6" i="76"/>
  <c r="O5" i="76" s="1"/>
  <c r="B6" i="76"/>
  <c r="O4" i="76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<sst xmlns="http://schemas.openxmlformats.org/spreadsheetml/2006/main" count="27" uniqueCount="22">
  <si>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</si>
  <si>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</si>
  <si>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</si>
  <si>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</si>
  <si>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</si>
  <si>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</si>
  <si>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</si>
  <si>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</si>
  <si>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</si>
  <si>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</si>
  <si>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</si>
  <si>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</si>
  <si>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</si>
  <si>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</si>
  <si>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</si>
  <si>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</si>
  <si>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</si>
  <si>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</si>
  <si>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</si>
  <si>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</si>
  <si>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Sample 91250</t>
  </si>
  <si>
    <t>SEG - 18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</si>
</sst>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209973753280834E-2"/>
                  <c:y val="-0.40393554972295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0.28360000252723694</c:v>
                </c:pt>
                <c:pt idx="1">
                  <c:v>0.28389999270439148</c:v>
                </c:pt>
                <c:pt idx="2">
                  <c:v>0.28580000996589661</c:v>
                </c:pt>
                <c:pt idx="3">
                  <c:v>0.28380000591278076</c:v>
                </c:pt>
                <c:pt idx="4">
                  <c:v>0.28029999136924744</c:v>
                </c:pt>
                <c:pt idx="5">
                  <c:v>0.28060001134872437</c:v>
                </c:pt>
                <c:pt idx="6">
                  <c:v>0.28119999170303345</c:v>
                </c:pt>
                <c:pt idx="7">
                  <c:v>0.27950000762939453</c:v>
                </c:pt>
                <c:pt idx="8">
                  <c:v>0.27880001068115234</c:v>
                </c:pt>
                <c:pt idx="9">
                  <c:v>0.27849999070167542</c:v>
                </c:pt>
                <c:pt idx="10">
                  <c:v>0.27900001406669617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8896"/>
        <c:axId val="235456544"/>
      </c:scatterChart>
      <c:valAx>
        <c:axId val="2354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56544"/>
        <c:crosses val="autoZero"/>
        <c:crossBetween val="midCat"/>
      </c:valAx>
      <c:valAx>
        <c:axId val="2354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432195975503066E-2"/>
                  <c:y val="-0.374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0.29370000958442688</c:v>
                </c:pt>
                <c:pt idx="1">
                  <c:v>0.29319998621940613</c:v>
                </c:pt>
                <c:pt idx="2">
                  <c:v>0.29480001330375671</c:v>
                </c:pt>
                <c:pt idx="3">
                  <c:v>0.29210001230239868</c:v>
                </c:pt>
                <c:pt idx="4">
                  <c:v>0.28589999675750732</c:v>
                </c:pt>
                <c:pt idx="5">
                  <c:v>0.2874000072479248</c:v>
                </c:pt>
                <c:pt idx="6">
                  <c:v>0.28769999742507935</c:v>
                </c:pt>
                <c:pt idx="7">
                  <c:v>0.28589999675750732</c:v>
                </c:pt>
                <c:pt idx="8">
                  <c:v>0.28470000624656677</c:v>
                </c:pt>
                <c:pt idx="9">
                  <c:v>0.28349998593330383</c:v>
                </c:pt>
                <c:pt idx="10">
                  <c:v>0.28420001268386841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8504"/>
        <c:axId val="235457328"/>
      </c:scatterChart>
      <c:valAx>
        <c:axId val="23545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57328"/>
        <c:crosses val="autoZero"/>
        <c:crossBetween val="midCat"/>
      </c:valAx>
      <c:valAx>
        <c:axId val="2354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5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987751531058614E-2"/>
                  <c:y val="-0.397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0.25970000028610229</c:v>
                </c:pt>
                <c:pt idx="1">
                  <c:v>0.25909999012947083</c:v>
                </c:pt>
                <c:pt idx="2">
                  <c:v>0.25949999690055847</c:v>
                </c:pt>
                <c:pt idx="3">
                  <c:v>0.25940001010894775</c:v>
                </c:pt>
                <c:pt idx="4">
                  <c:v>0.25630000233650208</c:v>
                </c:pt>
                <c:pt idx="5">
                  <c:v>0.25339999794960022</c:v>
                </c:pt>
                <c:pt idx="6">
                  <c:v>0.25350001454353333</c:v>
                </c:pt>
                <c:pt idx="7">
                  <c:v>0.25279998779296875</c:v>
                </c:pt>
                <c:pt idx="8">
                  <c:v>0.25249999761581421</c:v>
                </c:pt>
                <c:pt idx="9">
                  <c:v>0.2515999972820282</c:v>
                </c:pt>
                <c:pt idx="10">
                  <c:v>0.25290000438690186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29224"/>
        <c:axId val="236628440"/>
      </c:scatterChart>
      <c:valAx>
        <c:axId val="23662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28440"/>
        <c:crosses val="autoZero"/>
        <c:crossBetween val="midCat"/>
      </c:valAx>
      <c:valAx>
        <c:axId val="2366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2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4203849518808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0.30450001358985901</c:v>
                </c:pt>
                <c:pt idx="1">
                  <c:v>0.31700000166893005</c:v>
                </c:pt>
                <c:pt idx="2">
                  <c:v>0.34639999270439148</c:v>
                </c:pt>
                <c:pt idx="3">
                  <c:v>0.36590000987052917</c:v>
                </c:pt>
                <c:pt idx="4">
                  <c:v>0.38119998574256897</c:v>
                </c:pt>
                <c:pt idx="5">
                  <c:v>0.3919999897480011</c:v>
                </c:pt>
                <c:pt idx="6">
                  <c:v>0.40220001339912415</c:v>
                </c:pt>
                <c:pt idx="7">
                  <c:v>0.4106999933719635</c:v>
                </c:pt>
                <c:pt idx="8">
                  <c:v>0.41639998555183411</c:v>
                </c:pt>
                <c:pt idx="9">
                  <c:v>0.42410001158714294</c:v>
                </c:pt>
                <c:pt idx="10">
                  <c:v>0.42980000376701355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11360"/>
        <c:axId val="291611752"/>
      </c:scatterChart>
      <c:valAx>
        <c:axId val="2916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1752"/>
        <c:crosses val="autoZero"/>
        <c:crossBetween val="midCat"/>
      </c:valAx>
      <c:valAx>
        <c:axId val="2916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0.39739999175071716</c:v>
                </c:pt>
                <c:pt idx="1">
                  <c:v>0.40290001034736633</c:v>
                </c:pt>
                <c:pt idx="2">
                  <c:v>0.41080000996589661</c:v>
                </c:pt>
                <c:pt idx="3">
                  <c:v>0.41859999299049377</c:v>
                </c:pt>
                <c:pt idx="4">
                  <c:v>0.42579999566078186</c:v>
                </c:pt>
                <c:pt idx="5">
                  <c:v>0.43459999561309814</c:v>
                </c:pt>
                <c:pt idx="6">
                  <c:v>0.44220000505447388</c:v>
                </c:pt>
                <c:pt idx="7">
                  <c:v>0.45039999485015869</c:v>
                </c:pt>
                <c:pt idx="8">
                  <c:v>0.46000000834465027</c:v>
                </c:pt>
                <c:pt idx="9">
                  <c:v>0.46709999442100525</c:v>
                </c:pt>
                <c:pt idx="10">
                  <c:v>0.47310000658035278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19200"/>
        <c:axId val="291618024"/>
      </c:scatterChart>
      <c:valAx>
        <c:axId val="2916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8024"/>
        <c:crosses val="autoZero"/>
        <c:crossBetween val="midCat"/>
      </c:valAx>
      <c:valAx>
        <c:axId val="2916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0.40369999408721924</c:v>
                </c:pt>
                <c:pt idx="1">
                  <c:v>0.41969999670982361</c:v>
                </c:pt>
                <c:pt idx="2">
                  <c:v>0.42550000548362732</c:v>
                </c:pt>
                <c:pt idx="3">
                  <c:v>0.43999999761581421</c:v>
                </c:pt>
                <c:pt idx="4">
                  <c:v>0.44699999690055847</c:v>
                </c:pt>
                <c:pt idx="5">
                  <c:v>0.45480000972747803</c:v>
                </c:pt>
                <c:pt idx="6">
                  <c:v>0.4650999903678894</c:v>
                </c:pt>
                <c:pt idx="7">
                  <c:v>0.47350001335144043</c:v>
                </c:pt>
                <c:pt idx="8">
                  <c:v>0.48199999332427979</c:v>
                </c:pt>
                <c:pt idx="9">
                  <c:v>0.48769998550415039</c:v>
                </c:pt>
                <c:pt idx="10">
                  <c:v>0.4934999942779541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13712"/>
        <c:axId val="291619592"/>
      </c:scatterChart>
      <c:valAx>
        <c:axId val="2916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9592"/>
        <c:crosses val="autoZero"/>
        <c:crossBetween val="midCat"/>
      </c:valAx>
      <c:valAx>
        <c:axId val="2916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94203849518809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0.37310001254081726</c:v>
                </c:pt>
                <c:pt idx="1">
                  <c:v>0.38429999351501465</c:v>
                </c:pt>
                <c:pt idx="2">
                  <c:v>0.38890001177787781</c:v>
                </c:pt>
                <c:pt idx="3">
                  <c:v>0.39809998869895935</c:v>
                </c:pt>
                <c:pt idx="4">
                  <c:v>0.40439999103546143</c:v>
                </c:pt>
                <c:pt idx="5">
                  <c:v>0.41170001029968262</c:v>
                </c:pt>
                <c:pt idx="6">
                  <c:v>0.41990000009536743</c:v>
                </c:pt>
                <c:pt idx="7">
                  <c:v>0.42719998955726624</c:v>
                </c:pt>
                <c:pt idx="8">
                  <c:v>0.43529999256134033</c:v>
                </c:pt>
                <c:pt idx="9">
                  <c:v>0.44249999523162842</c:v>
                </c:pt>
                <c:pt idx="10">
                  <c:v>0.4505000114440918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15280"/>
        <c:axId val="291618416"/>
      </c:scatterChart>
      <c:valAx>
        <c:axId val="2916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8416"/>
        <c:crosses val="autoZero"/>
        <c:crossBetween val="midCat"/>
      </c:valAx>
      <c:valAx>
        <c:axId val="291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768810148731409"/>
                  <c:y val="0.21441783318751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0.398499995470047</c:v>
                </c:pt>
                <c:pt idx="1">
                  <c:v>0.40630000829696655</c:v>
                </c:pt>
                <c:pt idx="2">
                  <c:v>0.41530001163482666</c:v>
                </c:pt>
                <c:pt idx="3">
                  <c:v>0.42260000109672546</c:v>
                </c:pt>
                <c:pt idx="4">
                  <c:v>0.43050000071525574</c:v>
                </c:pt>
                <c:pt idx="5">
                  <c:v>0.43970000743865967</c:v>
                </c:pt>
                <c:pt idx="6">
                  <c:v>0.44949999451637268</c:v>
                </c:pt>
                <c:pt idx="7">
                  <c:v>0.45829999446868896</c:v>
                </c:pt>
                <c:pt idx="8">
                  <c:v>0.46740001440048218</c:v>
                </c:pt>
                <c:pt idx="9">
                  <c:v>0.47589999437332153</c:v>
                </c:pt>
                <c:pt idx="10">
                  <c:v>0.48420000076293945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08616"/>
        <c:axId val="291609008"/>
      </c:scatterChart>
      <c:valAx>
        <c:axId val="29160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9008"/>
        <c:crosses val="autoZero"/>
        <c:crossBetween val="midCat"/>
      </c:valAx>
      <c:valAx>
        <c:axId val="2916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0.41800001263618469</c:v>
                </c:pt>
                <c:pt idx="1">
                  <c:v>0.43000000715255737</c:v>
                </c:pt>
                <c:pt idx="2">
                  <c:v>0.43840000033378601</c:v>
                </c:pt>
                <c:pt idx="3">
                  <c:v>0.44769999384880066</c:v>
                </c:pt>
                <c:pt idx="4">
                  <c:v>0.45960000157356262</c:v>
                </c:pt>
                <c:pt idx="5">
                  <c:v>0.46700000762939453</c:v>
                </c:pt>
                <c:pt idx="6">
                  <c:v>0.47979998588562012</c:v>
                </c:pt>
                <c:pt idx="7">
                  <c:v>0.48550000786781311</c:v>
                </c:pt>
                <c:pt idx="8">
                  <c:v>0.49549999833106995</c:v>
                </c:pt>
                <c:pt idx="9">
                  <c:v>0.50379997491836548</c:v>
                </c:pt>
                <c:pt idx="10">
                  <c:v>0.51150000095367432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12144"/>
        <c:axId val="291622336"/>
      </c:scatterChart>
      <c:valAx>
        <c:axId val="2916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2336"/>
        <c:crosses val="autoZero"/>
        <c:crossBetween val="midCat"/>
      </c:valAx>
      <c:valAx>
        <c:axId val="2916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topLeftCell="A7"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0.28360000252723694</v>
      </c>
      <c r="C1" s="1">
        <v>0.28389999270439148</v>
      </c>
      <c r="D1" s="1">
        <v>0.28580000996589661</v>
      </c>
      <c r="E1" s="1">
        <v>0.28380000591278076</v>
      </c>
      <c r="F1" s="1">
        <v>0.28029999136924744</v>
      </c>
      <c r="G1" s="1">
        <v>0.28060001134872437</v>
      </c>
      <c r="H1" s="1">
        <v>0.28119999170303345</v>
      </c>
      <c r="I1" s="1">
        <v>0.27950000762939453</v>
      </c>
      <c r="J1" s="1">
        <v>0.27880001068115234</v>
      </c>
      <c r="K1" s="1">
        <v>0.27849999070167542</v>
      </c>
      <c r="L1" s="1">
        <v>0.27900001406669617</v>
      </c>
    </row>
    <row r="2" spans="1:21" x14ac:dyDescent="0.3">
      <c r="A2" s="1" t="s">
        <v>18</v>
      </c>
      <c r="B2" s="1">
        <v>0.29370000958442688</v>
      </c>
      <c r="C2" s="1">
        <v>0.29319998621940613</v>
      </c>
      <c r="D2" s="1">
        <v>0.29480001330375671</v>
      </c>
      <c r="E2" s="1">
        <v>0.29210001230239868</v>
      </c>
      <c r="F2" s="1">
        <v>0.28589999675750732</v>
      </c>
      <c r="G2" s="1">
        <v>0.2874000072479248</v>
      </c>
      <c r="H2" s="1">
        <v>0.28769999742507935</v>
      </c>
      <c r="I2" s="1">
        <v>0.28589999675750732</v>
      </c>
      <c r="J2" s="1">
        <v>0.28470000624656677</v>
      </c>
      <c r="K2" s="1">
        <v>0.28349998593330383</v>
      </c>
      <c r="L2" s="1">
        <v>0.28420001268386841</v>
      </c>
    </row>
    <row r="3" spans="1:21" x14ac:dyDescent="0.3">
      <c r="A3" s="1" t="s">
        <v>19</v>
      </c>
      <c r="B3" s="1">
        <v>0.25970000028610229</v>
      </c>
      <c r="C3" s="1">
        <v>0.25909999012947083</v>
      </c>
      <c r="D3" s="1">
        <v>0.25949999690055847</v>
      </c>
      <c r="E3" s="1">
        <v>0.25940001010894775</v>
      </c>
      <c r="F3" s="1">
        <v>0.25630000233650208</v>
      </c>
      <c r="G3" s="1">
        <v>0.25339999794960022</v>
      </c>
      <c r="H3" s="1">
        <v>0.25350001454353333</v>
      </c>
      <c r="I3" s="1">
        <v>0.25279998779296875</v>
      </c>
      <c r="J3" s="1">
        <v>0.25249999761581421</v>
      </c>
      <c r="K3" s="1">
        <v>0.2515999972820282</v>
      </c>
      <c r="L3" s="1">
        <v>0.25290000438690186</v>
      </c>
    </row>
    <row r="5" spans="1:21" x14ac:dyDescent="0.3">
      <c r="A5" s="2">
        <v>0</v>
      </c>
      <c r="B5" s="1">
        <f>B1</f>
        <v>0.28360000252723694</v>
      </c>
      <c r="I5" s="2">
        <v>0</v>
      </c>
      <c r="J5" s="1">
        <f>B2</f>
        <v>0.29370000958442688</v>
      </c>
      <c r="Q5" s="2">
        <v>0</v>
      </c>
      <c r="R5" s="1">
        <f>B3</f>
        <v>0.25970000028610229</v>
      </c>
    </row>
    <row r="6" spans="1:21" x14ac:dyDescent="0.3">
      <c r="A6" s="2">
        <v>3</v>
      </c>
      <c r="B6" s="1">
        <f>C1</f>
        <v>0.28389999270439148</v>
      </c>
      <c r="I6" s="2">
        <v>3</v>
      </c>
      <c r="J6" s="1">
        <f>C2</f>
        <v>0.29319998621940613</v>
      </c>
      <c r="Q6" s="2">
        <v>3</v>
      </c>
      <c r="R6" s="1">
        <f>C3</f>
        <v>0.25909999012947083</v>
      </c>
    </row>
    <row r="7" spans="1:21" x14ac:dyDescent="0.3">
      <c r="A7" s="2">
        <v>6</v>
      </c>
      <c r="B7" s="1">
        <f>D1</f>
        <v>0.28580000996589661</v>
      </c>
      <c r="I7" s="2">
        <v>6</v>
      </c>
      <c r="J7" s="1">
        <f>D2</f>
        <v>0.29480001330375671</v>
      </c>
      <c r="Q7" s="2">
        <v>6</v>
      </c>
      <c r="R7" s="1">
        <f>D3</f>
        <v>0.25949999690055847</v>
      </c>
    </row>
    <row r="8" spans="1:21" x14ac:dyDescent="0.3">
      <c r="A8" s="2">
        <v>9</v>
      </c>
      <c r="B8" s="1">
        <f>E1</f>
        <v>0.28380000591278076</v>
      </c>
      <c r="I8" s="2">
        <v>9</v>
      </c>
      <c r="J8" s="1">
        <f>E2</f>
        <v>0.29210001230239868</v>
      </c>
      <c r="Q8" s="2">
        <v>9</v>
      </c>
      <c r="R8" s="1">
        <f>E3</f>
        <v>0.25940001010894775</v>
      </c>
      <c r="U8" s="8"/>
    </row>
    <row r="9" spans="1:21" x14ac:dyDescent="0.3">
      <c r="A9" s="2">
        <v>12</v>
      </c>
      <c r="B9" s="1">
        <f>F1</f>
        <v>0.28029999136924744</v>
      </c>
      <c r="I9" s="2">
        <v>12</v>
      </c>
      <c r="J9" s="1">
        <f>F2</f>
        <v>0.28589999675750732</v>
      </c>
      <c r="Q9" s="2">
        <v>12</v>
      </c>
      <c r="R9" s="1">
        <f>F3</f>
        <v>0.25630000233650208</v>
      </c>
      <c r="U9" s="8"/>
    </row>
    <row r="10" spans="1:21" x14ac:dyDescent="0.3">
      <c r="A10" s="2">
        <v>15</v>
      </c>
      <c r="B10" s="1">
        <f>G1</f>
        <v>0.28060001134872437</v>
      </c>
      <c r="I10" s="2">
        <v>15</v>
      </c>
      <c r="J10" s="1">
        <f>G2</f>
        <v>0.2874000072479248</v>
      </c>
      <c r="Q10" s="2">
        <v>15</v>
      </c>
      <c r="R10" s="1">
        <f>G3</f>
        <v>0.25339999794960022</v>
      </c>
    </row>
    <row r="11" spans="1:21" x14ac:dyDescent="0.3">
      <c r="A11" s="2">
        <v>18</v>
      </c>
      <c r="B11" s="1">
        <f>H1</f>
        <v>0.28119999170303345</v>
      </c>
      <c r="I11" s="2">
        <v>18</v>
      </c>
      <c r="J11" s="1">
        <f>H2</f>
        <v>0.28769999742507935</v>
      </c>
      <c r="Q11" s="2">
        <v>18</v>
      </c>
      <c r="R11" s="1">
        <f>H3</f>
        <v>0.25350001454353333</v>
      </c>
      <c r="U11" s="8"/>
    </row>
    <row r="12" spans="1:21" x14ac:dyDescent="0.3">
      <c r="A12" s="2">
        <v>21</v>
      </c>
      <c r="B12" s="1">
        <f>I1</f>
        <v>0.27950000762939453</v>
      </c>
      <c r="I12" s="2">
        <v>21</v>
      </c>
      <c r="J12" s="1">
        <f>I2</f>
        <v>0.28589999675750732</v>
      </c>
      <c r="Q12" s="2">
        <v>21</v>
      </c>
      <c r="R12" s="1">
        <f>I3</f>
        <v>0.25279998779296875</v>
      </c>
    </row>
    <row r="13" spans="1:21" x14ac:dyDescent="0.3">
      <c r="A13" s="2">
        <v>24</v>
      </c>
      <c r="B13" s="1">
        <f>J1</f>
        <v>0.27880001068115234</v>
      </c>
      <c r="I13" s="2">
        <v>24</v>
      </c>
      <c r="J13" s="1">
        <f>J2</f>
        <v>0.28470000624656677</v>
      </c>
      <c r="Q13" s="2">
        <v>24</v>
      </c>
      <c r="R13" s="1">
        <f>J3</f>
        <v>0.25249999761581421</v>
      </c>
    </row>
    <row r="14" spans="1:21" x14ac:dyDescent="0.3">
      <c r="A14" s="2">
        <v>27</v>
      </c>
      <c r="B14" s="1">
        <f>K1</f>
        <v>0.27849999070167542</v>
      </c>
      <c r="I14" s="2">
        <v>27</v>
      </c>
      <c r="J14" s="1">
        <f>K2</f>
        <v>0.28349998593330383</v>
      </c>
      <c r="Q14" s="2">
        <v>27</v>
      </c>
      <c r="R14" s="1">
        <f>K3</f>
        <v>0.2515999972820282</v>
      </c>
    </row>
    <row r="15" spans="1:21" x14ac:dyDescent="0.3">
      <c r="A15" s="2">
        <v>30</v>
      </c>
      <c r="B15" s="1">
        <f>L1</f>
        <v>0.27900001406669617</v>
      </c>
      <c r="I15" s="2">
        <v>30</v>
      </c>
      <c r="J15" s="1">
        <f>L2</f>
        <v>0.28420001268386841</v>
      </c>
      <c r="Q15" s="2">
        <v>30</v>
      </c>
      <c r="R15" s="1">
        <f>L3</f>
        <v>0.25290000438690186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3" workbookViewId="0">
      <selection activeCell="E16" sqref="E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20</v>
      </c>
      <c r="N3" s="2">
        <v>91153</v>
      </c>
    </row>
    <row r="4" spans="1:15" x14ac:dyDescent="0.3">
      <c r="A4" s="1" t="s">
        <v>11</v>
      </c>
      <c r="B4" s="1">
        <v>0.30450001358985901</v>
      </c>
      <c r="C4" s="1">
        <v>0.31700000166893005</v>
      </c>
      <c r="D4" s="1">
        <v>0.34639999270439148</v>
      </c>
      <c r="E4" s="1">
        <v>0.36590000987052917</v>
      </c>
      <c r="F4" s="1">
        <v>0.38119998574256897</v>
      </c>
      <c r="G4" s="1">
        <v>0.3919999897480011</v>
      </c>
      <c r="H4" s="1">
        <v>0.40220001339912415</v>
      </c>
      <c r="I4" s="1">
        <v>0.4106999933719635</v>
      </c>
      <c r="J4" s="1">
        <v>0.41639998555183411</v>
      </c>
      <c r="K4" s="1">
        <v>0.42410001158714294</v>
      </c>
      <c r="L4" s="1">
        <v>0.42980000376701355</v>
      </c>
      <c r="N4" s="2">
        <v>0</v>
      </c>
      <c r="O4" s="2">
        <f>B6</f>
        <v>0.30450001358985901</v>
      </c>
    </row>
    <row r="5" spans="1:15" x14ac:dyDescent="0.3">
      <c r="N5" s="2">
        <v>3</v>
      </c>
      <c r="O5" s="2">
        <f>C6</f>
        <v>0.31700000166893005</v>
      </c>
    </row>
    <row r="6" spans="1:15" x14ac:dyDescent="0.3">
      <c r="A6" s="3" t="s">
        <v>0</v>
      </c>
      <c r="B6" s="2">
        <f>B4</f>
        <v>0.30450001358985901</v>
      </c>
      <c r="C6" s="2">
        <f t="shared" ref="C6:L6" si="0">C4</f>
        <v>0.31700000166893005</v>
      </c>
      <c r="D6" s="2">
        <f t="shared" si="0"/>
        <v>0.34639999270439148</v>
      </c>
      <c r="E6" s="2">
        <f t="shared" si="0"/>
        <v>0.36590000987052917</v>
      </c>
      <c r="F6" s="2">
        <f t="shared" si="0"/>
        <v>0.38119998574256897</v>
      </c>
      <c r="G6" s="2">
        <f t="shared" si="0"/>
        <v>0.3919999897480011</v>
      </c>
      <c r="H6" s="2">
        <f t="shared" si="0"/>
        <v>0.40220001339912415</v>
      </c>
      <c r="I6" s="2">
        <f t="shared" si="0"/>
        <v>0.4106999933719635</v>
      </c>
      <c r="J6" s="2">
        <f t="shared" si="0"/>
        <v>0.41639998555183411</v>
      </c>
      <c r="K6" s="2">
        <f t="shared" si="0"/>
        <v>0.42410001158714294</v>
      </c>
      <c r="L6" s="2">
        <f t="shared" si="0"/>
        <v>0.42980000376701355</v>
      </c>
      <c r="N6" s="2">
        <v>6</v>
      </c>
      <c r="O6" s="2">
        <f>D6</f>
        <v>0.34639999270439148</v>
      </c>
    </row>
    <row r="7" spans="1:15" x14ac:dyDescent="0.3">
      <c r="N7" s="2">
        <v>9</v>
      </c>
      <c r="O7" s="2">
        <f>E6</f>
        <v>0.36590000987052917</v>
      </c>
    </row>
    <row r="8" spans="1:15" x14ac:dyDescent="0.3">
      <c r="N8" s="2">
        <v>12</v>
      </c>
      <c r="O8" s="2">
        <f>F6</f>
        <v>0.38119998574256897</v>
      </c>
    </row>
    <row r="9" spans="1:15" x14ac:dyDescent="0.3">
      <c r="N9" s="2">
        <v>15</v>
      </c>
      <c r="O9" s="2">
        <f>G6</f>
        <v>0.3919999897480011</v>
      </c>
    </row>
    <row r="10" spans="1:15" x14ac:dyDescent="0.3">
      <c r="N10" s="2">
        <v>18</v>
      </c>
      <c r="O10" s="2">
        <f>H6</f>
        <v>0.40220001339912415</v>
      </c>
    </row>
    <row r="11" spans="1:15" x14ac:dyDescent="0.3">
      <c r="N11" s="2">
        <v>21</v>
      </c>
      <c r="O11" s="2">
        <f>I6</f>
        <v>0.4106999933719635</v>
      </c>
    </row>
    <row r="12" spans="1:15" x14ac:dyDescent="0.3">
      <c r="N12" s="2">
        <v>24</v>
      </c>
      <c r="O12" s="2">
        <f>J6</f>
        <v>0.41639998555183411</v>
      </c>
    </row>
    <row r="13" spans="1:15" x14ac:dyDescent="0.3">
      <c r="N13" s="2">
        <v>27</v>
      </c>
      <c r="O13" s="2">
        <f>K6</f>
        <v>0.42410001158714294</v>
      </c>
    </row>
    <row r="14" spans="1:15" x14ac:dyDescent="0.3">
      <c r="N14" s="2">
        <v>30</v>
      </c>
      <c r="O14" s="2">
        <f>L6</f>
        <v>0.42980000376701355</v>
      </c>
    </row>
    <row r="17" spans="1:15" x14ac:dyDescent="0.3">
      <c r="A17" s="11"/>
    </row>
    <row r="19" spans="1:15" x14ac:dyDescent="0.3">
      <c r="A19" s="1" t="s">
        <v>12</v>
      </c>
      <c r="B19" s="1">
        <v>0.39739999175071716</v>
      </c>
      <c r="C19" s="1">
        <v>0.40290001034736633</v>
      </c>
      <c r="D19" s="1">
        <v>0.41080000996589661</v>
      </c>
      <c r="E19" s="1">
        <v>0.41859999299049377</v>
      </c>
      <c r="F19" s="1">
        <v>0.42579999566078186</v>
      </c>
      <c r="G19" s="1">
        <v>0.43459999561309814</v>
      </c>
      <c r="H19" s="1">
        <v>0.44220000505447388</v>
      </c>
      <c r="I19" s="1">
        <v>0.45039999485015869</v>
      </c>
      <c r="J19" s="1">
        <v>0.46000000834465027</v>
      </c>
      <c r="K19" s="1">
        <v>0.46709999442100525</v>
      </c>
      <c r="L19" s="1">
        <v>0.47310000658035278</v>
      </c>
      <c r="N19" s="2">
        <v>0</v>
      </c>
      <c r="O19" s="2">
        <f>B21</f>
        <v>0.39739999175071716</v>
      </c>
    </row>
    <row r="20" spans="1:15" x14ac:dyDescent="0.3">
      <c r="N20" s="2">
        <v>3</v>
      </c>
      <c r="O20" s="2">
        <f>C21</f>
        <v>0.40290001034736633</v>
      </c>
    </row>
    <row r="21" spans="1:15" x14ac:dyDescent="0.3">
      <c r="A21" s="3" t="s">
        <v>0</v>
      </c>
      <c r="B21" s="2">
        <f>B19</f>
        <v>0.39739999175071716</v>
      </c>
      <c r="C21" s="2">
        <f t="shared" ref="C21:L21" si="1">C19</f>
        <v>0.40290001034736633</v>
      </c>
      <c r="D21" s="2">
        <f t="shared" si="1"/>
        <v>0.41080000996589661</v>
      </c>
      <c r="E21" s="2">
        <f t="shared" si="1"/>
        <v>0.41859999299049377</v>
      </c>
      <c r="F21" s="2">
        <f t="shared" si="1"/>
        <v>0.42579999566078186</v>
      </c>
      <c r="G21" s="2">
        <f t="shared" si="1"/>
        <v>0.43459999561309814</v>
      </c>
      <c r="H21" s="2">
        <f t="shared" si="1"/>
        <v>0.44220000505447388</v>
      </c>
      <c r="I21" s="2">
        <f t="shared" si="1"/>
        <v>0.45039999485015869</v>
      </c>
      <c r="J21" s="2">
        <f t="shared" si="1"/>
        <v>0.46000000834465027</v>
      </c>
      <c r="K21" s="2">
        <f t="shared" si="1"/>
        <v>0.46709999442100525</v>
      </c>
      <c r="L21" s="2">
        <f t="shared" si="1"/>
        <v>0.47310000658035278</v>
      </c>
      <c r="N21" s="2">
        <v>6</v>
      </c>
      <c r="O21" s="2">
        <f>D21</f>
        <v>0.41080000996589661</v>
      </c>
    </row>
    <row r="22" spans="1:15" x14ac:dyDescent="0.3">
      <c r="N22" s="2">
        <v>9</v>
      </c>
      <c r="O22" s="2">
        <f>E21</f>
        <v>0.41859999299049377</v>
      </c>
    </row>
    <row r="23" spans="1:15" x14ac:dyDescent="0.3">
      <c r="N23" s="2">
        <v>12</v>
      </c>
      <c r="O23" s="2">
        <f>F21</f>
        <v>0.42579999566078186</v>
      </c>
    </row>
    <row r="24" spans="1:15" x14ac:dyDescent="0.3">
      <c r="N24" s="2">
        <v>15</v>
      </c>
      <c r="O24" s="2">
        <f>G21</f>
        <v>0.43459999561309814</v>
      </c>
    </row>
    <row r="25" spans="1:15" x14ac:dyDescent="0.3">
      <c r="N25" s="2">
        <v>18</v>
      </c>
      <c r="O25" s="2">
        <f>H21</f>
        <v>0.44220000505447388</v>
      </c>
    </row>
    <row r="26" spans="1:15" x14ac:dyDescent="0.3">
      <c r="N26" s="2">
        <v>21</v>
      </c>
      <c r="O26" s="2">
        <f>I21</f>
        <v>0.45039999485015869</v>
      </c>
    </row>
    <row r="27" spans="1:15" x14ac:dyDescent="0.3">
      <c r="N27" s="2">
        <v>24</v>
      </c>
      <c r="O27" s="2">
        <f>J21</f>
        <v>0.46000000834465027</v>
      </c>
    </row>
    <row r="28" spans="1:15" x14ac:dyDescent="0.3">
      <c r="N28" s="2">
        <v>27</v>
      </c>
      <c r="O28" s="2">
        <f>K21</f>
        <v>0.46709999442100525</v>
      </c>
    </row>
    <row r="29" spans="1:15" x14ac:dyDescent="0.3">
      <c r="N29" s="2">
        <v>30</v>
      </c>
      <c r="O29" s="2">
        <f>L21</f>
        <v>0.47310000658035278</v>
      </c>
    </row>
    <row r="35" spans="1:15" x14ac:dyDescent="0.3">
      <c r="A35" s="1" t="s">
        <v>13</v>
      </c>
      <c r="B35" s="1">
        <v>0.40369999408721924</v>
      </c>
      <c r="C35" s="1">
        <v>0.41969999670982361</v>
      </c>
      <c r="D35" s="1">
        <v>0.42550000548362732</v>
      </c>
      <c r="E35" s="1">
        <v>0.43999999761581421</v>
      </c>
      <c r="F35" s="1">
        <v>0.44699999690055847</v>
      </c>
      <c r="G35" s="1">
        <v>0.45480000972747803</v>
      </c>
      <c r="H35" s="1">
        <v>0.4650999903678894</v>
      </c>
      <c r="I35" s="1">
        <v>0.47350001335144043</v>
      </c>
      <c r="J35" s="1">
        <v>0.48199999332427979</v>
      </c>
      <c r="K35" s="1">
        <v>0.48769998550415039</v>
      </c>
      <c r="L35" s="1">
        <v>0.4934999942779541</v>
      </c>
      <c r="N35" s="2">
        <v>0</v>
      </c>
      <c r="O35" s="2">
        <f>B37</f>
        <v>0.40369999408721924</v>
      </c>
    </row>
    <row r="36" spans="1:15" x14ac:dyDescent="0.3">
      <c r="N36" s="2">
        <v>3</v>
      </c>
      <c r="O36" s="2">
        <f>C37</f>
        <v>0.41969999670982361</v>
      </c>
    </row>
    <row r="37" spans="1:15" x14ac:dyDescent="0.3">
      <c r="A37" s="3" t="s">
        <v>0</v>
      </c>
      <c r="B37" s="2">
        <f>B35</f>
        <v>0.40369999408721924</v>
      </c>
      <c r="C37" s="2">
        <f t="shared" ref="C37:L37" si="2">C35</f>
        <v>0.41969999670982361</v>
      </c>
      <c r="D37" s="2">
        <f t="shared" si="2"/>
        <v>0.42550000548362732</v>
      </c>
      <c r="E37" s="2">
        <f t="shared" si="2"/>
        <v>0.43999999761581421</v>
      </c>
      <c r="F37" s="2">
        <f t="shared" si="2"/>
        <v>0.44699999690055847</v>
      </c>
      <c r="G37" s="2">
        <f t="shared" si="2"/>
        <v>0.45480000972747803</v>
      </c>
      <c r="H37" s="2">
        <f t="shared" si="2"/>
        <v>0.4650999903678894</v>
      </c>
      <c r="I37" s="2">
        <f t="shared" si="2"/>
        <v>0.47350001335144043</v>
      </c>
      <c r="J37" s="2">
        <f t="shared" si="2"/>
        <v>0.48199999332427979</v>
      </c>
      <c r="K37" s="2">
        <f t="shared" si="2"/>
        <v>0.48769998550415039</v>
      </c>
      <c r="L37" s="2">
        <f t="shared" si="2"/>
        <v>0.4934999942779541</v>
      </c>
      <c r="N37" s="2">
        <v>6</v>
      </c>
      <c r="O37" s="2">
        <f>D37</f>
        <v>0.42550000548362732</v>
      </c>
    </row>
    <row r="38" spans="1:15" x14ac:dyDescent="0.3">
      <c r="N38" s="2">
        <v>9</v>
      </c>
      <c r="O38" s="2">
        <f>E37</f>
        <v>0.43999999761581421</v>
      </c>
    </row>
    <row r="39" spans="1:15" x14ac:dyDescent="0.3">
      <c r="N39" s="2">
        <v>12</v>
      </c>
      <c r="O39" s="2">
        <f>F37</f>
        <v>0.44699999690055847</v>
      </c>
    </row>
    <row r="40" spans="1:15" x14ac:dyDescent="0.3">
      <c r="N40" s="2">
        <v>15</v>
      </c>
      <c r="O40" s="2">
        <f>G37</f>
        <v>0.45480000972747803</v>
      </c>
    </row>
    <row r="41" spans="1:15" x14ac:dyDescent="0.3">
      <c r="N41" s="2">
        <v>18</v>
      </c>
      <c r="O41" s="2">
        <f>H37</f>
        <v>0.4650999903678894</v>
      </c>
    </row>
    <row r="42" spans="1:15" x14ac:dyDescent="0.3">
      <c r="N42" s="2">
        <v>21</v>
      </c>
      <c r="O42" s="2">
        <f>I37</f>
        <v>0.47350001335144043</v>
      </c>
    </row>
    <row r="43" spans="1:15" x14ac:dyDescent="0.3">
      <c r="A43" s="7"/>
      <c r="N43" s="2">
        <v>24</v>
      </c>
      <c r="O43" s="2">
        <f>J37</f>
        <v>0.48199999332427979</v>
      </c>
    </row>
    <row r="44" spans="1:15" x14ac:dyDescent="0.3">
      <c r="N44" s="2">
        <v>27</v>
      </c>
      <c r="O44" s="2">
        <f>K37</f>
        <v>0.48769998550415039</v>
      </c>
    </row>
    <row r="45" spans="1:15" x14ac:dyDescent="0.3">
      <c r="N45" s="2">
        <v>30</v>
      </c>
      <c r="O45" s="2">
        <f>L37</f>
        <v>0.4934999942779541</v>
      </c>
    </row>
    <row r="51" spans="1:15" x14ac:dyDescent="0.3">
      <c r="A51" s="1" t="s">
        <v>14</v>
      </c>
      <c r="B51" s="1">
        <v>0.37310001254081726</v>
      </c>
      <c r="C51" s="1">
        <v>0.38429999351501465</v>
      </c>
      <c r="D51" s="1">
        <v>0.38890001177787781</v>
      </c>
      <c r="E51" s="1">
        <v>0.39809998869895935</v>
      </c>
      <c r="F51" s="1">
        <v>0.40439999103546143</v>
      </c>
      <c r="G51" s="1">
        <v>0.41170001029968262</v>
      </c>
      <c r="H51" s="1">
        <v>0.41990000009536743</v>
      </c>
      <c r="I51" s="1">
        <v>0.42719998955726624</v>
      </c>
      <c r="J51" s="1">
        <v>0.43529999256134033</v>
      </c>
      <c r="K51" s="1">
        <v>0.44249999523162842</v>
      </c>
      <c r="L51" s="1">
        <v>0.4505000114440918</v>
      </c>
      <c r="N51" s="2">
        <v>0</v>
      </c>
      <c r="O51" s="2">
        <f>B53</f>
        <v>0.37310001254081726</v>
      </c>
    </row>
    <row r="52" spans="1:15" x14ac:dyDescent="0.3">
      <c r="N52" s="2">
        <v>3</v>
      </c>
      <c r="O52" s="2">
        <f>C53</f>
        <v>0.38429999351501465</v>
      </c>
    </row>
    <row r="53" spans="1:15" x14ac:dyDescent="0.3">
      <c r="A53" s="3" t="s">
        <v>0</v>
      </c>
      <c r="B53" s="2">
        <f>B51</f>
        <v>0.37310001254081726</v>
      </c>
      <c r="C53" s="2">
        <f t="shared" ref="C53:L53" si="3">C51</f>
        <v>0.38429999351501465</v>
      </c>
      <c r="D53" s="2">
        <f t="shared" si="3"/>
        <v>0.38890001177787781</v>
      </c>
      <c r="E53" s="2">
        <f t="shared" si="3"/>
        <v>0.39809998869895935</v>
      </c>
      <c r="F53" s="2">
        <f t="shared" si="3"/>
        <v>0.40439999103546143</v>
      </c>
      <c r="G53" s="2">
        <f t="shared" si="3"/>
        <v>0.41170001029968262</v>
      </c>
      <c r="H53" s="2">
        <f t="shared" si="3"/>
        <v>0.41990000009536743</v>
      </c>
      <c r="I53" s="2">
        <f t="shared" si="3"/>
        <v>0.42719998955726624</v>
      </c>
      <c r="J53" s="2">
        <f t="shared" si="3"/>
        <v>0.43529999256134033</v>
      </c>
      <c r="K53" s="2">
        <f t="shared" si="3"/>
        <v>0.44249999523162842</v>
      </c>
      <c r="L53" s="2">
        <f t="shared" si="3"/>
        <v>0.4505000114440918</v>
      </c>
      <c r="N53" s="2">
        <v>6</v>
      </c>
      <c r="O53" s="2">
        <f>D53</f>
        <v>0.38890001177787781</v>
      </c>
    </row>
    <row r="54" spans="1:15" x14ac:dyDescent="0.3">
      <c r="N54" s="2">
        <v>9</v>
      </c>
      <c r="O54" s="2">
        <f>E53</f>
        <v>0.39809998869895935</v>
      </c>
    </row>
    <row r="55" spans="1:15" x14ac:dyDescent="0.3">
      <c r="N55" s="2">
        <v>12</v>
      </c>
      <c r="O55" s="2">
        <f>F53</f>
        <v>0.40439999103546143</v>
      </c>
    </row>
    <row r="56" spans="1:15" x14ac:dyDescent="0.3">
      <c r="N56" s="2">
        <v>15</v>
      </c>
      <c r="O56" s="2">
        <f>G53</f>
        <v>0.41170001029968262</v>
      </c>
    </row>
    <row r="57" spans="1:15" x14ac:dyDescent="0.3">
      <c r="N57" s="2">
        <v>18</v>
      </c>
      <c r="O57" s="2">
        <f>H53</f>
        <v>0.41990000009536743</v>
      </c>
    </row>
    <row r="58" spans="1:15" x14ac:dyDescent="0.3">
      <c r="N58" s="2">
        <v>21</v>
      </c>
      <c r="O58" s="2">
        <f>I53</f>
        <v>0.42719998955726624</v>
      </c>
    </row>
    <row r="59" spans="1:15" x14ac:dyDescent="0.3">
      <c r="N59" s="2">
        <v>24</v>
      </c>
      <c r="O59" s="2">
        <f>J53</f>
        <v>0.43529999256134033</v>
      </c>
    </row>
    <row r="60" spans="1:15" x14ac:dyDescent="0.3">
      <c r="N60" s="2">
        <v>27</v>
      </c>
      <c r="O60" s="2">
        <f>K53</f>
        <v>0.44249999523162842</v>
      </c>
    </row>
    <row r="61" spans="1:15" x14ac:dyDescent="0.3">
      <c r="N61" s="2">
        <v>30</v>
      </c>
      <c r="O61" s="2">
        <f>L53</f>
        <v>0.4505000114440918</v>
      </c>
    </row>
    <row r="68" spans="1:15" x14ac:dyDescent="0.3">
      <c r="A68" s="1" t="s">
        <v>15</v>
      </c>
      <c r="B68" s="1">
        <v>0.398499995470047</v>
      </c>
      <c r="C68" s="1">
        <v>0.40630000829696655</v>
      </c>
      <c r="D68" s="1">
        <v>0.41530001163482666</v>
      </c>
      <c r="E68" s="1">
        <v>0.42260000109672546</v>
      </c>
      <c r="F68" s="1">
        <v>0.43050000071525574</v>
      </c>
      <c r="G68" s="1">
        <v>0.43970000743865967</v>
      </c>
      <c r="H68" s="1">
        <v>0.44949999451637268</v>
      </c>
      <c r="I68" s="1">
        <v>0.45829999446868896</v>
      </c>
      <c r="J68" s="1">
        <v>0.46740001440048218</v>
      </c>
      <c r="K68" s="1">
        <v>0.47589999437332153</v>
      </c>
      <c r="L68" s="1">
        <v>0.48420000076293945</v>
      </c>
      <c r="N68" s="2">
        <v>0</v>
      </c>
      <c r="O68" s="2">
        <f>B70</f>
        <v>0.398499995470047</v>
      </c>
    </row>
    <row r="69" spans="1:15" x14ac:dyDescent="0.3">
      <c r="N69" s="2">
        <v>3</v>
      </c>
      <c r="O69" s="2">
        <f>C70</f>
        <v>0.40630000829696655</v>
      </c>
    </row>
    <row r="70" spans="1:15" x14ac:dyDescent="0.3">
      <c r="A70" s="3" t="s">
        <v>0</v>
      </c>
      <c r="B70" s="2">
        <f>B68</f>
        <v>0.398499995470047</v>
      </c>
      <c r="C70" s="2">
        <f t="shared" ref="C70:L70" si="4">C68</f>
        <v>0.40630000829696655</v>
      </c>
      <c r="D70" s="2">
        <f t="shared" si="4"/>
        <v>0.41530001163482666</v>
      </c>
      <c r="E70" s="2">
        <f t="shared" si="4"/>
        <v>0.42260000109672546</v>
      </c>
      <c r="F70" s="2">
        <f t="shared" si="4"/>
        <v>0.43050000071525574</v>
      </c>
      <c r="G70" s="2">
        <f t="shared" si="4"/>
        <v>0.43970000743865967</v>
      </c>
      <c r="H70" s="2">
        <f t="shared" si="4"/>
        <v>0.44949999451637268</v>
      </c>
      <c r="I70" s="2">
        <f t="shared" si="4"/>
        <v>0.45829999446868896</v>
      </c>
      <c r="J70" s="2">
        <f t="shared" si="4"/>
        <v>0.46740001440048218</v>
      </c>
      <c r="K70" s="2">
        <f t="shared" si="4"/>
        <v>0.47589999437332153</v>
      </c>
      <c r="L70" s="2">
        <f t="shared" si="4"/>
        <v>0.48420000076293945</v>
      </c>
      <c r="N70" s="2">
        <v>6</v>
      </c>
      <c r="O70" s="2">
        <f>D70</f>
        <v>0.41530001163482666</v>
      </c>
    </row>
    <row r="71" spans="1:15" x14ac:dyDescent="0.3">
      <c r="N71" s="2">
        <v>9</v>
      </c>
      <c r="O71" s="2">
        <f>E70</f>
        <v>0.42260000109672546</v>
      </c>
    </row>
    <row r="72" spans="1:15" x14ac:dyDescent="0.3">
      <c r="N72" s="2">
        <v>12</v>
      </c>
      <c r="O72" s="2">
        <f>F70</f>
        <v>0.43050000071525574</v>
      </c>
    </row>
    <row r="73" spans="1:15" x14ac:dyDescent="0.3">
      <c r="N73" s="2">
        <v>15</v>
      </c>
      <c r="O73" s="2">
        <f>G70</f>
        <v>0.43970000743865967</v>
      </c>
    </row>
    <row r="74" spans="1:15" x14ac:dyDescent="0.3">
      <c r="N74" s="2">
        <v>18</v>
      </c>
      <c r="O74" s="2">
        <f>H70</f>
        <v>0.44949999451637268</v>
      </c>
    </row>
    <row r="75" spans="1:15" x14ac:dyDescent="0.3">
      <c r="N75" s="2">
        <v>21</v>
      </c>
      <c r="O75" s="2">
        <f>I70</f>
        <v>0.45829999446868896</v>
      </c>
    </row>
    <row r="76" spans="1:15" x14ac:dyDescent="0.3">
      <c r="N76" s="2">
        <v>24</v>
      </c>
      <c r="O76" s="2">
        <f>J70</f>
        <v>0.46740001440048218</v>
      </c>
    </row>
    <row r="77" spans="1:15" x14ac:dyDescent="0.3">
      <c r="N77" s="2">
        <v>27</v>
      </c>
      <c r="O77" s="2">
        <f>K70</f>
        <v>0.47589999437332153</v>
      </c>
    </row>
    <row r="78" spans="1:15" x14ac:dyDescent="0.3">
      <c r="N78" s="2">
        <v>30</v>
      </c>
      <c r="O78" s="2">
        <f>L70</f>
        <v>0.48420000076293945</v>
      </c>
    </row>
    <row r="85" spans="1:15" x14ac:dyDescent="0.3">
      <c r="A85" s="1" t="s">
        <v>16</v>
      </c>
      <c r="B85" s="1">
        <v>0.41800001263618469</v>
      </c>
      <c r="C85" s="1">
        <v>0.43000000715255737</v>
      </c>
      <c r="D85" s="1">
        <v>0.43840000033378601</v>
      </c>
      <c r="E85" s="1">
        <v>0.44769999384880066</v>
      </c>
      <c r="F85" s="1">
        <v>0.45960000157356262</v>
      </c>
      <c r="G85" s="1">
        <v>0.46700000762939453</v>
      </c>
      <c r="H85" s="1">
        <v>0.47979998588562012</v>
      </c>
      <c r="I85" s="1">
        <v>0.48550000786781311</v>
      </c>
      <c r="J85" s="1">
        <v>0.49549999833106995</v>
      </c>
      <c r="K85" s="1">
        <v>0.50379997491836548</v>
      </c>
      <c r="L85" s="1">
        <v>0.51150000095367432</v>
      </c>
      <c r="N85" s="2">
        <v>0</v>
      </c>
      <c r="O85" s="2">
        <f>B87</f>
        <v>0.41800001263618469</v>
      </c>
    </row>
    <row r="86" spans="1:15" x14ac:dyDescent="0.3">
      <c r="N86" s="2">
        <v>3</v>
      </c>
      <c r="O86" s="2">
        <f>C87</f>
        <v>0.43000000715255737</v>
      </c>
    </row>
    <row r="87" spans="1:15" x14ac:dyDescent="0.3">
      <c r="A87" s="3" t="s">
        <v>0</v>
      </c>
      <c r="B87" s="2">
        <f>B85</f>
        <v>0.41800001263618469</v>
      </c>
      <c r="C87" s="2">
        <f t="shared" ref="C87:L87" si="5">C85</f>
        <v>0.43000000715255737</v>
      </c>
      <c r="D87" s="2">
        <f t="shared" si="5"/>
        <v>0.43840000033378601</v>
      </c>
      <c r="E87" s="2">
        <f t="shared" si="5"/>
        <v>0.44769999384880066</v>
      </c>
      <c r="F87" s="2">
        <f t="shared" si="5"/>
        <v>0.45960000157356262</v>
      </c>
      <c r="G87" s="2">
        <f t="shared" si="5"/>
        <v>0.46700000762939453</v>
      </c>
      <c r="H87" s="2">
        <f t="shared" si="5"/>
        <v>0.47979998588562012</v>
      </c>
      <c r="I87" s="2">
        <f t="shared" si="5"/>
        <v>0.48550000786781311</v>
      </c>
      <c r="J87" s="2">
        <f t="shared" si="5"/>
        <v>0.49549999833106995</v>
      </c>
      <c r="K87" s="2">
        <f t="shared" si="5"/>
        <v>0.50379997491836548</v>
      </c>
      <c r="L87" s="2">
        <f t="shared" si="5"/>
        <v>0.51150000095367432</v>
      </c>
      <c r="N87" s="2">
        <v>6</v>
      </c>
      <c r="O87" s="2">
        <f>D87</f>
        <v>0.43840000033378601</v>
      </c>
    </row>
    <row r="88" spans="1:15" x14ac:dyDescent="0.3">
      <c r="N88" s="2">
        <v>9</v>
      </c>
      <c r="O88" s="2">
        <f>E87</f>
        <v>0.44769999384880066</v>
      </c>
    </row>
    <row r="89" spans="1:15" x14ac:dyDescent="0.3">
      <c r="N89" s="2">
        <v>12</v>
      </c>
      <c r="O89" s="2">
        <f>F87</f>
        <v>0.45960000157356262</v>
      </c>
    </row>
    <row r="90" spans="1:15" x14ac:dyDescent="0.3">
      <c r="N90" s="2">
        <v>15</v>
      </c>
      <c r="O90" s="2">
        <f>G87</f>
        <v>0.46700000762939453</v>
      </c>
    </row>
    <row r="91" spans="1:15" x14ac:dyDescent="0.3">
      <c r="N91" s="2">
        <v>18</v>
      </c>
      <c r="O91" s="2">
        <f>H87</f>
        <v>0.47979998588562012</v>
      </c>
    </row>
    <row r="92" spans="1:15" x14ac:dyDescent="0.3">
      <c r="N92" s="2">
        <v>21</v>
      </c>
      <c r="O92" s="2">
        <f>I87</f>
        <v>0.48550000786781311</v>
      </c>
    </row>
    <row r="93" spans="1:15" x14ac:dyDescent="0.3">
      <c r="N93" s="2">
        <v>24</v>
      </c>
      <c r="O93" s="2">
        <f>J87</f>
        <v>0.49549999833106995</v>
      </c>
    </row>
    <row r="94" spans="1:15" x14ac:dyDescent="0.3">
      <c r="N94" s="2">
        <v>27</v>
      </c>
      <c r="O94" s="2">
        <f>K87</f>
        <v>0.50379997491836548</v>
      </c>
    </row>
    <row r="95" spans="1:15" x14ac:dyDescent="0.3">
      <c r="N95" s="2">
        <v>30</v>
      </c>
      <c r="O95" s="2">
        <f>L87</f>
        <v>0.51150000095367432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H18" sqref="H18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91250</v>
      </c>
      <c r="B3" s="10" t="s">
        <v>21</v>
      </c>
      <c r="C3" s="9">
        <v>1</v>
      </c>
      <c r="D3">
        <v>4.1999999999999997E-3</v>
      </c>
      <c r="E3" s="1">
        <v>2.0000000000000001E-4</v>
      </c>
      <c r="F3" s="1">
        <f t="shared" ref="F3:F8" si="0">D3-E3</f>
        <v>4.0000000000000001E-3</v>
      </c>
      <c r="G3" s="1">
        <v>6.2E-2</v>
      </c>
      <c r="H3" s="1">
        <f t="shared" ref="H3:H8" si="1">F3/G3</f>
        <v>6.4516129032258063E-2</v>
      </c>
      <c r="I3" s="1">
        <v>91.000000000000014</v>
      </c>
      <c r="J3" s="6">
        <f t="shared" ref="J3:J8" si="2">(H3*60*50000*100)/(1000*50*0.6*I3)</f>
        <v>7.0896845090393468</v>
      </c>
    </row>
    <row r="4" spans="1:10" x14ac:dyDescent="0.3">
      <c r="A4" s="10"/>
      <c r="B4" s="10"/>
      <c r="C4" s="9">
        <v>2</v>
      </c>
      <c r="D4">
        <v>2.5999999999999999E-3</v>
      </c>
      <c r="E4" s="1">
        <v>2.0000000000000001E-4</v>
      </c>
      <c r="F4" s="1">
        <f t="shared" si="0"/>
        <v>2.3999999999999998E-3</v>
      </c>
      <c r="G4" s="1">
        <v>6.2E-2</v>
      </c>
      <c r="H4" s="1">
        <f t="shared" si="1"/>
        <v>3.8709677419354833E-2</v>
      </c>
      <c r="I4" s="1">
        <v>91.000000000000014</v>
      </c>
      <c r="J4" s="6">
        <f t="shared" si="2"/>
        <v>4.2538107054236072</v>
      </c>
    </row>
    <row r="5" spans="1:10" x14ac:dyDescent="0.3">
      <c r="A5" s="10"/>
      <c r="B5" s="10"/>
      <c r="C5" s="9">
        <v>3</v>
      </c>
      <c r="D5">
        <v>3.0000000000000001E-3</v>
      </c>
      <c r="E5" s="1">
        <v>2.0000000000000001E-4</v>
      </c>
      <c r="F5" s="1">
        <f t="shared" si="0"/>
        <v>2.8E-3</v>
      </c>
      <c r="G5" s="1">
        <v>6.2E-2</v>
      </c>
      <c r="H5" s="1">
        <f t="shared" si="1"/>
        <v>4.5161290322580643E-2</v>
      </c>
      <c r="I5" s="1">
        <v>91.000000000000014</v>
      </c>
      <c r="J5" s="6">
        <f t="shared" si="2"/>
        <v>4.9627791563275432</v>
      </c>
    </row>
    <row r="6" spans="1:10" x14ac:dyDescent="0.3">
      <c r="A6" s="10"/>
      <c r="B6" s="10"/>
      <c r="C6" s="9">
        <v>4</v>
      </c>
      <c r="D6">
        <v>2.5000000000000001E-3</v>
      </c>
      <c r="E6" s="1">
        <v>2.0000000000000001E-4</v>
      </c>
      <c r="F6" s="1">
        <f t="shared" si="0"/>
        <v>2.3E-3</v>
      </c>
      <c r="G6" s="1">
        <v>6.2E-2</v>
      </c>
      <c r="H6" s="1">
        <f t="shared" si="1"/>
        <v>3.7096774193548385E-2</v>
      </c>
      <c r="I6" s="1">
        <v>91.000000000000014</v>
      </c>
      <c r="J6" s="6">
        <f t="shared" si="2"/>
        <v>4.0765685926976243</v>
      </c>
    </row>
    <row r="7" spans="1:10" x14ac:dyDescent="0.3">
      <c r="A7" s="10"/>
      <c r="B7" s="10"/>
      <c r="C7" s="9">
        <v>5</v>
      </c>
      <c r="D7">
        <v>2.8999999999999998E-3</v>
      </c>
      <c r="E7" s="1">
        <v>2.0000000000000001E-4</v>
      </c>
      <c r="F7" s="1">
        <f t="shared" si="0"/>
        <v>2.6999999999999997E-3</v>
      </c>
      <c r="G7" s="1">
        <v>6.2E-2</v>
      </c>
      <c r="H7" s="1">
        <f t="shared" si="1"/>
        <v>4.3548387096774187E-2</v>
      </c>
      <c r="I7" s="1">
        <v>91.000000000000014</v>
      </c>
      <c r="J7" s="6">
        <f t="shared" si="2"/>
        <v>4.7855370436015576</v>
      </c>
    </row>
    <row r="8" spans="1:10" x14ac:dyDescent="0.3">
      <c r="A8" s="10"/>
      <c r="B8" s="10"/>
      <c r="C8" s="9">
        <v>6</v>
      </c>
      <c r="D8">
        <v>3.0999999999999999E-3</v>
      </c>
      <c r="E8" s="1">
        <v>2.0000000000000001E-4</v>
      </c>
      <c r="F8" s="1">
        <f t="shared" si="0"/>
        <v>2.8999999999999998E-3</v>
      </c>
      <c r="G8" s="1">
        <v>6.2E-2</v>
      </c>
      <c r="H8" s="1">
        <f t="shared" si="1"/>
        <v>4.6774193548387091E-2</v>
      </c>
      <c r="I8" s="1">
        <v>91.000000000000014</v>
      </c>
      <c r="J8" s="6">
        <f t="shared" si="2"/>
        <v>5.1400212690535252</v>
      </c>
    </row>
    <row r="10" spans="1:10" x14ac:dyDescent="0.3">
      <c r="D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2024-11-04T15:11:32Z</dcterms:modified>
</cp:coreProperties>
</file>