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79" l="1"/>
  <c r="O95" i="79" s="1"/>
  <c r="K88" i="79"/>
  <c r="O94" i="79" s="1"/>
  <c r="J88" i="79"/>
  <c r="O93" i="79" s="1"/>
  <c r="I88" i="79"/>
  <c r="O92" i="79" s="1"/>
  <c r="H88" i="79"/>
  <c r="O91" i="79" s="1"/>
  <c r="G88" i="79"/>
  <c r="O90" i="79" s="1"/>
  <c r="F88" i="79"/>
  <c r="O89" i="79" s="1"/>
  <c r="E88" i="79"/>
  <c r="O88" i="79" s="1"/>
  <c r="D88" i="79"/>
  <c r="O87" i="79" s="1"/>
  <c r="C88" i="79"/>
  <c r="O86" i="79" s="1"/>
  <c r="B88" i="79"/>
  <c r="O85" i="79" s="1"/>
  <c r="L71" i="79"/>
  <c r="O78" i="79" s="1"/>
  <c r="K71" i="79"/>
  <c r="O77" i="79" s="1"/>
  <c r="J71" i="79"/>
  <c r="O76" i="79" s="1"/>
  <c r="I71" i="79"/>
  <c r="O75" i="79" s="1"/>
  <c r="H71" i="79"/>
  <c r="O74" i="79" s="1"/>
  <c r="G71" i="79"/>
  <c r="O73" i="79" s="1"/>
  <c r="F71" i="79"/>
  <c r="O72" i="79" s="1"/>
  <c r="E71" i="79"/>
  <c r="O71" i="79" s="1"/>
  <c r="D71" i="79"/>
  <c r="C71" i="79"/>
  <c r="B71" i="79"/>
  <c r="O68" i="79" s="1"/>
  <c r="O70" i="79"/>
  <c r="O69" i="79"/>
  <c r="L54" i="79"/>
  <c r="O61" i="79" s="1"/>
  <c r="K54" i="79"/>
  <c r="O60" i="79" s="1"/>
  <c r="J54" i="79"/>
  <c r="O59" i="79" s="1"/>
  <c r="I54" i="79"/>
  <c r="O58" i="79" s="1"/>
  <c r="H54" i="79"/>
  <c r="O57" i="79" s="1"/>
  <c r="G54" i="79"/>
  <c r="O56" i="79" s="1"/>
  <c r="F54" i="79"/>
  <c r="O55" i="79" s="1"/>
  <c r="E54" i="79"/>
  <c r="O54" i="79" s="1"/>
  <c r="D54" i="79"/>
  <c r="O53" i="79" s="1"/>
  <c r="C54" i="79"/>
  <c r="B54" i="79"/>
  <c r="O52" i="79"/>
  <c r="O51" i="79"/>
  <c r="L38" i="79"/>
  <c r="O45" i="79" s="1"/>
  <c r="K38" i="79"/>
  <c r="O44" i="79" s="1"/>
  <c r="J38" i="79"/>
  <c r="O43" i="79" s="1"/>
  <c r="I38" i="79"/>
  <c r="O42" i="79" s="1"/>
  <c r="H38" i="79"/>
  <c r="O41" i="79" s="1"/>
  <c r="G38" i="79"/>
  <c r="O40" i="79" s="1"/>
  <c r="F38" i="79"/>
  <c r="O39" i="79" s="1"/>
  <c r="E38" i="79"/>
  <c r="O38" i="79" s="1"/>
  <c r="D38" i="79"/>
  <c r="O37" i="79" s="1"/>
  <c r="C38" i="79"/>
  <c r="O36" i="79" s="1"/>
  <c r="B38" i="79"/>
  <c r="O35" i="79"/>
  <c r="L22" i="79"/>
  <c r="O29" i="79" s="1"/>
  <c r="K22" i="79"/>
  <c r="O28" i="79" s="1"/>
  <c r="J22" i="79"/>
  <c r="O27" i="79" s="1"/>
  <c r="I22" i="79"/>
  <c r="O26" i="79" s="1"/>
  <c r="H22" i="79"/>
  <c r="O25" i="79" s="1"/>
  <c r="G22" i="79"/>
  <c r="O24" i="79" s="1"/>
  <c r="F22" i="79"/>
  <c r="O23" i="79" s="1"/>
  <c r="E22" i="79"/>
  <c r="O22" i="79" s="1"/>
  <c r="D22" i="79"/>
  <c r="C22" i="79"/>
  <c r="O20" i="79" s="1"/>
  <c r="B22" i="79"/>
  <c r="O19" i="79" s="1"/>
  <c r="O21" i="79"/>
  <c r="L7" i="79"/>
  <c r="O14" i="79" s="1"/>
  <c r="K7" i="79"/>
  <c r="O13" i="79" s="1"/>
  <c r="J7" i="79"/>
  <c r="O12" i="79" s="1"/>
  <c r="I7" i="79"/>
  <c r="O11" i="79" s="1"/>
  <c r="H7" i="79"/>
  <c r="O10" i="79" s="1"/>
  <c r="G7" i="79"/>
  <c r="O9" i="79" s="1"/>
  <c r="F7" i="79"/>
  <c r="O8" i="79" s="1"/>
  <c r="E7" i="79"/>
  <c r="O7" i="79" s="1"/>
  <c r="D7" i="79"/>
  <c r="O6" i="79" s="1"/>
  <c r="C7" i="79"/>
  <c r="O5" i="79" s="1"/>
  <c r="B7" i="79"/>
  <c r="O4" i="79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<sst xmlns="http://schemas.openxmlformats.org/spreadsheetml/2006/main" count="39" uniqueCount="22">
  <si>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</si>
  <si>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</si>
  <si>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</si>
  <si>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</si>
  <si>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</si>
  <si>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</si>
  <si>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</si>
  <si>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</si>
  <si>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</si>
  <si>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</si>
  <si>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</si>
  <si>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</si>
  <si>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</si>
  <si>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</si>
  <si>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</si>
  <si>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</si>
  <si>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</si>
  <si>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</si>
  <si>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</si>
  <si>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</si>
  <si>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SEG - 21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</si>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</sst>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178258967629045E-2"/>
                  <c:y val="-0.35698673082531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0.44999998807907104</c:v>
                </c:pt>
                <c:pt idx="1">
                  <c:v>0.46709999442100525</c:v>
                </c:pt>
                <c:pt idx="2">
                  <c:v>0.47130000591278076</c:v>
                </c:pt>
                <c:pt idx="3">
                  <c:v>0.47269999980926514</c:v>
                </c:pt>
                <c:pt idx="4">
                  <c:v>0.43470001220703125</c:v>
                </c:pt>
                <c:pt idx="5">
                  <c:v>0.44229999184608459</c:v>
                </c:pt>
                <c:pt idx="6">
                  <c:v>0.41429999470710754</c:v>
                </c:pt>
                <c:pt idx="7">
                  <c:v>0.41380000114440918</c:v>
                </c:pt>
                <c:pt idx="8">
                  <c:v>0.41969999670982361</c:v>
                </c:pt>
                <c:pt idx="9">
                  <c:v>0.41850000619888306</c:v>
                </c:pt>
                <c:pt idx="10">
                  <c:v>0.41920000314712524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72640"/>
        <c:axId val="238819776"/>
      </c:scatterChart>
      <c:valAx>
        <c:axId val="2385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9776"/>
        <c:crosses val="autoZero"/>
        <c:crossBetween val="midCat"/>
      </c:valAx>
      <c:valAx>
        <c:axId val="2388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1819772528436"/>
                  <c:y val="7.0924832312627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0.34889999032020569</c:v>
                </c:pt>
                <c:pt idx="1">
                  <c:v>0.36079999804496765</c:v>
                </c:pt>
                <c:pt idx="2">
                  <c:v>0.37279999256134033</c:v>
                </c:pt>
                <c:pt idx="3">
                  <c:v>0.37349998950958252</c:v>
                </c:pt>
                <c:pt idx="4">
                  <c:v>0.37909999489784241</c:v>
                </c:pt>
                <c:pt idx="5">
                  <c:v>0.37929999828338623</c:v>
                </c:pt>
                <c:pt idx="6">
                  <c:v>0.37889999151229858</c:v>
                </c:pt>
                <c:pt idx="7">
                  <c:v>0.38449999690055847</c:v>
                </c:pt>
                <c:pt idx="8">
                  <c:v>0.38600000739097595</c:v>
                </c:pt>
                <c:pt idx="9">
                  <c:v>0.38929998874664307</c:v>
                </c:pt>
                <c:pt idx="10">
                  <c:v>0.38670000433921814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22128"/>
        <c:axId val="238379184"/>
      </c:scatterChart>
      <c:valAx>
        <c:axId val="2383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9184"/>
        <c:crosses val="autoZero"/>
        <c:crossBetween val="midCat"/>
      </c:valAx>
      <c:valAx>
        <c:axId val="2383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908486439195102"/>
                  <c:y val="0.13247922134733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0.32379999756813049</c:v>
                </c:pt>
                <c:pt idx="1">
                  <c:v>0.32600000500679016</c:v>
                </c:pt>
                <c:pt idx="2">
                  <c:v>0.33050000667572021</c:v>
                </c:pt>
                <c:pt idx="3">
                  <c:v>0.33180001378059387</c:v>
                </c:pt>
                <c:pt idx="4">
                  <c:v>0.33460000157356262</c:v>
                </c:pt>
                <c:pt idx="5">
                  <c:v>0.33689999580383301</c:v>
                </c:pt>
                <c:pt idx="6">
                  <c:v>0.34150001406669617</c:v>
                </c:pt>
                <c:pt idx="7">
                  <c:v>0.33889999985694885</c:v>
                </c:pt>
                <c:pt idx="8">
                  <c:v>0.34529998898506165</c:v>
                </c:pt>
                <c:pt idx="9">
                  <c:v>0.34900000691413879</c:v>
                </c:pt>
                <c:pt idx="10">
                  <c:v>0.34959998726844788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56168"/>
        <c:axId val="238456552"/>
      </c:scatterChart>
      <c:valAx>
        <c:axId val="23845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6552"/>
        <c:crosses val="autoZero"/>
        <c:crossBetween val="midCat"/>
      </c:valAx>
      <c:valAx>
        <c:axId val="2384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3.8249999284744263E-2</c:v>
                </c:pt>
                <c:pt idx="1">
                  <c:v>4.8099994659423828E-2</c:v>
                </c:pt>
                <c:pt idx="2">
                  <c:v>4.2450010776519775E-2</c:v>
                </c:pt>
                <c:pt idx="3">
                  <c:v>5.6249991059303284E-2</c:v>
                </c:pt>
                <c:pt idx="4">
                  <c:v>6.1049997806549072E-2</c:v>
                </c:pt>
                <c:pt idx="5">
                  <c:v>6.6500008106231689E-2</c:v>
                </c:pt>
                <c:pt idx="6">
                  <c:v>8.1300005316734314E-2</c:v>
                </c:pt>
                <c:pt idx="7">
                  <c:v>9.2900007963180542E-2</c:v>
                </c:pt>
                <c:pt idx="8">
                  <c:v>0.10254999995231628</c:v>
                </c:pt>
                <c:pt idx="9">
                  <c:v>0.10564999282360077</c:v>
                </c:pt>
                <c:pt idx="10">
                  <c:v>0.11805000901222229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64456"/>
        <c:axId val="238251872"/>
      </c:scatterChart>
      <c:valAx>
        <c:axId val="23856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1872"/>
        <c:crosses val="autoZero"/>
        <c:crossBetween val="midCat"/>
      </c:valAx>
      <c:valAx>
        <c:axId val="238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6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3.8350015878677368E-2</c:v>
                </c:pt>
                <c:pt idx="1">
                  <c:v>4.4400006532669067E-2</c:v>
                </c:pt>
                <c:pt idx="2">
                  <c:v>5.1550000905990601E-2</c:v>
                </c:pt>
                <c:pt idx="3">
                  <c:v>6.2450006604194641E-2</c:v>
                </c:pt>
                <c:pt idx="4">
                  <c:v>6.8549990653991699E-2</c:v>
                </c:pt>
                <c:pt idx="5">
                  <c:v>7.9199999570846558E-2</c:v>
                </c:pt>
                <c:pt idx="6">
                  <c:v>9.3500003218650818E-2</c:v>
                </c:pt>
                <c:pt idx="7">
                  <c:v>0.10289999842643738</c:v>
                </c:pt>
                <c:pt idx="8">
                  <c:v>0.10885000228881836</c:v>
                </c:pt>
                <c:pt idx="9">
                  <c:v>0.11705000698566437</c:v>
                </c:pt>
                <c:pt idx="10">
                  <c:v>0.12735000252723694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0152"/>
        <c:axId val="237960536"/>
      </c:scatterChart>
      <c:valAx>
        <c:axId val="23796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0536"/>
        <c:crosses val="autoZero"/>
        <c:crossBetween val="midCat"/>
      </c:valAx>
      <c:valAx>
        <c:axId val="2379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2.7350008487701416E-2</c:v>
                </c:pt>
                <c:pt idx="1">
                  <c:v>4.0100008249282837E-2</c:v>
                </c:pt>
                <c:pt idx="2">
                  <c:v>4.7549992799758911E-2</c:v>
                </c:pt>
                <c:pt idx="3">
                  <c:v>6.0850009322166443E-2</c:v>
                </c:pt>
                <c:pt idx="4">
                  <c:v>7.0749998092651367E-2</c:v>
                </c:pt>
                <c:pt idx="5">
                  <c:v>8.2800000905990601E-2</c:v>
                </c:pt>
                <c:pt idx="6">
                  <c:v>9.9399998784065247E-2</c:v>
                </c:pt>
                <c:pt idx="7">
                  <c:v>0.11109998822212219</c:v>
                </c:pt>
                <c:pt idx="8">
                  <c:v>0.12365001440048218</c:v>
                </c:pt>
                <c:pt idx="9">
                  <c:v>0.12484999001026154</c:v>
                </c:pt>
                <c:pt idx="10">
                  <c:v>0.13784998655319214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37984"/>
        <c:axId val="238148144"/>
      </c:scatterChart>
      <c:valAx>
        <c:axId val="237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8144"/>
        <c:crosses val="autoZero"/>
        <c:crossBetween val="midCat"/>
      </c:valAx>
      <c:valAx>
        <c:axId val="238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-7.1499943733215332E-3</c:v>
                </c:pt>
                <c:pt idx="1">
                  <c:v>-6.2000155448913574E-3</c:v>
                </c:pt>
                <c:pt idx="2">
                  <c:v>-4.0499866008758545E-3</c:v>
                </c:pt>
                <c:pt idx="3">
                  <c:v>4.2500048875808716E-3</c:v>
                </c:pt>
                <c:pt idx="4">
                  <c:v>1.0450005531311035E-2</c:v>
                </c:pt>
                <c:pt idx="5">
                  <c:v>1.8500000238418579E-2</c:v>
                </c:pt>
                <c:pt idx="6">
                  <c:v>2.4999991059303284E-2</c:v>
                </c:pt>
                <c:pt idx="7">
                  <c:v>3.3399999141693115E-2</c:v>
                </c:pt>
                <c:pt idx="8">
                  <c:v>3.8549989461898804E-2</c:v>
                </c:pt>
                <c:pt idx="9">
                  <c:v>4.3450012803077698E-2</c:v>
                </c:pt>
                <c:pt idx="10">
                  <c:v>5.5350005626678467E-2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7752"/>
        <c:axId val="238147360"/>
      </c:scatterChart>
      <c:valAx>
        <c:axId val="23814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7360"/>
        <c:crosses val="autoZero"/>
        <c:crossBetween val="midCat"/>
      </c:valAx>
      <c:valAx>
        <c:axId val="2381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8.5500180721282959E-3</c:v>
                </c:pt>
                <c:pt idx="1">
                  <c:v>1.1200010776519775E-2</c:v>
                </c:pt>
                <c:pt idx="2">
                  <c:v>1.5949994325637817E-2</c:v>
                </c:pt>
                <c:pt idx="3">
                  <c:v>2.8249993920326233E-2</c:v>
                </c:pt>
                <c:pt idx="4">
                  <c:v>3.7349998950958252E-2</c:v>
                </c:pt>
                <c:pt idx="5">
                  <c:v>4.6400010585784912E-2</c:v>
                </c:pt>
                <c:pt idx="6">
                  <c:v>6.4499989151954651E-2</c:v>
                </c:pt>
                <c:pt idx="7">
                  <c:v>7.8000009059906006E-2</c:v>
                </c:pt>
                <c:pt idx="8">
                  <c:v>8.8649988174438477E-2</c:v>
                </c:pt>
                <c:pt idx="9">
                  <c:v>9.8050013184547424E-2</c:v>
                </c:pt>
                <c:pt idx="10">
                  <c:v>0.12834998965263367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9712"/>
        <c:axId val="238151672"/>
      </c:scatterChart>
      <c:valAx>
        <c:axId val="238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1672"/>
        <c:crosses val="autoZero"/>
        <c:crossBetween val="midCat"/>
      </c:valAx>
      <c:valAx>
        <c:axId val="2381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9.8350018262863159E-2</c:v>
                </c:pt>
                <c:pt idx="1">
                  <c:v>9.8199993371963501E-2</c:v>
                </c:pt>
                <c:pt idx="2">
                  <c:v>0.10874998569488525</c:v>
                </c:pt>
                <c:pt idx="3">
                  <c:v>9.1949984431266785E-2</c:v>
                </c:pt>
                <c:pt idx="4">
                  <c:v>0.10574999451637268</c:v>
                </c:pt>
                <c:pt idx="5">
                  <c:v>0.1348000168800354</c:v>
                </c:pt>
                <c:pt idx="6">
                  <c:v>0.13680000603199005</c:v>
                </c:pt>
                <c:pt idx="7">
                  <c:v>0.14410001039505005</c:v>
                </c:pt>
                <c:pt idx="8">
                  <c:v>0.14485001564025879</c:v>
                </c:pt>
                <c:pt idx="9">
                  <c:v>0.14885000884532928</c:v>
                </c:pt>
                <c:pt idx="10">
                  <c:v>0.15285003185272217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0496"/>
        <c:axId val="238150888"/>
      </c:scatterChart>
      <c:valAx>
        <c:axId val="2381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0888"/>
        <c:crosses val="autoZero"/>
        <c:crossBetween val="midCat"/>
      </c:valAx>
      <c:valAx>
        <c:axId val="2381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0.44999998807907104</v>
      </c>
      <c r="C1" s="1">
        <v>0.46709999442100525</v>
      </c>
      <c r="D1" s="1">
        <v>0.47130000591278076</v>
      </c>
      <c r="E1" s="1">
        <v>0.47269999980926514</v>
      </c>
      <c r="F1" s="1">
        <v>0.43470001220703125</v>
      </c>
      <c r="G1" s="1">
        <v>0.44229999184608459</v>
      </c>
      <c r="H1" s="1">
        <v>0.41429999470710754</v>
      </c>
      <c r="I1" s="1">
        <v>0.41380000114440918</v>
      </c>
      <c r="J1" s="1">
        <v>0.41969999670982361</v>
      </c>
      <c r="K1" s="1">
        <v>0.41850000619888306</v>
      </c>
      <c r="L1" s="1">
        <v>0.41920000314712524</v>
      </c>
    </row>
    <row r="2" spans="1:21" x14ac:dyDescent="0.3">
      <c r="A2" s="1" t="s">
        <v>18</v>
      </c>
      <c r="B2" s="1">
        <v>0.34889999032020569</v>
      </c>
      <c r="C2" s="1">
        <v>0.36079999804496765</v>
      </c>
      <c r="D2" s="1">
        <v>0.37279999256134033</v>
      </c>
      <c r="E2" s="1">
        <v>0.37349998950958252</v>
      </c>
      <c r="F2" s="1">
        <v>0.37909999489784241</v>
      </c>
      <c r="G2" s="1">
        <v>0.37929999828338623</v>
      </c>
      <c r="H2" s="1">
        <v>0.37889999151229858</v>
      </c>
      <c r="I2" s="1">
        <v>0.38449999690055847</v>
      </c>
      <c r="J2" s="1">
        <v>0.38600000739097595</v>
      </c>
      <c r="K2" s="1">
        <v>0.38929998874664307</v>
      </c>
      <c r="L2" s="1">
        <v>0.38670000433921814</v>
      </c>
    </row>
    <row r="3" spans="1:21" x14ac:dyDescent="0.3">
      <c r="A3" s="1" t="s">
        <v>19</v>
      </c>
      <c r="B3" s="1">
        <v>0.32379999756813049</v>
      </c>
      <c r="C3" s="1">
        <v>0.32600000500679016</v>
      </c>
      <c r="D3" s="1">
        <v>0.33050000667572021</v>
      </c>
      <c r="E3" s="1">
        <v>0.33180001378059387</v>
      </c>
      <c r="F3" s="1">
        <v>0.33460000157356262</v>
      </c>
      <c r="G3" s="1">
        <v>0.33689999580383301</v>
      </c>
      <c r="H3" s="1">
        <v>0.34150001406669617</v>
      </c>
      <c r="I3" s="1">
        <v>0.33889999985694885</v>
      </c>
      <c r="J3" s="1">
        <v>0.34529998898506165</v>
      </c>
      <c r="K3" s="1">
        <v>0.34900000691413879</v>
      </c>
      <c r="L3" s="1">
        <v>0.34959998726844788</v>
      </c>
    </row>
    <row r="5" spans="1:21" x14ac:dyDescent="0.3">
      <c r="A5" s="2">
        <v>0</v>
      </c>
      <c r="B5" s="1">
        <f>B1</f>
        <v>0.44999998807907104</v>
      </c>
      <c r="I5" s="2">
        <v>0</v>
      </c>
      <c r="J5" s="1">
        <f>B2</f>
        <v>0.34889999032020569</v>
      </c>
      <c r="Q5" s="2">
        <v>0</v>
      </c>
      <c r="R5" s="1">
        <f>B3</f>
        <v>0.32379999756813049</v>
      </c>
    </row>
    <row r="6" spans="1:21" x14ac:dyDescent="0.3">
      <c r="A6" s="2">
        <v>3</v>
      </c>
      <c r="B6" s="1">
        <f>C1</f>
        <v>0.46709999442100525</v>
      </c>
      <c r="I6" s="2">
        <v>3</v>
      </c>
      <c r="J6" s="1">
        <f>C2</f>
        <v>0.36079999804496765</v>
      </c>
      <c r="Q6" s="2">
        <v>3</v>
      </c>
      <c r="R6" s="1">
        <f>C3</f>
        <v>0.32600000500679016</v>
      </c>
    </row>
    <row r="7" spans="1:21" x14ac:dyDescent="0.3">
      <c r="A7" s="2">
        <v>6</v>
      </c>
      <c r="B7" s="1">
        <f>D1</f>
        <v>0.47130000591278076</v>
      </c>
      <c r="I7" s="2">
        <v>6</v>
      </c>
      <c r="J7" s="1">
        <f>D2</f>
        <v>0.37279999256134033</v>
      </c>
      <c r="Q7" s="2">
        <v>6</v>
      </c>
      <c r="R7" s="1">
        <f>D3</f>
        <v>0.33050000667572021</v>
      </c>
    </row>
    <row r="8" spans="1:21" x14ac:dyDescent="0.3">
      <c r="A8" s="2">
        <v>9</v>
      </c>
      <c r="B8" s="1">
        <f>E1</f>
        <v>0.47269999980926514</v>
      </c>
      <c r="I8" s="2">
        <v>9</v>
      </c>
      <c r="J8" s="1">
        <f>E2</f>
        <v>0.37349998950958252</v>
      </c>
      <c r="Q8" s="2">
        <v>9</v>
      </c>
      <c r="R8" s="1">
        <f>E3</f>
        <v>0.33180001378059387</v>
      </c>
      <c r="U8" s="8"/>
    </row>
    <row r="9" spans="1:21" x14ac:dyDescent="0.3">
      <c r="A9" s="2">
        <v>12</v>
      </c>
      <c r="B9" s="1">
        <f>F1</f>
        <v>0.43470001220703125</v>
      </c>
      <c r="I9" s="2">
        <v>12</v>
      </c>
      <c r="J9" s="1">
        <f>F2</f>
        <v>0.37909999489784241</v>
      </c>
      <c r="Q9" s="2">
        <v>12</v>
      </c>
      <c r="R9" s="1">
        <f>F3</f>
        <v>0.33460000157356262</v>
      </c>
      <c r="U9" s="8"/>
    </row>
    <row r="10" spans="1:21" x14ac:dyDescent="0.3">
      <c r="A10" s="2">
        <v>15</v>
      </c>
      <c r="B10" s="1">
        <f>G1</f>
        <v>0.44229999184608459</v>
      </c>
      <c r="I10" s="2">
        <v>15</v>
      </c>
      <c r="J10" s="1">
        <f>G2</f>
        <v>0.37929999828338623</v>
      </c>
      <c r="Q10" s="2">
        <v>15</v>
      </c>
      <c r="R10" s="1">
        <f>G3</f>
        <v>0.33689999580383301</v>
      </c>
    </row>
    <row r="11" spans="1:21" x14ac:dyDescent="0.3">
      <c r="A11" s="2">
        <v>18</v>
      </c>
      <c r="B11" s="1">
        <f>H1</f>
        <v>0.41429999470710754</v>
      </c>
      <c r="I11" s="2">
        <v>18</v>
      </c>
      <c r="J11" s="1">
        <f>H2</f>
        <v>0.37889999151229858</v>
      </c>
      <c r="Q11" s="2">
        <v>18</v>
      </c>
      <c r="R11" s="1">
        <f>H3</f>
        <v>0.34150001406669617</v>
      </c>
      <c r="U11" s="8"/>
    </row>
    <row r="12" spans="1:21" x14ac:dyDescent="0.3">
      <c r="A12" s="2">
        <v>21</v>
      </c>
      <c r="B12" s="1">
        <f>I1</f>
        <v>0.41380000114440918</v>
      </c>
      <c r="I12" s="2">
        <v>21</v>
      </c>
      <c r="J12" s="1">
        <f>I2</f>
        <v>0.38449999690055847</v>
      </c>
      <c r="Q12" s="2">
        <v>21</v>
      </c>
      <c r="R12" s="1">
        <f>I3</f>
        <v>0.33889999985694885</v>
      </c>
    </row>
    <row r="13" spans="1:21" x14ac:dyDescent="0.3">
      <c r="A13" s="2">
        <v>24</v>
      </c>
      <c r="B13" s="1">
        <f>J1</f>
        <v>0.41969999670982361</v>
      </c>
      <c r="I13" s="2">
        <v>24</v>
      </c>
      <c r="J13" s="1">
        <f>J2</f>
        <v>0.38600000739097595</v>
      </c>
      <c r="Q13" s="2">
        <v>24</v>
      </c>
      <c r="R13" s="1">
        <f>J3</f>
        <v>0.34529998898506165</v>
      </c>
    </row>
    <row r="14" spans="1:21" x14ac:dyDescent="0.3">
      <c r="A14" s="2">
        <v>27</v>
      </c>
      <c r="B14" s="1">
        <f>K1</f>
        <v>0.41850000619888306</v>
      </c>
      <c r="I14" s="2">
        <v>27</v>
      </c>
      <c r="J14" s="1">
        <f>K2</f>
        <v>0.38929998874664307</v>
      </c>
      <c r="Q14" s="2">
        <v>27</v>
      </c>
      <c r="R14" s="1">
        <f>K3</f>
        <v>0.34900000691413879</v>
      </c>
    </row>
    <row r="15" spans="1:21" x14ac:dyDescent="0.3">
      <c r="A15" s="2">
        <v>30</v>
      </c>
      <c r="B15" s="1">
        <f>L1</f>
        <v>0.41920000314712524</v>
      </c>
      <c r="I15" s="2">
        <v>30</v>
      </c>
      <c r="J15" s="1">
        <f>L2</f>
        <v>0.38670000433921814</v>
      </c>
      <c r="Q15" s="2">
        <v>30</v>
      </c>
      <c r="R15" s="1">
        <f>L3</f>
        <v>0.34959998726844788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A16" sqref="A1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0.37459999322891235</v>
      </c>
      <c r="C4" s="1">
        <v>0.39149999618530273</v>
      </c>
      <c r="D4" s="1">
        <v>0.39410001039505005</v>
      </c>
      <c r="E4" s="1">
        <v>0.40889999270439148</v>
      </c>
      <c r="F4" s="1">
        <v>0.41789999604225159</v>
      </c>
      <c r="G4" s="1">
        <v>0.42460000514984131</v>
      </c>
      <c r="H4" s="1">
        <v>0.44150000810623169</v>
      </c>
      <c r="I4" s="1">
        <v>0.4546000063419342</v>
      </c>
      <c r="J4" s="1">
        <v>0.46819999814033508</v>
      </c>
      <c r="K4" s="1">
        <v>0.4747999906539917</v>
      </c>
      <c r="L4" s="1">
        <v>0.4862000048160553</v>
      </c>
      <c r="N4" s="2">
        <v>0</v>
      </c>
      <c r="O4" s="2">
        <f>B7</f>
        <v>3.8249999284744263E-2</v>
      </c>
    </row>
    <row r="5" spans="1:15" x14ac:dyDescent="0.3">
      <c r="A5" s="1" t="s">
        <v>18</v>
      </c>
      <c r="B5" s="1">
        <v>0.34889999032020569</v>
      </c>
      <c r="C5" s="1">
        <v>0.36079999804496765</v>
      </c>
      <c r="D5" s="1">
        <v>0.37279999256134033</v>
      </c>
      <c r="E5" s="1">
        <v>0.37349998950958252</v>
      </c>
      <c r="F5" s="1">
        <v>0.37909999489784241</v>
      </c>
      <c r="G5" s="1">
        <v>0.37929999828338623</v>
      </c>
      <c r="H5" s="1">
        <v>0.37889999151229858</v>
      </c>
      <c r="I5" s="1">
        <v>0.38449999690055847</v>
      </c>
      <c r="J5" s="1">
        <v>0.38600000739097595</v>
      </c>
      <c r="K5" s="1">
        <v>0.38929998874664307</v>
      </c>
      <c r="L5" s="1">
        <v>0.38670000433921814</v>
      </c>
      <c r="N5" s="2">
        <v>3</v>
      </c>
      <c r="O5" s="2">
        <f>C7</f>
        <v>4.8099994659423828E-2</v>
      </c>
    </row>
    <row r="6" spans="1:15" x14ac:dyDescent="0.3">
      <c r="A6" s="1" t="s">
        <v>19</v>
      </c>
      <c r="B6" s="1">
        <v>0.32379999756813049</v>
      </c>
      <c r="C6" s="1">
        <v>0.32600000500679016</v>
      </c>
      <c r="D6" s="1">
        <v>0.33050000667572021</v>
      </c>
      <c r="E6" s="1">
        <v>0.33180001378059387</v>
      </c>
      <c r="F6" s="1">
        <v>0.33460000157356262</v>
      </c>
      <c r="G6" s="1">
        <v>0.33689999580383301</v>
      </c>
      <c r="H6" s="1">
        <v>0.34150001406669617</v>
      </c>
      <c r="I6" s="1">
        <v>0.33889999985694885</v>
      </c>
      <c r="J6" s="1">
        <v>0.34529998898506165</v>
      </c>
      <c r="K6" s="1">
        <v>0.34900000691413879</v>
      </c>
      <c r="L6" s="1">
        <v>0.34959998726844788</v>
      </c>
      <c r="N6" s="2">
        <v>6</v>
      </c>
      <c r="O6" s="2">
        <f>D7</f>
        <v>4.2450010776519775E-2</v>
      </c>
    </row>
    <row r="7" spans="1:15" x14ac:dyDescent="0.3">
      <c r="A7" s="3" t="s">
        <v>0</v>
      </c>
      <c r="B7" s="2">
        <f>B4-(AVERAGE(B5:B6))</f>
        <v>3.8249999284744263E-2</v>
      </c>
      <c r="C7" s="2">
        <f t="shared" ref="C7:L7" si="0">C4-(AVERAGE(C5:C6))</f>
        <v>4.8099994659423828E-2</v>
      </c>
      <c r="D7" s="2">
        <f t="shared" si="0"/>
        <v>4.2450010776519775E-2</v>
      </c>
      <c r="E7" s="2">
        <f t="shared" si="0"/>
        <v>5.6249991059303284E-2</v>
      </c>
      <c r="F7" s="2">
        <f t="shared" si="0"/>
        <v>6.1049997806549072E-2</v>
      </c>
      <c r="G7" s="2">
        <f t="shared" si="0"/>
        <v>6.6500008106231689E-2</v>
      </c>
      <c r="H7" s="2">
        <f t="shared" si="0"/>
        <v>8.1300005316734314E-2</v>
      </c>
      <c r="I7" s="2">
        <f t="shared" si="0"/>
        <v>9.2900007963180542E-2</v>
      </c>
      <c r="J7" s="2">
        <f t="shared" si="0"/>
        <v>0.10254999995231628</v>
      </c>
      <c r="K7" s="2">
        <f t="shared" si="0"/>
        <v>0.10564999282360077</v>
      </c>
      <c r="L7" s="2">
        <f t="shared" si="0"/>
        <v>0.11805000901222229</v>
      </c>
      <c r="N7" s="2">
        <v>9</v>
      </c>
      <c r="O7" s="2">
        <f>E7</f>
        <v>5.6249991059303284E-2</v>
      </c>
    </row>
    <row r="8" spans="1:15" x14ac:dyDescent="0.3">
      <c r="N8" s="2">
        <v>12</v>
      </c>
      <c r="O8" s="2">
        <f>F7</f>
        <v>6.1049997806549072E-2</v>
      </c>
    </row>
    <row r="9" spans="1:15" x14ac:dyDescent="0.3">
      <c r="N9" s="2">
        <v>15</v>
      </c>
      <c r="O9" s="2">
        <f>G7</f>
        <v>6.6500008106231689E-2</v>
      </c>
    </row>
    <row r="10" spans="1:15" x14ac:dyDescent="0.3">
      <c r="N10" s="2">
        <v>18</v>
      </c>
      <c r="O10" s="2">
        <f>H7</f>
        <v>8.1300005316734314E-2</v>
      </c>
    </row>
    <row r="11" spans="1:15" x14ac:dyDescent="0.3">
      <c r="N11" s="2">
        <v>21</v>
      </c>
      <c r="O11" s="2">
        <f>I7</f>
        <v>9.2900007963180542E-2</v>
      </c>
    </row>
    <row r="12" spans="1:15" x14ac:dyDescent="0.3">
      <c r="N12" s="2">
        <v>24</v>
      </c>
      <c r="O12" s="2">
        <f>J7</f>
        <v>0.10254999995231628</v>
      </c>
    </row>
    <row r="13" spans="1:15" x14ac:dyDescent="0.3">
      <c r="N13" s="2">
        <v>27</v>
      </c>
      <c r="O13" s="2">
        <f>K7</f>
        <v>0.10564999282360077</v>
      </c>
    </row>
    <row r="14" spans="1:15" x14ac:dyDescent="0.3">
      <c r="N14" s="2">
        <v>30</v>
      </c>
      <c r="O14" s="2">
        <f>L7</f>
        <v>0.11805000901222229</v>
      </c>
    </row>
    <row r="19" spans="1:15" x14ac:dyDescent="0.3">
      <c r="A19" s="1" t="s">
        <v>12</v>
      </c>
      <c r="B19" s="1">
        <v>0.37470000982284546</v>
      </c>
      <c r="C19" s="1">
        <v>0.38780000805854797</v>
      </c>
      <c r="D19" s="1">
        <v>0.40320000052452087</v>
      </c>
      <c r="E19" s="1">
        <v>0.41510000824928284</v>
      </c>
      <c r="F19" s="1">
        <v>0.42539998888969421</v>
      </c>
      <c r="G19" s="1">
        <v>0.43729999661445618</v>
      </c>
      <c r="H19" s="1">
        <v>0.45370000600814819</v>
      </c>
      <c r="I19" s="1">
        <v>0.46459999680519104</v>
      </c>
      <c r="J19" s="1">
        <v>0.47450000047683716</v>
      </c>
      <c r="K19" s="1">
        <v>0.4862000048160553</v>
      </c>
      <c r="L19" s="1">
        <v>0.49549999833106995</v>
      </c>
      <c r="N19" s="2">
        <v>0</v>
      </c>
      <c r="O19" s="2">
        <f>B22</f>
        <v>3.8350015878677368E-2</v>
      </c>
    </row>
    <row r="20" spans="1:15" x14ac:dyDescent="0.3">
      <c r="A20" s="1" t="s">
        <v>18</v>
      </c>
      <c r="B20" s="1">
        <v>0.34889999032020569</v>
      </c>
      <c r="C20" s="1">
        <v>0.36079999804496765</v>
      </c>
      <c r="D20" s="1">
        <v>0.37279999256134033</v>
      </c>
      <c r="E20" s="1">
        <v>0.37349998950958252</v>
      </c>
      <c r="F20" s="1">
        <v>0.37909999489784241</v>
      </c>
      <c r="G20" s="1">
        <v>0.37929999828338623</v>
      </c>
      <c r="H20" s="1">
        <v>0.37889999151229858</v>
      </c>
      <c r="I20" s="1">
        <v>0.38449999690055847</v>
      </c>
      <c r="J20" s="1">
        <v>0.38600000739097595</v>
      </c>
      <c r="K20" s="1">
        <v>0.38929998874664307</v>
      </c>
      <c r="L20" s="1">
        <v>0.38670000433921814</v>
      </c>
      <c r="N20" s="2">
        <v>3</v>
      </c>
      <c r="O20" s="2">
        <f>C22</f>
        <v>4.4400006532669067E-2</v>
      </c>
    </row>
    <row r="21" spans="1:15" x14ac:dyDescent="0.3">
      <c r="A21" s="1" t="s">
        <v>19</v>
      </c>
      <c r="B21" s="1">
        <v>0.32379999756813049</v>
      </c>
      <c r="C21" s="1">
        <v>0.32600000500679016</v>
      </c>
      <c r="D21" s="1">
        <v>0.33050000667572021</v>
      </c>
      <c r="E21" s="1">
        <v>0.33180001378059387</v>
      </c>
      <c r="F21" s="1">
        <v>0.33460000157356262</v>
      </c>
      <c r="G21" s="1">
        <v>0.33689999580383301</v>
      </c>
      <c r="H21" s="1">
        <v>0.34150001406669617</v>
      </c>
      <c r="I21" s="1">
        <v>0.33889999985694885</v>
      </c>
      <c r="J21" s="1">
        <v>0.34529998898506165</v>
      </c>
      <c r="K21" s="1">
        <v>0.34900000691413879</v>
      </c>
      <c r="L21" s="1">
        <v>0.34959998726844788</v>
      </c>
      <c r="N21" s="2">
        <v>6</v>
      </c>
      <c r="O21" s="2">
        <f>D22</f>
        <v>5.1550000905990601E-2</v>
      </c>
    </row>
    <row r="22" spans="1:15" x14ac:dyDescent="0.3">
      <c r="A22" s="3" t="s">
        <v>0</v>
      </c>
      <c r="B22" s="2">
        <f>B19-(AVERAGE(B20:B21))</f>
        <v>3.8350015878677368E-2</v>
      </c>
      <c r="C22" s="2">
        <f t="shared" ref="C22:L22" si="1">C19-(AVERAGE(C20:C21))</f>
        <v>4.4400006532669067E-2</v>
      </c>
      <c r="D22" s="2">
        <f t="shared" si="1"/>
        <v>5.1550000905990601E-2</v>
      </c>
      <c r="E22" s="2">
        <f t="shared" si="1"/>
        <v>6.2450006604194641E-2</v>
      </c>
      <c r="F22" s="2">
        <f t="shared" si="1"/>
        <v>6.8549990653991699E-2</v>
      </c>
      <c r="G22" s="2">
        <f t="shared" si="1"/>
        <v>7.9199999570846558E-2</v>
      </c>
      <c r="H22" s="2">
        <f t="shared" si="1"/>
        <v>9.3500003218650818E-2</v>
      </c>
      <c r="I22" s="2">
        <f t="shared" si="1"/>
        <v>0.10289999842643738</v>
      </c>
      <c r="J22" s="2">
        <f t="shared" si="1"/>
        <v>0.10885000228881836</v>
      </c>
      <c r="K22" s="2">
        <f t="shared" si="1"/>
        <v>0.11705000698566437</v>
      </c>
      <c r="L22" s="2">
        <f t="shared" si="1"/>
        <v>0.12735000252723694</v>
      </c>
      <c r="N22" s="2">
        <v>9</v>
      </c>
      <c r="O22" s="2">
        <f>E22</f>
        <v>6.2450006604194641E-2</v>
      </c>
    </row>
    <row r="23" spans="1:15" x14ac:dyDescent="0.3">
      <c r="N23" s="2">
        <v>12</v>
      </c>
      <c r="O23" s="2">
        <f>F22</f>
        <v>6.8549990653991699E-2</v>
      </c>
    </row>
    <row r="24" spans="1:15" x14ac:dyDescent="0.3">
      <c r="N24" s="2">
        <v>15</v>
      </c>
      <c r="O24" s="2">
        <f>G22</f>
        <v>7.9199999570846558E-2</v>
      </c>
    </row>
    <row r="25" spans="1:15" x14ac:dyDescent="0.3">
      <c r="N25" s="2">
        <v>18</v>
      </c>
      <c r="O25" s="2">
        <f>H22</f>
        <v>9.3500003218650818E-2</v>
      </c>
    </row>
    <row r="26" spans="1:15" x14ac:dyDescent="0.3">
      <c r="N26" s="2">
        <v>21</v>
      </c>
      <c r="O26" s="2">
        <f>I22</f>
        <v>0.10289999842643738</v>
      </c>
    </row>
    <row r="27" spans="1:15" x14ac:dyDescent="0.3">
      <c r="N27" s="2">
        <v>24</v>
      </c>
      <c r="O27" s="2">
        <f>J22</f>
        <v>0.10885000228881836</v>
      </c>
    </row>
    <row r="28" spans="1:15" x14ac:dyDescent="0.3">
      <c r="N28" s="2">
        <v>27</v>
      </c>
      <c r="O28" s="2">
        <f>K22</f>
        <v>0.11705000698566437</v>
      </c>
    </row>
    <row r="29" spans="1:15" x14ac:dyDescent="0.3">
      <c r="N29" s="2">
        <v>30</v>
      </c>
      <c r="O29" s="2">
        <f>L22</f>
        <v>0.12735000252723694</v>
      </c>
    </row>
    <row r="35" spans="1:15" x14ac:dyDescent="0.3">
      <c r="A35" s="1" t="s">
        <v>13</v>
      </c>
      <c r="B35" s="1">
        <v>0.36370000243186951</v>
      </c>
      <c r="C35" s="1">
        <v>0.38350000977516174</v>
      </c>
      <c r="D35" s="1">
        <v>0.39919999241828918</v>
      </c>
      <c r="E35" s="1">
        <v>0.41350001096725464</v>
      </c>
      <c r="F35" s="1">
        <v>0.42759999632835388</v>
      </c>
      <c r="G35" s="1">
        <v>0.44089999794960022</v>
      </c>
      <c r="H35" s="1">
        <v>0.45960000157356262</v>
      </c>
      <c r="I35" s="1">
        <v>0.47279998660087585</v>
      </c>
      <c r="J35" s="1">
        <v>0.48930001258850098</v>
      </c>
      <c r="K35" s="1">
        <v>0.49399998784065247</v>
      </c>
      <c r="L35" s="1">
        <v>0.50599998235702515</v>
      </c>
      <c r="N35" s="2">
        <v>0</v>
      </c>
      <c r="O35" s="10">
        <f>B38</f>
        <v>2.7350008487701416E-2</v>
      </c>
    </row>
    <row r="36" spans="1:15" x14ac:dyDescent="0.3">
      <c r="A36" s="1" t="s">
        <v>18</v>
      </c>
      <c r="B36" s="1">
        <v>0.34889999032020569</v>
      </c>
      <c r="C36" s="1">
        <v>0.36079999804496765</v>
      </c>
      <c r="D36" s="1">
        <v>0.37279999256134033</v>
      </c>
      <c r="E36" s="1">
        <v>0.37349998950958252</v>
      </c>
      <c r="F36" s="1">
        <v>0.37909999489784241</v>
      </c>
      <c r="G36" s="1">
        <v>0.37929999828338623</v>
      </c>
      <c r="H36" s="1">
        <v>0.37889999151229858</v>
      </c>
      <c r="I36" s="1">
        <v>0.38449999690055847</v>
      </c>
      <c r="J36" s="1">
        <v>0.38600000739097595</v>
      </c>
      <c r="K36" s="1">
        <v>0.38929998874664307</v>
      </c>
      <c r="L36" s="1">
        <v>0.38670000433921814</v>
      </c>
      <c r="N36" s="2">
        <v>3</v>
      </c>
      <c r="O36" s="2">
        <f>C38</f>
        <v>4.0100008249282837E-2</v>
      </c>
    </row>
    <row r="37" spans="1:15" x14ac:dyDescent="0.3">
      <c r="A37" s="1" t="s">
        <v>19</v>
      </c>
      <c r="B37" s="1">
        <v>0.32379999756813049</v>
      </c>
      <c r="C37" s="1">
        <v>0.32600000500679016</v>
      </c>
      <c r="D37" s="1">
        <v>0.33050000667572021</v>
      </c>
      <c r="E37" s="1">
        <v>0.33180001378059387</v>
      </c>
      <c r="F37" s="1">
        <v>0.33460000157356262</v>
      </c>
      <c r="G37" s="1">
        <v>0.33689999580383301</v>
      </c>
      <c r="H37" s="1">
        <v>0.34150001406669617</v>
      </c>
      <c r="I37" s="1">
        <v>0.33889999985694885</v>
      </c>
      <c r="J37" s="1">
        <v>0.34529998898506165</v>
      </c>
      <c r="K37" s="1">
        <v>0.34900000691413879</v>
      </c>
      <c r="L37" s="1">
        <v>0.34959998726844788</v>
      </c>
      <c r="N37" s="2">
        <v>6</v>
      </c>
      <c r="O37" s="2">
        <f>D38</f>
        <v>4.7549992799758911E-2</v>
      </c>
    </row>
    <row r="38" spans="1:15" x14ac:dyDescent="0.3">
      <c r="A38" s="3" t="s">
        <v>0</v>
      </c>
      <c r="B38" s="10">
        <f>B35-(AVERAGE(B36:B37))</f>
        <v>2.7350008487701416E-2</v>
      </c>
      <c r="C38" s="2">
        <f t="shared" ref="C38:L38" si="2">C35-(AVERAGE(C36:C37))</f>
        <v>4.0100008249282837E-2</v>
      </c>
      <c r="D38" s="2">
        <f t="shared" si="2"/>
        <v>4.7549992799758911E-2</v>
      </c>
      <c r="E38" s="2">
        <f t="shared" si="2"/>
        <v>6.0850009322166443E-2</v>
      </c>
      <c r="F38" s="2">
        <f t="shared" si="2"/>
        <v>7.0749998092651367E-2</v>
      </c>
      <c r="G38" s="2">
        <f t="shared" si="2"/>
        <v>8.2800000905990601E-2</v>
      </c>
      <c r="H38" s="2">
        <f t="shared" si="2"/>
        <v>9.9399998784065247E-2</v>
      </c>
      <c r="I38" s="2">
        <f t="shared" si="2"/>
        <v>0.11109998822212219</v>
      </c>
      <c r="J38" s="2">
        <f t="shared" si="2"/>
        <v>0.12365001440048218</v>
      </c>
      <c r="K38" s="2">
        <f t="shared" si="2"/>
        <v>0.12484999001026154</v>
      </c>
      <c r="L38" s="2">
        <f t="shared" si="2"/>
        <v>0.13784998655319214</v>
      </c>
      <c r="N38" s="2">
        <v>9</v>
      </c>
      <c r="O38" s="2">
        <f>E38</f>
        <v>6.0850009322166443E-2</v>
      </c>
    </row>
    <row r="39" spans="1:15" x14ac:dyDescent="0.3">
      <c r="N39" s="2">
        <v>12</v>
      </c>
      <c r="O39" s="2">
        <f>F38</f>
        <v>7.0749998092651367E-2</v>
      </c>
    </row>
    <row r="40" spans="1:15" x14ac:dyDescent="0.3">
      <c r="N40" s="2">
        <v>15</v>
      </c>
      <c r="O40" s="2">
        <f>G38</f>
        <v>8.2800000905990601E-2</v>
      </c>
    </row>
    <row r="41" spans="1:15" x14ac:dyDescent="0.3">
      <c r="N41" s="2">
        <v>18</v>
      </c>
      <c r="O41" s="2">
        <f>H38</f>
        <v>9.9399998784065247E-2</v>
      </c>
    </row>
    <row r="42" spans="1:15" x14ac:dyDescent="0.3">
      <c r="N42" s="2">
        <v>21</v>
      </c>
      <c r="O42" s="2">
        <f>I38</f>
        <v>0.11109998822212219</v>
      </c>
    </row>
    <row r="43" spans="1:15" x14ac:dyDescent="0.3">
      <c r="A43" s="7"/>
      <c r="N43" s="2">
        <v>24</v>
      </c>
      <c r="O43" s="2">
        <f>J38</f>
        <v>0.12365001440048218</v>
      </c>
    </row>
    <row r="44" spans="1:15" x14ac:dyDescent="0.3">
      <c r="N44" s="2">
        <v>27</v>
      </c>
      <c r="O44" s="2">
        <f>K38</f>
        <v>0.12484999001026154</v>
      </c>
    </row>
    <row r="45" spans="1:15" x14ac:dyDescent="0.3">
      <c r="N45" s="2">
        <v>30</v>
      </c>
      <c r="O45" s="2">
        <f>L38</f>
        <v>0.13784998655319214</v>
      </c>
    </row>
    <row r="51" spans="1:15" x14ac:dyDescent="0.3">
      <c r="A51" s="1" t="s">
        <v>14</v>
      </c>
      <c r="B51" s="1">
        <v>0.32919999957084656</v>
      </c>
      <c r="C51" s="1">
        <v>0.33719998598098755</v>
      </c>
      <c r="D51" s="1">
        <v>0.34760001301765442</v>
      </c>
      <c r="E51" s="1">
        <v>0.35690000653266907</v>
      </c>
      <c r="F51" s="1">
        <v>0.36730000376701355</v>
      </c>
      <c r="G51" s="1">
        <v>0.3765999972820282</v>
      </c>
      <c r="H51" s="1">
        <v>0.38519999384880066</v>
      </c>
      <c r="I51" s="1">
        <v>0.39509999752044678</v>
      </c>
      <c r="J51" s="1">
        <v>0.4041999876499176</v>
      </c>
      <c r="K51" s="1">
        <v>0.41260001063346863</v>
      </c>
      <c r="L51" s="1">
        <v>0.42350000143051147</v>
      </c>
      <c r="N51" s="2">
        <v>0</v>
      </c>
      <c r="O51" s="2">
        <f>B54</f>
        <v>-7.1499943733215332E-3</v>
      </c>
    </row>
    <row r="52" spans="1:15" x14ac:dyDescent="0.3">
      <c r="A52" s="1" t="s">
        <v>18</v>
      </c>
      <c r="B52" s="1">
        <v>0.34889999032020569</v>
      </c>
      <c r="C52" s="1">
        <v>0.36079999804496765</v>
      </c>
      <c r="D52" s="1">
        <v>0.37279999256134033</v>
      </c>
      <c r="E52" s="1">
        <v>0.37349998950958252</v>
      </c>
      <c r="F52" s="1">
        <v>0.37909999489784241</v>
      </c>
      <c r="G52" s="1">
        <v>0.37929999828338623</v>
      </c>
      <c r="H52" s="1">
        <v>0.37889999151229858</v>
      </c>
      <c r="I52" s="1">
        <v>0.38449999690055847</v>
      </c>
      <c r="J52" s="1">
        <v>0.38600000739097595</v>
      </c>
      <c r="K52" s="1">
        <v>0.38929998874664307</v>
      </c>
      <c r="L52" s="1">
        <v>0.38670000433921814</v>
      </c>
      <c r="N52" s="2">
        <v>3</v>
      </c>
      <c r="O52" s="2">
        <f>C54</f>
        <v>-6.2000155448913574E-3</v>
      </c>
    </row>
    <row r="53" spans="1:15" x14ac:dyDescent="0.3">
      <c r="A53" s="1" t="s">
        <v>19</v>
      </c>
      <c r="B53" s="1">
        <v>0.32379999756813049</v>
      </c>
      <c r="C53" s="1">
        <v>0.32600000500679016</v>
      </c>
      <c r="D53" s="1">
        <v>0.33050000667572021</v>
      </c>
      <c r="E53" s="1">
        <v>0.33180001378059387</v>
      </c>
      <c r="F53" s="1">
        <v>0.33460000157356262</v>
      </c>
      <c r="G53" s="1">
        <v>0.33689999580383301</v>
      </c>
      <c r="H53" s="1">
        <v>0.34150001406669617</v>
      </c>
      <c r="I53" s="1">
        <v>0.33889999985694885</v>
      </c>
      <c r="J53" s="1">
        <v>0.34529998898506165</v>
      </c>
      <c r="K53" s="1">
        <v>0.34900000691413879</v>
      </c>
      <c r="L53" s="1">
        <v>0.34959998726844788</v>
      </c>
      <c r="N53" s="2">
        <v>6</v>
      </c>
      <c r="O53" s="2">
        <f>D54</f>
        <v>-4.0499866008758545E-3</v>
      </c>
    </row>
    <row r="54" spans="1:15" x14ac:dyDescent="0.3">
      <c r="A54" s="3" t="s">
        <v>0</v>
      </c>
      <c r="B54" s="2">
        <f>B51-(AVERAGE(B52:B53))</f>
        <v>-7.1499943733215332E-3</v>
      </c>
      <c r="C54" s="2">
        <f t="shared" ref="C54:K54" si="3">C51-(AVERAGE(C52:C53))</f>
        <v>-6.2000155448913574E-3</v>
      </c>
      <c r="D54" s="2">
        <f t="shared" si="3"/>
        <v>-4.0499866008758545E-3</v>
      </c>
      <c r="E54" s="2">
        <f t="shared" si="3"/>
        <v>4.2500048875808716E-3</v>
      </c>
      <c r="F54" s="2">
        <f t="shared" si="3"/>
        <v>1.0450005531311035E-2</v>
      </c>
      <c r="G54" s="2">
        <f t="shared" si="3"/>
        <v>1.8500000238418579E-2</v>
      </c>
      <c r="H54" s="2">
        <f t="shared" si="3"/>
        <v>2.4999991059303284E-2</v>
      </c>
      <c r="I54" s="2">
        <f t="shared" si="3"/>
        <v>3.3399999141693115E-2</v>
      </c>
      <c r="J54" s="2">
        <f t="shared" si="3"/>
        <v>3.8549989461898804E-2</v>
      </c>
      <c r="K54" s="2">
        <f t="shared" si="3"/>
        <v>4.3450012803077698E-2</v>
      </c>
      <c r="L54" s="2">
        <f>L51-(AVERAGE(L52:L53))</f>
        <v>5.5350005626678467E-2</v>
      </c>
      <c r="N54" s="2">
        <v>9</v>
      </c>
      <c r="O54" s="2">
        <f>E54</f>
        <v>4.2500048875808716E-3</v>
      </c>
    </row>
    <row r="55" spans="1:15" x14ac:dyDescent="0.3">
      <c r="N55" s="2">
        <v>12</v>
      </c>
      <c r="O55" s="2">
        <f>F54</f>
        <v>1.0450005531311035E-2</v>
      </c>
    </row>
    <row r="56" spans="1:15" x14ac:dyDescent="0.3">
      <c r="N56" s="2">
        <v>15</v>
      </c>
      <c r="O56" s="2">
        <f>G54</f>
        <v>1.8500000238418579E-2</v>
      </c>
    </row>
    <row r="57" spans="1:15" x14ac:dyDescent="0.3">
      <c r="N57" s="2">
        <v>18</v>
      </c>
      <c r="O57" s="2">
        <f>H54</f>
        <v>2.4999991059303284E-2</v>
      </c>
    </row>
    <row r="58" spans="1:15" x14ac:dyDescent="0.3">
      <c r="N58" s="2">
        <v>21</v>
      </c>
      <c r="O58" s="2">
        <f>I54</f>
        <v>3.3399999141693115E-2</v>
      </c>
    </row>
    <row r="59" spans="1:15" x14ac:dyDescent="0.3">
      <c r="N59" s="2">
        <v>24</v>
      </c>
      <c r="O59" s="2">
        <f>J54</f>
        <v>3.8549989461898804E-2</v>
      </c>
    </row>
    <row r="60" spans="1:15" x14ac:dyDescent="0.3">
      <c r="N60" s="2">
        <v>27</v>
      </c>
      <c r="O60" s="2">
        <f>K54</f>
        <v>4.3450012803077698E-2</v>
      </c>
    </row>
    <row r="61" spans="1:15" x14ac:dyDescent="0.3">
      <c r="N61" s="2">
        <v>30</v>
      </c>
      <c r="O61" s="2">
        <f>L54</f>
        <v>5.5350005626678467E-2</v>
      </c>
    </row>
    <row r="68" spans="1:15" x14ac:dyDescent="0.3">
      <c r="A68" s="1" t="s">
        <v>15</v>
      </c>
      <c r="B68" s="1">
        <v>0.34490001201629639</v>
      </c>
      <c r="C68" s="1">
        <v>0.35460001230239868</v>
      </c>
      <c r="D68" s="1">
        <v>0.36759999394416809</v>
      </c>
      <c r="E68" s="1">
        <v>0.38089999556541443</v>
      </c>
      <c r="F68" s="1">
        <v>0.39419999718666077</v>
      </c>
      <c r="G68" s="1">
        <v>0.40450000762939453</v>
      </c>
      <c r="H68" s="1">
        <v>0.42469999194145203</v>
      </c>
      <c r="I68" s="1">
        <v>0.43970000743865967</v>
      </c>
      <c r="J68" s="1">
        <v>0.45429998636245728</v>
      </c>
      <c r="K68" s="1">
        <v>0.46720001101493835</v>
      </c>
      <c r="L68" s="1">
        <v>0.49649998545646667</v>
      </c>
      <c r="N68" s="2">
        <v>0</v>
      </c>
      <c r="O68" s="2">
        <f>B71</f>
        <v>8.5500180721282959E-3</v>
      </c>
    </row>
    <row r="69" spans="1:15" x14ac:dyDescent="0.3">
      <c r="A69" s="1" t="s">
        <v>18</v>
      </c>
      <c r="B69" s="1">
        <v>0.34889999032020569</v>
      </c>
      <c r="C69" s="1">
        <v>0.36079999804496765</v>
      </c>
      <c r="D69" s="1">
        <v>0.37279999256134033</v>
      </c>
      <c r="E69" s="1">
        <v>0.37349998950958252</v>
      </c>
      <c r="F69" s="1">
        <v>0.37909999489784241</v>
      </c>
      <c r="G69" s="1">
        <v>0.37929999828338623</v>
      </c>
      <c r="H69" s="1">
        <v>0.37889999151229858</v>
      </c>
      <c r="I69" s="1">
        <v>0.38449999690055847</v>
      </c>
      <c r="J69" s="1">
        <v>0.38600000739097595</v>
      </c>
      <c r="K69" s="1">
        <v>0.38929998874664307</v>
      </c>
      <c r="L69" s="1">
        <v>0.38670000433921814</v>
      </c>
      <c r="N69" s="2">
        <v>3</v>
      </c>
      <c r="O69" s="2">
        <f>C71</f>
        <v>1.1200010776519775E-2</v>
      </c>
    </row>
    <row r="70" spans="1:15" x14ac:dyDescent="0.3">
      <c r="A70" s="1" t="s">
        <v>19</v>
      </c>
      <c r="B70" s="1">
        <v>0.32379999756813049</v>
      </c>
      <c r="C70" s="1">
        <v>0.32600000500679016</v>
      </c>
      <c r="D70" s="1">
        <v>0.33050000667572021</v>
      </c>
      <c r="E70" s="1">
        <v>0.33180001378059387</v>
      </c>
      <c r="F70" s="1">
        <v>0.33460000157356262</v>
      </c>
      <c r="G70" s="1">
        <v>0.33689999580383301</v>
      </c>
      <c r="H70" s="1">
        <v>0.34150001406669617</v>
      </c>
      <c r="I70" s="1">
        <v>0.33889999985694885</v>
      </c>
      <c r="J70" s="1">
        <v>0.34529998898506165</v>
      </c>
      <c r="K70" s="1">
        <v>0.34900000691413879</v>
      </c>
      <c r="L70" s="1">
        <v>0.34959998726844788</v>
      </c>
      <c r="N70" s="2">
        <v>6</v>
      </c>
      <c r="O70" s="2">
        <f>D71</f>
        <v>1.5949994325637817E-2</v>
      </c>
    </row>
    <row r="71" spans="1:15" x14ac:dyDescent="0.3">
      <c r="A71" s="3" t="s">
        <v>0</v>
      </c>
      <c r="B71" s="2">
        <f>B68-(AVERAGE(B69:B70))</f>
        <v>8.5500180721282959E-3</v>
      </c>
      <c r="C71" s="2">
        <f t="shared" ref="C71:L71" si="4">C68-(AVERAGE(C69:C70))</f>
        <v>1.1200010776519775E-2</v>
      </c>
      <c r="D71" s="2">
        <f t="shared" si="4"/>
        <v>1.5949994325637817E-2</v>
      </c>
      <c r="E71" s="2">
        <f t="shared" si="4"/>
        <v>2.8249993920326233E-2</v>
      </c>
      <c r="F71" s="2">
        <f t="shared" si="4"/>
        <v>3.7349998950958252E-2</v>
      </c>
      <c r="G71" s="2">
        <f t="shared" si="4"/>
        <v>4.6400010585784912E-2</v>
      </c>
      <c r="H71" s="2">
        <f t="shared" si="4"/>
        <v>6.4499989151954651E-2</v>
      </c>
      <c r="I71" s="2">
        <f t="shared" si="4"/>
        <v>7.8000009059906006E-2</v>
      </c>
      <c r="J71" s="2">
        <f t="shared" si="4"/>
        <v>8.8649988174438477E-2</v>
      </c>
      <c r="K71" s="2">
        <f t="shared" si="4"/>
        <v>9.8050013184547424E-2</v>
      </c>
      <c r="L71" s="2">
        <f t="shared" si="4"/>
        <v>0.12834998965263367</v>
      </c>
      <c r="N71" s="2">
        <v>9</v>
      </c>
      <c r="O71" s="2">
        <f>E71</f>
        <v>2.8249993920326233E-2</v>
      </c>
    </row>
    <row r="72" spans="1:15" x14ac:dyDescent="0.3">
      <c r="N72" s="2">
        <v>12</v>
      </c>
      <c r="O72" s="2">
        <f>F71</f>
        <v>3.7349998950958252E-2</v>
      </c>
    </row>
    <row r="73" spans="1:15" x14ac:dyDescent="0.3">
      <c r="N73" s="2">
        <v>15</v>
      </c>
      <c r="O73" s="2">
        <f>G71</f>
        <v>4.6400010585784912E-2</v>
      </c>
    </row>
    <row r="74" spans="1:15" x14ac:dyDescent="0.3">
      <c r="N74" s="2">
        <v>18</v>
      </c>
      <c r="O74" s="2">
        <f>H71</f>
        <v>6.4499989151954651E-2</v>
      </c>
    </row>
    <row r="75" spans="1:15" x14ac:dyDescent="0.3">
      <c r="N75" s="2">
        <v>21</v>
      </c>
      <c r="O75" s="2">
        <f>I71</f>
        <v>7.8000009059906006E-2</v>
      </c>
    </row>
    <row r="76" spans="1:15" x14ac:dyDescent="0.3">
      <c r="N76" s="2">
        <v>24</v>
      </c>
      <c r="O76" s="2">
        <f>J71</f>
        <v>8.8649988174438477E-2</v>
      </c>
    </row>
    <row r="77" spans="1:15" x14ac:dyDescent="0.3">
      <c r="N77" s="2">
        <v>27</v>
      </c>
      <c r="O77" s="2">
        <f>K71</f>
        <v>9.8050013184547424E-2</v>
      </c>
    </row>
    <row r="78" spans="1:15" x14ac:dyDescent="0.3">
      <c r="N78" s="2">
        <v>30</v>
      </c>
      <c r="O78" s="2">
        <f>L71</f>
        <v>0.12834998965263367</v>
      </c>
    </row>
    <row r="85" spans="1:15" x14ac:dyDescent="0.3">
      <c r="A85" s="1" t="s">
        <v>16</v>
      </c>
      <c r="B85" s="1">
        <v>0.43470001220703125</v>
      </c>
      <c r="C85" s="1">
        <v>0.44159999489784241</v>
      </c>
      <c r="D85" s="1">
        <v>0.46039998531341553</v>
      </c>
      <c r="E85" s="1">
        <v>0.44459998607635498</v>
      </c>
      <c r="F85" s="1">
        <v>0.4625999927520752</v>
      </c>
      <c r="G85" s="1">
        <v>0.49290001392364502</v>
      </c>
      <c r="H85" s="1">
        <v>0.49700000882148743</v>
      </c>
      <c r="I85" s="1">
        <v>0.50580000877380371</v>
      </c>
      <c r="J85" s="1">
        <v>0.51050001382827759</v>
      </c>
      <c r="K85" s="1">
        <v>0.51800000667572021</v>
      </c>
      <c r="L85" s="1">
        <v>0.52100002765655518</v>
      </c>
      <c r="N85" s="2">
        <v>0</v>
      </c>
      <c r="O85" s="2">
        <f>B88</f>
        <v>9.8350018262863159E-2</v>
      </c>
    </row>
    <row r="86" spans="1:15" x14ac:dyDescent="0.3">
      <c r="A86" s="1" t="s">
        <v>18</v>
      </c>
      <c r="B86" s="1">
        <v>0.34889999032020569</v>
      </c>
      <c r="C86" s="1">
        <v>0.36079999804496765</v>
      </c>
      <c r="D86" s="1">
        <v>0.37279999256134033</v>
      </c>
      <c r="E86" s="1">
        <v>0.37349998950958252</v>
      </c>
      <c r="F86" s="1">
        <v>0.37909999489784241</v>
      </c>
      <c r="G86" s="1">
        <v>0.37929999828338623</v>
      </c>
      <c r="H86" s="1">
        <v>0.37889999151229858</v>
      </c>
      <c r="I86" s="1">
        <v>0.38449999690055847</v>
      </c>
      <c r="J86" s="1">
        <v>0.38600000739097595</v>
      </c>
      <c r="K86" s="1">
        <v>0.38929998874664307</v>
      </c>
      <c r="L86" s="1">
        <v>0.38670000433921814</v>
      </c>
      <c r="N86" s="2">
        <v>3</v>
      </c>
      <c r="O86" s="2">
        <f>C88</f>
        <v>9.8199993371963501E-2</v>
      </c>
    </row>
    <row r="87" spans="1:15" x14ac:dyDescent="0.3">
      <c r="A87" s="1" t="s">
        <v>19</v>
      </c>
      <c r="B87" s="1">
        <v>0.32379999756813049</v>
      </c>
      <c r="C87" s="1">
        <v>0.32600000500679016</v>
      </c>
      <c r="D87" s="1">
        <v>0.33050000667572021</v>
      </c>
      <c r="E87" s="1">
        <v>0.33180001378059387</v>
      </c>
      <c r="F87" s="1">
        <v>0.33460000157356262</v>
      </c>
      <c r="G87" s="1">
        <v>0.33689999580383301</v>
      </c>
      <c r="H87" s="1">
        <v>0.34150001406669617</v>
      </c>
      <c r="I87" s="1">
        <v>0.33889999985694885</v>
      </c>
      <c r="J87" s="1">
        <v>0.34529998898506165</v>
      </c>
      <c r="K87" s="1">
        <v>0.34900000691413879</v>
      </c>
      <c r="L87" s="1">
        <v>0.34959998726844788</v>
      </c>
      <c r="N87" s="2">
        <v>6</v>
      </c>
      <c r="O87" s="2">
        <f>D88</f>
        <v>0.10874998569488525</v>
      </c>
    </row>
    <row r="88" spans="1:15" x14ac:dyDescent="0.3">
      <c r="A88" s="3" t="s">
        <v>0</v>
      </c>
      <c r="B88" s="2">
        <f>B85-(AVERAGE(B86:B87))</f>
        <v>9.8350018262863159E-2</v>
      </c>
      <c r="C88" s="2">
        <f t="shared" ref="C88:L88" si="5">C85-(AVERAGE(C86:C87))</f>
        <v>9.8199993371963501E-2</v>
      </c>
      <c r="D88" s="2">
        <f t="shared" si="5"/>
        <v>0.10874998569488525</v>
      </c>
      <c r="E88" s="2">
        <f t="shared" si="5"/>
        <v>9.1949984431266785E-2</v>
      </c>
      <c r="F88" s="2">
        <f t="shared" si="5"/>
        <v>0.10574999451637268</v>
      </c>
      <c r="G88" s="2">
        <f t="shared" si="5"/>
        <v>0.1348000168800354</v>
      </c>
      <c r="H88" s="2">
        <f t="shared" si="5"/>
        <v>0.13680000603199005</v>
      </c>
      <c r="I88" s="2">
        <f t="shared" si="5"/>
        <v>0.14410001039505005</v>
      </c>
      <c r="J88" s="2">
        <f t="shared" si="5"/>
        <v>0.14485001564025879</v>
      </c>
      <c r="K88" s="2">
        <f t="shared" si="5"/>
        <v>0.14885000884532928</v>
      </c>
      <c r="L88" s="2">
        <f t="shared" si="5"/>
        <v>0.15285003185272217</v>
      </c>
      <c r="N88" s="2">
        <v>9</v>
      </c>
      <c r="O88" s="2">
        <f>E88</f>
        <v>9.1949984431266785E-2</v>
      </c>
    </row>
    <row r="89" spans="1:15" x14ac:dyDescent="0.3">
      <c r="N89" s="2">
        <v>12</v>
      </c>
      <c r="O89" s="2">
        <f>F88</f>
        <v>0.10574999451637268</v>
      </c>
    </row>
    <row r="90" spans="1:15" x14ac:dyDescent="0.3">
      <c r="N90" s="2">
        <v>15</v>
      </c>
      <c r="O90" s="2">
        <f>G88</f>
        <v>0.1348000168800354</v>
      </c>
    </row>
    <row r="91" spans="1:15" x14ac:dyDescent="0.3">
      <c r="N91" s="2">
        <v>18</v>
      </c>
      <c r="O91" s="2">
        <f>H88</f>
        <v>0.13680000603199005</v>
      </c>
    </row>
    <row r="92" spans="1:15" x14ac:dyDescent="0.3">
      <c r="N92" s="2">
        <v>21</v>
      </c>
      <c r="O92" s="2">
        <f>I88</f>
        <v>0.14410001039505005</v>
      </c>
    </row>
    <row r="93" spans="1:15" x14ac:dyDescent="0.3">
      <c r="N93" s="2">
        <v>24</v>
      </c>
      <c r="O93" s="2">
        <f>J88</f>
        <v>0.14485001564025879</v>
      </c>
    </row>
    <row r="94" spans="1:15" x14ac:dyDescent="0.3">
      <c r="N94" s="2">
        <v>27</v>
      </c>
      <c r="O94" s="2">
        <f>K88</f>
        <v>0.14885000884532928</v>
      </c>
    </row>
    <row r="95" spans="1:15" x14ac:dyDescent="0.3">
      <c r="N95" s="2">
        <v>30</v>
      </c>
      <c r="O95" s="2">
        <f>L88</f>
        <v>0.15285003185272217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5" sqref="J15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91253</v>
      </c>
      <c r="B3" s="11" t="s">
        <v>20</v>
      </c>
      <c r="C3" s="9">
        <v>1</v>
      </c>
      <c r="D3">
        <v>2.7000000000000001E-3</v>
      </c>
      <c r="E3" s="1">
        <v>2.0000000000000001E-4</v>
      </c>
      <c r="F3" s="1">
        <f t="shared" ref="F3:F8" si="0">D3-E3</f>
        <v>2.5000000000000001E-3</v>
      </c>
      <c r="G3" s="1">
        <v>6.2E-2</v>
      </c>
      <c r="H3" s="1">
        <f t="shared" ref="H3:H8" si="1">F3/G3</f>
        <v>4.0322580645161289E-2</v>
      </c>
      <c r="I3" s="6">
        <v>78.257978723404236</v>
      </c>
      <c r="J3" s="6">
        <f t="shared" ref="J3:J8" si="2">(H3*60*50000*100)/(1000*50*0.6*I3)</f>
        <v>5.1525200756433822</v>
      </c>
    </row>
    <row r="4" spans="1:10" x14ac:dyDescent="0.3">
      <c r="A4" s="11"/>
      <c r="B4" s="11"/>
      <c r="C4" s="9">
        <v>2</v>
      </c>
      <c r="D4">
        <v>3.0999999999999999E-3</v>
      </c>
      <c r="E4" s="1">
        <v>2.0000000000000001E-4</v>
      </c>
      <c r="F4" s="1">
        <f t="shared" si="0"/>
        <v>2.8999999999999998E-3</v>
      </c>
      <c r="G4" s="1">
        <v>6.2E-2</v>
      </c>
      <c r="H4" s="1">
        <f t="shared" si="1"/>
        <v>4.6774193548387091E-2</v>
      </c>
      <c r="I4" s="6">
        <v>78.257978723404236</v>
      </c>
      <c r="J4" s="6">
        <f t="shared" si="2"/>
        <v>5.9769232877463221</v>
      </c>
    </row>
    <row r="5" spans="1:10" x14ac:dyDescent="0.3">
      <c r="A5" s="11"/>
      <c r="B5" s="11"/>
      <c r="C5" s="9">
        <v>3</v>
      </c>
      <c r="D5">
        <v>3.8E-3</v>
      </c>
      <c r="E5" s="1">
        <v>2.0000000000000001E-4</v>
      </c>
      <c r="F5" s="1">
        <f t="shared" si="0"/>
        <v>3.5999999999999999E-3</v>
      </c>
      <c r="G5" s="1">
        <v>6.2E-2</v>
      </c>
      <c r="H5" s="1">
        <f t="shared" si="1"/>
        <v>5.8064516129032254E-2</v>
      </c>
      <c r="I5" s="6">
        <v>78.257978723404236</v>
      </c>
      <c r="J5" s="6">
        <f t="shared" si="2"/>
        <v>7.4196289089264678</v>
      </c>
    </row>
    <row r="6" spans="1:10" x14ac:dyDescent="0.3">
      <c r="A6" s="11"/>
      <c r="B6" s="11"/>
      <c r="C6" s="9">
        <v>4</v>
      </c>
      <c r="D6">
        <v>2.2000000000000001E-3</v>
      </c>
      <c r="E6" s="1">
        <v>2.0000000000000001E-4</v>
      </c>
      <c r="F6" s="1">
        <f t="shared" si="0"/>
        <v>2E-3</v>
      </c>
      <c r="G6" s="1">
        <v>6.2E-2</v>
      </c>
      <c r="H6" s="1">
        <f t="shared" si="1"/>
        <v>3.2258064516129031E-2</v>
      </c>
      <c r="I6" s="6">
        <v>78.257978723404236</v>
      </c>
      <c r="J6" s="6">
        <f t="shared" si="2"/>
        <v>4.1220160605147056</v>
      </c>
    </row>
    <row r="7" spans="1:10" x14ac:dyDescent="0.3">
      <c r="A7" s="11"/>
      <c r="B7" s="11"/>
      <c r="C7" s="9">
        <v>5</v>
      </c>
      <c r="D7">
        <v>3.8999999999999998E-3</v>
      </c>
      <c r="E7" s="1">
        <v>2.0000000000000001E-4</v>
      </c>
      <c r="F7" s="1">
        <f t="shared" si="0"/>
        <v>3.6999999999999997E-3</v>
      </c>
      <c r="G7" s="1">
        <v>6.2E-2</v>
      </c>
      <c r="H7" s="1">
        <f t="shared" si="1"/>
        <v>5.9677419354838702E-2</v>
      </c>
      <c r="I7" s="6">
        <v>78.257978723404236</v>
      </c>
      <c r="J7" s="6">
        <f t="shared" si="2"/>
        <v>7.6257297119522018</v>
      </c>
    </row>
    <row r="8" spans="1:10" x14ac:dyDescent="0.3">
      <c r="A8" s="11"/>
      <c r="B8" s="11"/>
      <c r="C8" s="9">
        <v>6</v>
      </c>
      <c r="D8">
        <v>2.2000000000000001E-3</v>
      </c>
      <c r="E8" s="1">
        <v>2.0000000000000001E-4</v>
      </c>
      <c r="F8" s="1">
        <f t="shared" si="0"/>
        <v>2E-3</v>
      </c>
      <c r="G8" s="1">
        <v>6.2E-2</v>
      </c>
      <c r="H8" s="1">
        <f t="shared" si="1"/>
        <v>3.2258064516129031E-2</v>
      </c>
      <c r="I8" s="6">
        <v>78.257978723404236</v>
      </c>
      <c r="J8" s="6">
        <f t="shared" si="2"/>
        <v>4.1220160605147056</v>
      </c>
    </row>
    <row r="10" spans="1:10" x14ac:dyDescent="0.3">
      <c r="D10" s="1"/>
      <c r="E10" s="1"/>
      <c r="F10" s="1"/>
      <c r="G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2024-11-04T16:34:50Z</dcterms:modified>
</cp:coreProperties>
</file>