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83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3" l="1"/>
  <c r="O95" i="83" s="1"/>
  <c r="K87" i="83"/>
  <c r="O94" i="83" s="1"/>
  <c r="J87" i="83"/>
  <c r="O93" i="83" s="1"/>
  <c r="I87" i="83"/>
  <c r="O92" i="83" s="1"/>
  <c r="H87" i="83"/>
  <c r="O91" i="83" s="1"/>
  <c r="G87" i="83"/>
  <c r="O90" i="83" s="1"/>
  <c r="F87" i="83"/>
  <c r="O89" i="83" s="1"/>
  <c r="E87" i="83"/>
  <c r="O88" i="83" s="1"/>
  <c r="D87" i="83"/>
  <c r="O87" i="83" s="1"/>
  <c r="C87" i="83"/>
  <c r="O86" i="83" s="1"/>
  <c r="B87" i="83"/>
  <c r="O85" i="83" s="1"/>
  <c r="L70" i="83"/>
  <c r="O78" i="83" s="1"/>
  <c r="K70" i="83"/>
  <c r="O77" i="83" s="1"/>
  <c r="J70" i="83"/>
  <c r="O76" i="83" s="1"/>
  <c r="I70" i="83"/>
  <c r="O75" i="83" s="1"/>
  <c r="H70" i="83"/>
  <c r="O74" i="83" s="1"/>
  <c r="G70" i="83"/>
  <c r="O73" i="83" s="1"/>
  <c r="F70" i="83"/>
  <c r="O72" i="83" s="1"/>
  <c r="E70" i="83"/>
  <c r="O71" i="83" s="1"/>
  <c r="D70" i="83"/>
  <c r="O70" i="83" s="1"/>
  <c r="C70" i="83"/>
  <c r="O69" i="83" s="1"/>
  <c r="B70" i="83"/>
  <c r="O68" i="83"/>
  <c r="L53" i="83"/>
  <c r="O61" i="83" s="1"/>
  <c r="K53" i="83"/>
  <c r="O60" i="83" s="1"/>
  <c r="J53" i="83"/>
  <c r="O59" i="83" s="1"/>
  <c r="I53" i="83"/>
  <c r="O58" i="83" s="1"/>
  <c r="H53" i="83"/>
  <c r="O57" i="83" s="1"/>
  <c r="G53" i="83"/>
  <c r="O56" i="83" s="1"/>
  <c r="F53" i="83"/>
  <c r="O55" i="83" s="1"/>
  <c r="E53" i="83"/>
  <c r="O54" i="83" s="1"/>
  <c r="D53" i="83"/>
  <c r="O53" i="83" s="1"/>
  <c r="C53" i="83"/>
  <c r="O52" i="83" s="1"/>
  <c r="B53" i="83"/>
  <c r="O51" i="83"/>
  <c r="L37" i="83"/>
  <c r="O45" i="83" s="1"/>
  <c r="K37" i="83"/>
  <c r="O44" i="83" s="1"/>
  <c r="J37" i="83"/>
  <c r="O43" i="83" s="1"/>
  <c r="I37" i="83"/>
  <c r="O42" i="83" s="1"/>
  <c r="H37" i="83"/>
  <c r="O41" i="83" s="1"/>
  <c r="G37" i="83"/>
  <c r="O40" i="83" s="1"/>
  <c r="F37" i="83"/>
  <c r="O39" i="83" s="1"/>
  <c r="E37" i="83"/>
  <c r="O38" i="83" s="1"/>
  <c r="D37" i="83"/>
  <c r="O37" i="83" s="1"/>
  <c r="C37" i="83"/>
  <c r="O36" i="83" s="1"/>
  <c r="B37" i="83"/>
  <c r="O35" i="83" s="1"/>
  <c r="O23" i="83"/>
  <c r="L21" i="83"/>
  <c r="O29" i="83" s="1"/>
  <c r="K21" i="83"/>
  <c r="O28" i="83" s="1"/>
  <c r="J21" i="83"/>
  <c r="O27" i="83" s="1"/>
  <c r="I21" i="83"/>
  <c r="O26" i="83" s="1"/>
  <c r="H21" i="83"/>
  <c r="O25" i="83" s="1"/>
  <c r="G21" i="83"/>
  <c r="O24" i="83" s="1"/>
  <c r="F21" i="83"/>
  <c r="E21" i="83"/>
  <c r="O22" i="83" s="1"/>
  <c r="D21" i="83"/>
  <c r="O21" i="83" s="1"/>
  <c r="C21" i="83"/>
  <c r="O20" i="83" s="1"/>
  <c r="B21" i="83"/>
  <c r="O19" i="83" s="1"/>
  <c r="O9" i="83"/>
  <c r="L6" i="83"/>
  <c r="O14" i="83" s="1"/>
  <c r="K6" i="83"/>
  <c r="O13" i="83" s="1"/>
  <c r="J6" i="83"/>
  <c r="O12" i="83" s="1"/>
  <c r="I6" i="83"/>
  <c r="O11" i="83" s="1"/>
  <c r="H6" i="83"/>
  <c r="O10" i="83" s="1"/>
  <c r="G6" i="83"/>
  <c r="F6" i="83"/>
  <c r="O8" i="83" s="1"/>
  <c r="E6" i="83"/>
  <c r="O7" i="83" s="1"/>
  <c r="D6" i="83"/>
  <c r="O6" i="83" s="1"/>
  <c r="C6" i="83"/>
  <c r="B6" i="83"/>
  <c r="O4" i="83" s="1"/>
  <c r="O5" i="83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<sst xmlns="http://schemas.openxmlformats.org/spreadsheetml/2006/main" count="33" uniqueCount="22">
  <si>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</si>
  <si>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</si>
  <si>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</si>
  <si>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</si>
  <si>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</si>
  <si>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</si>
  <si>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</si>
  <si>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</si>
  <si>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</si>
  <si>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</si>
  <si>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</si>
  <si>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SEG - 30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</si>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</sst>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655293088364"/>
                  <c:y val="-0.448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0.72009998559951782</c:v>
                </c:pt>
                <c:pt idx="1">
                  <c:v>0.72009998559951782</c:v>
                </c:pt>
                <c:pt idx="2">
                  <c:v>0.7159000039100647</c:v>
                </c:pt>
                <c:pt idx="3">
                  <c:v>0.71549999713897705</c:v>
                </c:pt>
                <c:pt idx="4">
                  <c:v>0.71340000629425049</c:v>
                </c:pt>
                <c:pt idx="5">
                  <c:v>0.71420001983642578</c:v>
                </c:pt>
                <c:pt idx="6">
                  <c:v>0.71329998970031738</c:v>
                </c:pt>
                <c:pt idx="7">
                  <c:v>0.7127000093460083</c:v>
                </c:pt>
                <c:pt idx="8">
                  <c:v>0.7117999792098999</c:v>
                </c:pt>
                <c:pt idx="9">
                  <c:v>0.71240001916885376</c:v>
                </c:pt>
                <c:pt idx="10">
                  <c:v>0.71230000257492065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00144"/>
        <c:axId val="246000528"/>
      </c:scatterChart>
      <c:valAx>
        <c:axId val="2460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0528"/>
        <c:crosses val="autoZero"/>
        <c:crossBetween val="midCat"/>
      </c:valAx>
      <c:valAx>
        <c:axId val="246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9597550306213"/>
                  <c:y val="1.87700495771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0.71289998292922974</c:v>
                </c:pt>
                <c:pt idx="1">
                  <c:v>0.70889997482299805</c:v>
                </c:pt>
                <c:pt idx="2">
                  <c:v>0.70509999990463257</c:v>
                </c:pt>
                <c:pt idx="3">
                  <c:v>0.71119999885559082</c:v>
                </c:pt>
                <c:pt idx="4">
                  <c:v>0.71439999341964722</c:v>
                </c:pt>
                <c:pt idx="5">
                  <c:v>0.7127000093460083</c:v>
                </c:pt>
                <c:pt idx="6">
                  <c:v>0.7117999792098999</c:v>
                </c:pt>
                <c:pt idx="7">
                  <c:v>0.71289998292922974</c:v>
                </c:pt>
                <c:pt idx="8">
                  <c:v>0.71100002527236938</c:v>
                </c:pt>
                <c:pt idx="9">
                  <c:v>0.7127000093460083</c:v>
                </c:pt>
                <c:pt idx="10">
                  <c:v>0.7127000093460083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53456"/>
        <c:axId val="245653840"/>
      </c:scatterChart>
      <c:valAx>
        <c:axId val="2456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53840"/>
        <c:crosses val="autoZero"/>
        <c:crossBetween val="midCat"/>
      </c:valAx>
      <c:valAx>
        <c:axId val="2456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98775153105864"/>
                  <c:y val="-0.2369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0.68580001592636108</c:v>
                </c:pt>
                <c:pt idx="1">
                  <c:v>0.68049997091293335</c:v>
                </c:pt>
                <c:pt idx="2">
                  <c:v>0.67720001935958862</c:v>
                </c:pt>
                <c:pt idx="3">
                  <c:v>0.67549997568130493</c:v>
                </c:pt>
                <c:pt idx="4">
                  <c:v>0.68229997158050537</c:v>
                </c:pt>
                <c:pt idx="5">
                  <c:v>0.680899977684021</c:v>
                </c:pt>
                <c:pt idx="6">
                  <c:v>0.67949998378753662</c:v>
                </c:pt>
                <c:pt idx="7">
                  <c:v>0.67970001697540283</c:v>
                </c:pt>
                <c:pt idx="8">
                  <c:v>0.67979997396469116</c:v>
                </c:pt>
                <c:pt idx="9">
                  <c:v>0.67909997701644897</c:v>
                </c:pt>
                <c:pt idx="10">
                  <c:v>0.67909997701644897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87096"/>
        <c:axId val="245687480"/>
      </c:scatterChart>
      <c:valAx>
        <c:axId val="24568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7480"/>
        <c:crosses val="autoZero"/>
        <c:crossBetween val="midCat"/>
      </c:valAx>
      <c:valAx>
        <c:axId val="2456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-4.5999884605407715E-3</c:v>
                </c:pt>
                <c:pt idx="1">
                  <c:v>1.4100015163421631E-2</c:v>
                </c:pt>
                <c:pt idx="2">
                  <c:v>3.1599998474121094E-2</c:v>
                </c:pt>
                <c:pt idx="3">
                  <c:v>3.750002384185791E-2</c:v>
                </c:pt>
                <c:pt idx="4">
                  <c:v>4.3900012969970703E-2</c:v>
                </c:pt>
                <c:pt idx="5">
                  <c:v>5.7200014591217041E-2</c:v>
                </c:pt>
                <c:pt idx="6">
                  <c:v>7.2800040245056152E-2</c:v>
                </c:pt>
                <c:pt idx="7">
                  <c:v>8.3800017833709717E-2</c:v>
                </c:pt>
                <c:pt idx="8">
                  <c:v>9.7899973392486572E-2</c:v>
                </c:pt>
                <c:pt idx="9">
                  <c:v>0.10710000991821289</c:v>
                </c:pt>
                <c:pt idx="10">
                  <c:v>0.11750000715255737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8232"/>
        <c:axId val="408488624"/>
      </c:scatterChart>
      <c:valAx>
        <c:axId val="4084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88624"/>
        <c:crosses val="autoZero"/>
        <c:crossBetween val="midCat"/>
      </c:valAx>
      <c:valAx>
        <c:axId val="4084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1.0600030422210693E-2</c:v>
                </c:pt>
                <c:pt idx="1">
                  <c:v>2.9300034046173096E-2</c:v>
                </c:pt>
                <c:pt idx="2">
                  <c:v>3.9399981498718262E-2</c:v>
                </c:pt>
                <c:pt idx="3">
                  <c:v>4.2200028896331787E-2</c:v>
                </c:pt>
                <c:pt idx="4">
                  <c:v>4.7399997711181641E-2</c:v>
                </c:pt>
                <c:pt idx="5">
                  <c:v>6.2200009822845459E-2</c:v>
                </c:pt>
                <c:pt idx="6">
                  <c:v>8.0300033092498779E-2</c:v>
                </c:pt>
                <c:pt idx="7">
                  <c:v>9.1899991035461426E-2</c:v>
                </c:pt>
                <c:pt idx="8">
                  <c:v>0.10670000314712524</c:v>
                </c:pt>
                <c:pt idx="9">
                  <c:v>0.11809998750686646</c:v>
                </c:pt>
                <c:pt idx="10">
                  <c:v>0.13109999895095825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78432"/>
        <c:axId val="408489408"/>
      </c:scatterChart>
      <c:valAx>
        <c:axId val="4084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89408"/>
        <c:crosses val="autoZero"/>
        <c:crossBetween val="midCat"/>
      </c:valAx>
      <c:valAx>
        <c:axId val="408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-4.9699962139129639E-2</c:v>
                </c:pt>
                <c:pt idx="1">
                  <c:v>-3.059995174407959E-2</c:v>
                </c:pt>
                <c:pt idx="2">
                  <c:v>-1.5999972820281982E-2</c:v>
                </c:pt>
                <c:pt idx="3">
                  <c:v>-1.1500000953674316E-2</c:v>
                </c:pt>
                <c:pt idx="4">
                  <c:v>-4.0000081062316895E-3</c:v>
                </c:pt>
                <c:pt idx="5">
                  <c:v>1.1200010776519775E-2</c:v>
                </c:pt>
                <c:pt idx="6">
                  <c:v>2.8300046920776367E-2</c:v>
                </c:pt>
                <c:pt idx="7">
                  <c:v>4.0400028228759766E-2</c:v>
                </c:pt>
                <c:pt idx="8">
                  <c:v>5.4399967193603516E-2</c:v>
                </c:pt>
                <c:pt idx="9">
                  <c:v>6.5699994564056396E-2</c:v>
                </c:pt>
                <c:pt idx="10">
                  <c:v>8.0299973487854004E-2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93328"/>
        <c:axId val="408493720"/>
      </c:scatterChart>
      <c:valAx>
        <c:axId val="4084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3720"/>
        <c:crosses val="autoZero"/>
        <c:crossBetween val="midCat"/>
      </c:valAx>
      <c:valAx>
        <c:axId val="4084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-5.8000087738037109E-3</c:v>
                </c:pt>
                <c:pt idx="1">
                  <c:v>6.7000389099121094E-3</c:v>
                </c:pt>
                <c:pt idx="2">
                  <c:v>2.6600003242492676E-2</c:v>
                </c:pt>
                <c:pt idx="3">
                  <c:v>3.2599985599517822E-2</c:v>
                </c:pt>
                <c:pt idx="4">
                  <c:v>3.6199986934661865E-2</c:v>
                </c:pt>
                <c:pt idx="5">
                  <c:v>4.71000075340271E-2</c:v>
                </c:pt>
                <c:pt idx="6">
                  <c:v>6.0100018978118896E-2</c:v>
                </c:pt>
                <c:pt idx="7">
                  <c:v>7.0200026035308838E-2</c:v>
                </c:pt>
                <c:pt idx="8">
                  <c:v>8.9899957180023193E-2</c:v>
                </c:pt>
                <c:pt idx="9">
                  <c:v>0.10119998455047607</c:v>
                </c:pt>
                <c:pt idx="10">
                  <c:v>0.11540001630783081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90976"/>
        <c:axId val="408492152"/>
      </c:scatterChart>
      <c:valAx>
        <c:axId val="4084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2152"/>
        <c:crosses val="autoZero"/>
        <c:crossBetween val="midCat"/>
      </c:valAx>
      <c:valAx>
        <c:axId val="4084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4.700005054473877E-3</c:v>
                </c:pt>
                <c:pt idx="1">
                  <c:v>2.1300017833709717E-2</c:v>
                </c:pt>
                <c:pt idx="2">
                  <c:v>3.3800005912780762E-2</c:v>
                </c:pt>
                <c:pt idx="3">
                  <c:v>3.8699984550476074E-2</c:v>
                </c:pt>
                <c:pt idx="4">
                  <c:v>4.6299993991851807E-2</c:v>
                </c:pt>
                <c:pt idx="5">
                  <c:v>6.1199963092803955E-2</c:v>
                </c:pt>
                <c:pt idx="6">
                  <c:v>7.7700018882751465E-2</c:v>
                </c:pt>
                <c:pt idx="7">
                  <c:v>9.0099990367889404E-2</c:v>
                </c:pt>
                <c:pt idx="8">
                  <c:v>0.10479998588562012</c:v>
                </c:pt>
                <c:pt idx="9">
                  <c:v>0.11579996347427368</c:v>
                </c:pt>
                <c:pt idx="10">
                  <c:v>0.12749999761581421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92544"/>
        <c:axId val="408492936"/>
      </c:scatterChart>
      <c:valAx>
        <c:axId val="4084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2936"/>
        <c:crosses val="autoZero"/>
        <c:crossBetween val="midCat"/>
      </c:valAx>
      <c:valAx>
        <c:axId val="4084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-4.159998893737793E-2</c:v>
                </c:pt>
                <c:pt idx="1">
                  <c:v>-2.8699994087219238E-2</c:v>
                </c:pt>
                <c:pt idx="2">
                  <c:v>-1.260000467300415E-2</c:v>
                </c:pt>
                <c:pt idx="3">
                  <c:v>-9.4000101089477539E-3</c:v>
                </c:pt>
                <c:pt idx="4">
                  <c:v>-1.900017261505127E-3</c:v>
                </c:pt>
                <c:pt idx="5">
                  <c:v>1.389998197555542E-2</c:v>
                </c:pt>
                <c:pt idx="6">
                  <c:v>3.1199991703033447E-2</c:v>
                </c:pt>
                <c:pt idx="7">
                  <c:v>4.3300032615661621E-2</c:v>
                </c:pt>
                <c:pt idx="8">
                  <c:v>5.0699949264526367E-2</c:v>
                </c:pt>
                <c:pt idx="9">
                  <c:v>4.1899979114532471E-2</c:v>
                </c:pt>
                <c:pt idx="10">
                  <c:v>3.5499989986419678E-2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31608"/>
        <c:axId val="409629648"/>
      </c:scatterChart>
      <c:valAx>
        <c:axId val="40963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9648"/>
        <c:crosses val="autoZero"/>
        <c:crossBetween val="midCat"/>
      </c:valAx>
      <c:valAx>
        <c:axId val="409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 refreshError="1"/>
      <sheetData sheetId="2">
        <row r="4">
          <cell r="N4">
            <v>0</v>
          </cell>
          <cell r="O4">
            <v>-0.14429998397827148</v>
          </cell>
        </row>
        <row r="5">
          <cell r="N5">
            <v>3</v>
          </cell>
          <cell r="O5">
            <v>-0.13980007171630859</v>
          </cell>
        </row>
        <row r="6">
          <cell r="N6">
            <v>6</v>
          </cell>
          <cell r="O6">
            <v>-0.12199997901916504</v>
          </cell>
        </row>
        <row r="7">
          <cell r="N7">
            <v>9</v>
          </cell>
          <cell r="O7">
            <v>-0.10600006580352783</v>
          </cell>
        </row>
        <row r="8">
          <cell r="N8">
            <v>12</v>
          </cell>
          <cell r="O8">
            <v>-9.010004997253418E-2</v>
          </cell>
        </row>
        <row r="9">
          <cell r="N9">
            <v>15</v>
          </cell>
          <cell r="O9">
            <v>-7.0199966430664063E-2</v>
          </cell>
        </row>
        <row r="10">
          <cell r="N10">
            <v>18</v>
          </cell>
          <cell r="O10">
            <v>-4.439997673034668E-2</v>
          </cell>
        </row>
        <row r="11">
          <cell r="N11">
            <v>21</v>
          </cell>
          <cell r="O11">
            <v>-1.9699931144714355E-2</v>
          </cell>
        </row>
        <row r="12">
          <cell r="N12">
            <v>24</v>
          </cell>
          <cell r="O12">
            <v>6.6000223159790039E-3</v>
          </cell>
        </row>
        <row r="13">
          <cell r="N13">
            <v>27</v>
          </cell>
          <cell r="O13">
            <v>3.2600045204162598E-2</v>
          </cell>
        </row>
        <row r="14">
          <cell r="N14">
            <v>30</v>
          </cell>
          <cell r="O14">
            <v>5.8499932289123535E-2</v>
          </cell>
        </row>
        <row r="19">
          <cell r="N19">
            <v>0</v>
          </cell>
          <cell r="O19">
            <v>-6.6999912261962891E-2</v>
          </cell>
        </row>
        <row r="20">
          <cell r="N20">
            <v>3</v>
          </cell>
          <cell r="O20">
            <v>-5.3099989891052246E-2</v>
          </cell>
        </row>
        <row r="21">
          <cell r="N21">
            <v>6</v>
          </cell>
          <cell r="O21">
            <v>-2.9600024223327637E-2</v>
          </cell>
        </row>
        <row r="22">
          <cell r="N22">
            <v>9</v>
          </cell>
          <cell r="O22">
            <v>-1.6800045967102051E-2</v>
          </cell>
        </row>
        <row r="23">
          <cell r="N23">
            <v>12</v>
          </cell>
          <cell r="O23">
            <v>6.2999725341796875E-3</v>
          </cell>
        </row>
        <row r="24">
          <cell r="N24">
            <v>15</v>
          </cell>
          <cell r="O24">
            <v>2.5200009346008301E-2</v>
          </cell>
        </row>
        <row r="25">
          <cell r="N25">
            <v>18</v>
          </cell>
          <cell r="O25">
            <v>4.9000024795532227E-2</v>
          </cell>
        </row>
        <row r="26">
          <cell r="N26">
            <v>21</v>
          </cell>
          <cell r="O26">
            <v>7.2700023651123047E-2</v>
          </cell>
        </row>
        <row r="27">
          <cell r="N27">
            <v>24</v>
          </cell>
          <cell r="O27">
            <v>9.6700072288513184E-2</v>
          </cell>
        </row>
        <row r="28">
          <cell r="N28">
            <v>27</v>
          </cell>
          <cell r="O28">
            <v>0.11930000782012939</v>
          </cell>
        </row>
        <row r="29">
          <cell r="N29">
            <v>30</v>
          </cell>
          <cell r="O29">
            <v>0.14160001277923584</v>
          </cell>
        </row>
        <row r="35">
          <cell r="N35">
            <v>0</v>
          </cell>
          <cell r="O35">
            <v>-6.0799956321716309E-2</v>
          </cell>
        </row>
        <row r="36">
          <cell r="N36">
            <v>3</v>
          </cell>
          <cell r="O36">
            <v>-5.000007152557373E-2</v>
          </cell>
        </row>
        <row r="37">
          <cell r="N37">
            <v>6</v>
          </cell>
          <cell r="O37">
            <v>-2.9600024223327637E-2</v>
          </cell>
        </row>
        <row r="38">
          <cell r="N38">
            <v>9</v>
          </cell>
          <cell r="O38">
            <v>-1.5100002288818359E-2</v>
          </cell>
        </row>
        <row r="39">
          <cell r="N39">
            <v>12</v>
          </cell>
          <cell r="O39">
            <v>6.0999393463134766E-3</v>
          </cell>
        </row>
        <row r="40">
          <cell r="N40">
            <v>15</v>
          </cell>
          <cell r="O40">
            <v>2.649998664855957E-2</v>
          </cell>
        </row>
        <row r="41">
          <cell r="N41">
            <v>18</v>
          </cell>
          <cell r="O41">
            <v>5.0900101661682129E-2</v>
          </cell>
        </row>
        <row r="42">
          <cell r="N42">
            <v>21</v>
          </cell>
          <cell r="O42">
            <v>7.3899984359741211E-2</v>
          </cell>
        </row>
        <row r="43">
          <cell r="N43">
            <v>24</v>
          </cell>
          <cell r="O43">
            <v>9.6700072288513184E-2</v>
          </cell>
        </row>
        <row r="44">
          <cell r="N44">
            <v>27</v>
          </cell>
          <cell r="O44">
            <v>0.11740005016326904</v>
          </cell>
        </row>
        <row r="45">
          <cell r="N45">
            <v>30</v>
          </cell>
          <cell r="O45">
            <v>0.1389000415802002</v>
          </cell>
        </row>
        <row r="51">
          <cell r="N51">
            <v>0</v>
          </cell>
          <cell r="O51">
            <v>-4.6199917793273926E-2</v>
          </cell>
        </row>
        <row r="52">
          <cell r="N52">
            <v>3</v>
          </cell>
          <cell r="O52">
            <v>-2.9000043869018555E-2</v>
          </cell>
        </row>
        <row r="53">
          <cell r="N53">
            <v>6</v>
          </cell>
          <cell r="O53">
            <v>-1.8999576568603516E-3</v>
          </cell>
        </row>
        <row r="54">
          <cell r="N54">
            <v>9</v>
          </cell>
          <cell r="O54">
            <v>1.3599991798400879E-2</v>
          </cell>
        </row>
        <row r="55">
          <cell r="N55">
            <v>12</v>
          </cell>
          <cell r="O55">
            <v>2.8499960899353027E-2</v>
          </cell>
        </row>
        <row r="56">
          <cell r="N56">
            <v>15</v>
          </cell>
          <cell r="O56">
            <v>5.2999973297119141E-2</v>
          </cell>
        </row>
        <row r="57">
          <cell r="N57">
            <v>18</v>
          </cell>
          <cell r="O57">
            <v>7.6900005340576172E-2</v>
          </cell>
        </row>
        <row r="58">
          <cell r="N58">
            <v>21</v>
          </cell>
          <cell r="O58">
            <v>0.10250008106231689</v>
          </cell>
        </row>
        <row r="59">
          <cell r="N59">
            <v>24</v>
          </cell>
          <cell r="O59">
            <v>0.12490010261535645</v>
          </cell>
        </row>
        <row r="60">
          <cell r="N60">
            <v>27</v>
          </cell>
          <cell r="O60">
            <v>0.14820003509521484</v>
          </cell>
        </row>
        <row r="61">
          <cell r="N61">
            <v>30</v>
          </cell>
          <cell r="O61">
            <v>0.16830003261566162</v>
          </cell>
        </row>
        <row r="68">
          <cell r="N68">
            <v>0</v>
          </cell>
          <cell r="O68">
            <v>-0.14469993114471436</v>
          </cell>
        </row>
        <row r="69">
          <cell r="N69">
            <v>3</v>
          </cell>
          <cell r="O69">
            <v>-0.13010001182556152</v>
          </cell>
        </row>
        <row r="70">
          <cell r="N70">
            <v>6</v>
          </cell>
          <cell r="O70">
            <v>-0.1110999584197998</v>
          </cell>
        </row>
        <row r="71">
          <cell r="N71">
            <v>9</v>
          </cell>
          <cell r="O71">
            <v>-0.10559999942779541</v>
          </cell>
        </row>
        <row r="72">
          <cell r="N72">
            <v>12</v>
          </cell>
          <cell r="O72">
            <v>-8.7100028991699219E-2</v>
          </cell>
        </row>
        <row r="73">
          <cell r="N73">
            <v>15</v>
          </cell>
          <cell r="O73">
            <v>-6.2800049781799316E-2</v>
          </cell>
        </row>
        <row r="74">
          <cell r="N74">
            <v>18</v>
          </cell>
          <cell r="O74">
            <v>-3.1999945640563965E-2</v>
          </cell>
        </row>
        <row r="75">
          <cell r="N75">
            <v>21</v>
          </cell>
          <cell r="O75">
            <v>-7.6999664306640625E-3</v>
          </cell>
        </row>
        <row r="76">
          <cell r="N76">
            <v>24</v>
          </cell>
          <cell r="O76">
            <v>2.1300077438354492E-2</v>
          </cell>
        </row>
        <row r="77">
          <cell r="N77">
            <v>27</v>
          </cell>
          <cell r="O77">
            <v>4.7600030899047852E-2</v>
          </cell>
        </row>
        <row r="78">
          <cell r="N78">
            <v>30</v>
          </cell>
          <cell r="O78">
            <v>7.4699997901916504E-2</v>
          </cell>
        </row>
        <row r="85">
          <cell r="N85">
            <v>0</v>
          </cell>
          <cell r="O85">
            <v>-5.1999926567077637E-2</v>
          </cell>
        </row>
        <row r="86">
          <cell r="N86">
            <v>3</v>
          </cell>
          <cell r="O86">
            <v>-4.5000076293945313E-2</v>
          </cell>
        </row>
        <row r="87">
          <cell r="N87">
            <v>6</v>
          </cell>
          <cell r="O87">
            <v>-1.1600017547607422E-2</v>
          </cell>
        </row>
        <row r="88">
          <cell r="N88">
            <v>9</v>
          </cell>
          <cell r="O88">
            <v>1.3499975204467773E-2</v>
          </cell>
        </row>
        <row r="89">
          <cell r="N89">
            <v>12</v>
          </cell>
          <cell r="O89">
            <v>1.1299967765808105E-2</v>
          </cell>
        </row>
        <row r="90">
          <cell r="N90">
            <v>15</v>
          </cell>
          <cell r="O90">
            <v>2.9000043869018555E-3</v>
          </cell>
        </row>
        <row r="91">
          <cell r="N91">
            <v>18</v>
          </cell>
          <cell r="O91">
            <v>7.3000192642211914E-3</v>
          </cell>
        </row>
        <row r="92">
          <cell r="N92">
            <v>21</v>
          </cell>
          <cell r="O92">
            <v>3.7400007247924805E-2</v>
          </cell>
        </row>
        <row r="93">
          <cell r="N93">
            <v>24</v>
          </cell>
          <cell r="O93">
            <v>7.5800061225891113E-2</v>
          </cell>
        </row>
        <row r="94">
          <cell r="N94">
            <v>27</v>
          </cell>
          <cell r="O94">
            <v>0.10860002040863037</v>
          </cell>
        </row>
        <row r="95">
          <cell r="N95">
            <v>30</v>
          </cell>
          <cell r="O95">
            <v>0.13999998569488525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A2" sqref="A2:L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0.72009998559951782</v>
      </c>
      <c r="C1" s="1">
        <v>0.72009998559951782</v>
      </c>
      <c r="D1" s="1">
        <v>0.7159000039100647</v>
      </c>
      <c r="E1" s="1">
        <v>0.71549999713897705</v>
      </c>
      <c r="F1" s="1">
        <v>0.71340000629425049</v>
      </c>
      <c r="G1" s="1">
        <v>0.71420001983642578</v>
      </c>
      <c r="H1" s="1">
        <v>0.71329998970031738</v>
      </c>
      <c r="I1" s="1">
        <v>0.7127000093460083</v>
      </c>
      <c r="J1" s="1">
        <v>0.7117999792098999</v>
      </c>
      <c r="K1" s="1">
        <v>0.71240001916885376</v>
      </c>
      <c r="L1" s="1">
        <v>0.71230000257492065</v>
      </c>
    </row>
    <row r="2" spans="1:21" x14ac:dyDescent="0.3">
      <c r="A2" s="1" t="s">
        <v>19</v>
      </c>
      <c r="B2" s="1">
        <v>0.71289998292922974</v>
      </c>
      <c r="C2" s="1">
        <v>0.70889997482299805</v>
      </c>
      <c r="D2" s="1">
        <v>0.70509999990463257</v>
      </c>
      <c r="E2" s="1">
        <v>0.71119999885559082</v>
      </c>
      <c r="F2" s="1">
        <v>0.71439999341964722</v>
      </c>
      <c r="G2" s="1">
        <v>0.7127000093460083</v>
      </c>
      <c r="H2" s="1">
        <v>0.7117999792098999</v>
      </c>
      <c r="I2" s="1">
        <v>0.71289998292922974</v>
      </c>
      <c r="J2" s="1">
        <v>0.71100002527236938</v>
      </c>
      <c r="K2" s="1">
        <v>0.7127000093460083</v>
      </c>
      <c r="L2" s="1">
        <v>0.7127000093460083</v>
      </c>
    </row>
    <row r="3" spans="1:21" x14ac:dyDescent="0.3">
      <c r="A3" s="1" t="s">
        <v>20</v>
      </c>
      <c r="B3" s="1">
        <v>0.68580001592636108</v>
      </c>
      <c r="C3" s="1">
        <v>0.68049997091293335</v>
      </c>
      <c r="D3" s="1">
        <v>0.67720001935958862</v>
      </c>
      <c r="E3" s="1">
        <v>0.67549997568130493</v>
      </c>
      <c r="F3" s="1">
        <v>0.68229997158050537</v>
      </c>
      <c r="G3" s="1">
        <v>0.680899977684021</v>
      </c>
      <c r="H3" s="1">
        <v>0.67949998378753662</v>
      </c>
      <c r="I3" s="1">
        <v>0.67970001697540283</v>
      </c>
      <c r="J3" s="1">
        <v>0.67979997396469116</v>
      </c>
      <c r="K3" s="1">
        <v>0.67909997701644897</v>
      </c>
      <c r="L3" s="1">
        <v>0.67909997701644897</v>
      </c>
    </row>
    <row r="5" spans="1:21" x14ac:dyDescent="0.3">
      <c r="A5" s="2">
        <v>0</v>
      </c>
      <c r="B5" s="1">
        <f>B1</f>
        <v>0.72009998559951782</v>
      </c>
      <c r="I5" s="2">
        <v>0</v>
      </c>
      <c r="J5" s="1">
        <f>B2</f>
        <v>0.71289998292922974</v>
      </c>
      <c r="Q5" s="2">
        <v>0</v>
      </c>
      <c r="R5" s="1">
        <f>B3</f>
        <v>0.68580001592636108</v>
      </c>
    </row>
    <row r="6" spans="1:21" x14ac:dyDescent="0.3">
      <c r="A6" s="2">
        <v>3</v>
      </c>
      <c r="B6" s="1">
        <f>C1</f>
        <v>0.72009998559951782</v>
      </c>
      <c r="I6" s="2">
        <v>3</v>
      </c>
      <c r="J6" s="1">
        <f>C2</f>
        <v>0.70889997482299805</v>
      </c>
      <c r="Q6" s="2">
        <v>3</v>
      </c>
      <c r="R6" s="1">
        <f>C3</f>
        <v>0.68049997091293335</v>
      </c>
    </row>
    <row r="7" spans="1:21" x14ac:dyDescent="0.3">
      <c r="A7" s="2">
        <v>6</v>
      </c>
      <c r="B7" s="1">
        <f>D1</f>
        <v>0.7159000039100647</v>
      </c>
      <c r="I7" s="2">
        <v>6</v>
      </c>
      <c r="J7" s="1">
        <f>D2</f>
        <v>0.70509999990463257</v>
      </c>
      <c r="Q7" s="2">
        <v>6</v>
      </c>
      <c r="R7" s="1">
        <f>D3</f>
        <v>0.67720001935958862</v>
      </c>
    </row>
    <row r="8" spans="1:21" x14ac:dyDescent="0.3">
      <c r="A8" s="2">
        <v>9</v>
      </c>
      <c r="B8" s="1">
        <f>E1</f>
        <v>0.71549999713897705</v>
      </c>
      <c r="I8" s="2">
        <v>9</v>
      </c>
      <c r="J8" s="1">
        <f>E2</f>
        <v>0.71119999885559082</v>
      </c>
      <c r="Q8" s="2">
        <v>9</v>
      </c>
      <c r="R8" s="1">
        <f>E3</f>
        <v>0.67549997568130493</v>
      </c>
      <c r="U8" s="8"/>
    </row>
    <row r="9" spans="1:21" x14ac:dyDescent="0.3">
      <c r="A9" s="2">
        <v>12</v>
      </c>
      <c r="B9" s="1">
        <f>F1</f>
        <v>0.71340000629425049</v>
      </c>
      <c r="I9" s="2">
        <v>12</v>
      </c>
      <c r="J9" s="1">
        <f>F2</f>
        <v>0.71439999341964722</v>
      </c>
      <c r="Q9" s="2">
        <v>12</v>
      </c>
      <c r="R9" s="1">
        <f>F3</f>
        <v>0.68229997158050537</v>
      </c>
      <c r="U9" s="8"/>
    </row>
    <row r="10" spans="1:21" x14ac:dyDescent="0.3">
      <c r="A10" s="2">
        <v>15</v>
      </c>
      <c r="B10" s="1">
        <f>G1</f>
        <v>0.71420001983642578</v>
      </c>
      <c r="I10" s="2">
        <v>15</v>
      </c>
      <c r="J10" s="1">
        <f>G2</f>
        <v>0.7127000093460083</v>
      </c>
      <c r="Q10" s="2">
        <v>15</v>
      </c>
      <c r="R10" s="1">
        <f>G3</f>
        <v>0.680899977684021</v>
      </c>
    </row>
    <row r="11" spans="1:21" x14ac:dyDescent="0.3">
      <c r="A11" s="2">
        <v>18</v>
      </c>
      <c r="B11" s="1">
        <f>H1</f>
        <v>0.71329998970031738</v>
      </c>
      <c r="I11" s="2">
        <v>18</v>
      </c>
      <c r="J11" s="1">
        <f>H2</f>
        <v>0.7117999792098999</v>
      </c>
      <c r="Q11" s="2">
        <v>18</v>
      </c>
      <c r="R11" s="1">
        <f>H3</f>
        <v>0.67949998378753662</v>
      </c>
      <c r="U11" s="8"/>
    </row>
    <row r="12" spans="1:21" x14ac:dyDescent="0.3">
      <c r="A12" s="2">
        <v>21</v>
      </c>
      <c r="B12" s="1">
        <f>I1</f>
        <v>0.7127000093460083</v>
      </c>
      <c r="I12" s="2">
        <v>21</v>
      </c>
      <c r="J12" s="1">
        <f>I2</f>
        <v>0.71289998292922974</v>
      </c>
      <c r="Q12" s="2">
        <v>21</v>
      </c>
      <c r="R12" s="1">
        <f>I3</f>
        <v>0.67970001697540283</v>
      </c>
    </row>
    <row r="13" spans="1:21" x14ac:dyDescent="0.3">
      <c r="A13" s="2">
        <v>24</v>
      </c>
      <c r="B13" s="1">
        <f>J1</f>
        <v>0.7117999792098999</v>
      </c>
      <c r="I13" s="2">
        <v>24</v>
      </c>
      <c r="J13" s="1">
        <f>J2</f>
        <v>0.71100002527236938</v>
      </c>
      <c r="Q13" s="2">
        <v>24</v>
      </c>
      <c r="R13" s="1">
        <f>J3</f>
        <v>0.67979997396469116</v>
      </c>
    </row>
    <row r="14" spans="1:21" x14ac:dyDescent="0.3">
      <c r="A14" s="2">
        <v>27</v>
      </c>
      <c r="B14" s="1">
        <f>K1</f>
        <v>0.71240001916885376</v>
      </c>
      <c r="I14" s="2">
        <v>27</v>
      </c>
      <c r="J14" s="1">
        <f>K2</f>
        <v>0.7127000093460083</v>
      </c>
      <c r="Q14" s="2">
        <v>27</v>
      </c>
      <c r="R14" s="1">
        <f>K3</f>
        <v>0.67909997701644897</v>
      </c>
    </row>
    <row r="15" spans="1:21" x14ac:dyDescent="0.3">
      <c r="A15" s="2">
        <v>30</v>
      </c>
      <c r="B15" s="1">
        <f>L1</f>
        <v>0.71230000257492065</v>
      </c>
      <c r="I15" s="2">
        <v>30</v>
      </c>
      <c r="J15" s="1">
        <f>L2</f>
        <v>0.7127000093460083</v>
      </c>
      <c r="Q15" s="2">
        <v>30</v>
      </c>
      <c r="R15" s="1">
        <f>L3</f>
        <v>0.67909997701644897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L92" sqref="L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12</v>
      </c>
      <c r="B4" s="1">
        <v>0.70829999446868896</v>
      </c>
      <c r="C4" s="1">
        <v>0.72299998998641968</v>
      </c>
      <c r="D4" s="1">
        <v>0.73669999837875366</v>
      </c>
      <c r="E4" s="1">
        <v>0.74870002269744873</v>
      </c>
      <c r="F4" s="1">
        <v>0.75830000638961792</v>
      </c>
      <c r="G4" s="1">
        <v>0.76990002393722534</v>
      </c>
      <c r="H4" s="1">
        <v>0.78460001945495605</v>
      </c>
      <c r="I4" s="1">
        <v>0.79670000076293945</v>
      </c>
      <c r="J4" s="1">
        <v>0.80889999866485596</v>
      </c>
      <c r="K4" s="1">
        <v>0.81980001926422119</v>
      </c>
      <c r="L4" s="1">
        <v>0.83020001649856567</v>
      </c>
      <c r="N4" s="2">
        <v>0</v>
      </c>
      <c r="O4" s="2">
        <f>B6</f>
        <v>-4.5999884605407715E-3</v>
      </c>
    </row>
    <row r="5" spans="1:15" x14ac:dyDescent="0.3">
      <c r="A5" s="1" t="s">
        <v>19</v>
      </c>
      <c r="B5" s="1">
        <v>0.71289998292922974</v>
      </c>
      <c r="C5" s="1">
        <v>0.70889997482299805</v>
      </c>
      <c r="D5" s="1">
        <v>0.70509999990463257</v>
      </c>
      <c r="E5" s="1">
        <v>0.71119999885559082</v>
      </c>
      <c r="F5" s="1">
        <v>0.71439999341964722</v>
      </c>
      <c r="G5" s="1">
        <v>0.7127000093460083</v>
      </c>
      <c r="H5" s="1">
        <v>0.7117999792098999</v>
      </c>
      <c r="I5" s="1">
        <v>0.71289998292922974</v>
      </c>
      <c r="J5" s="1">
        <v>0.71100002527236938</v>
      </c>
      <c r="K5" s="1">
        <v>0.7127000093460083</v>
      </c>
      <c r="L5" s="1">
        <v>0.7127000093460083</v>
      </c>
      <c r="N5" s="2">
        <v>3</v>
      </c>
      <c r="O5" s="2">
        <f>C6</f>
        <v>1.4100015163421631E-2</v>
      </c>
    </row>
    <row r="6" spans="1:15" x14ac:dyDescent="0.3">
      <c r="A6" s="3" t="s">
        <v>0</v>
      </c>
      <c r="B6" s="2">
        <f t="shared" ref="B6:L6" si="0">B4-B5</f>
        <v>-4.5999884605407715E-3</v>
      </c>
      <c r="C6" s="2">
        <f t="shared" si="0"/>
        <v>1.4100015163421631E-2</v>
      </c>
      <c r="D6" s="2">
        <f t="shared" si="0"/>
        <v>3.1599998474121094E-2</v>
      </c>
      <c r="E6" s="2">
        <f t="shared" si="0"/>
        <v>3.750002384185791E-2</v>
      </c>
      <c r="F6" s="2">
        <f t="shared" si="0"/>
        <v>4.3900012969970703E-2</v>
      </c>
      <c r="G6" s="2">
        <f t="shared" si="0"/>
        <v>5.7200014591217041E-2</v>
      </c>
      <c r="H6" s="2">
        <f t="shared" si="0"/>
        <v>7.2800040245056152E-2</v>
      </c>
      <c r="I6" s="2">
        <f t="shared" si="0"/>
        <v>8.3800017833709717E-2</v>
      </c>
      <c r="J6" s="2">
        <f t="shared" si="0"/>
        <v>9.7899973392486572E-2</v>
      </c>
      <c r="K6" s="2">
        <f t="shared" si="0"/>
        <v>0.10710000991821289</v>
      </c>
      <c r="L6" s="2">
        <f t="shared" si="0"/>
        <v>0.11750000715255737</v>
      </c>
      <c r="N6" s="2">
        <v>6</v>
      </c>
      <c r="O6" s="2">
        <f>D6</f>
        <v>3.1599998474121094E-2</v>
      </c>
    </row>
    <row r="7" spans="1:15" x14ac:dyDescent="0.3">
      <c r="N7" s="2">
        <v>9</v>
      </c>
      <c r="O7" s="2">
        <f>E6</f>
        <v>3.750002384185791E-2</v>
      </c>
    </row>
    <row r="8" spans="1:15" x14ac:dyDescent="0.3">
      <c r="N8" s="2">
        <v>12</v>
      </c>
      <c r="O8" s="2">
        <f>F6</f>
        <v>4.3900012969970703E-2</v>
      </c>
    </row>
    <row r="9" spans="1:15" x14ac:dyDescent="0.3">
      <c r="N9" s="2">
        <v>15</v>
      </c>
      <c r="O9" s="2">
        <f>G6</f>
        <v>5.7200014591217041E-2</v>
      </c>
    </row>
    <row r="10" spans="1:15" x14ac:dyDescent="0.3">
      <c r="N10" s="2">
        <v>18</v>
      </c>
      <c r="O10" s="2">
        <f>H6</f>
        <v>7.2800040245056152E-2</v>
      </c>
    </row>
    <row r="11" spans="1:15" x14ac:dyDescent="0.3">
      <c r="N11" s="2">
        <v>21</v>
      </c>
      <c r="O11" s="2">
        <f>I6</f>
        <v>8.3800017833709717E-2</v>
      </c>
    </row>
    <row r="12" spans="1:15" x14ac:dyDescent="0.3">
      <c r="N12" s="2">
        <v>24</v>
      </c>
      <c r="O12" s="2">
        <f>J6</f>
        <v>9.7899973392486572E-2</v>
      </c>
    </row>
    <row r="13" spans="1:15" x14ac:dyDescent="0.3">
      <c r="N13" s="2">
        <v>27</v>
      </c>
      <c r="O13" s="2">
        <f>K6</f>
        <v>0.10710000991821289</v>
      </c>
    </row>
    <row r="14" spans="1:15" x14ac:dyDescent="0.3">
      <c r="N14" s="2">
        <v>30</v>
      </c>
      <c r="O14" s="2">
        <f>L6</f>
        <v>0.11750000715255737</v>
      </c>
    </row>
    <row r="17" spans="1:15" x14ac:dyDescent="0.3">
      <c r="A17" s="11"/>
    </row>
    <row r="19" spans="1:15" x14ac:dyDescent="0.3">
      <c r="A19" s="1" t="s">
        <v>13</v>
      </c>
      <c r="B19" s="1">
        <v>0.72350001335144043</v>
      </c>
      <c r="C19" s="1">
        <v>0.73820000886917114</v>
      </c>
      <c r="D19" s="1">
        <v>0.74449998140335083</v>
      </c>
      <c r="E19" s="1">
        <v>0.75340002775192261</v>
      </c>
      <c r="F19" s="1">
        <v>0.76179999113082886</v>
      </c>
      <c r="G19" s="1">
        <v>0.77490001916885376</v>
      </c>
      <c r="H19" s="1">
        <v>0.79210001230239868</v>
      </c>
      <c r="I19" s="1">
        <v>0.80479997396469116</v>
      </c>
      <c r="J19" s="1">
        <v>0.81770002841949463</v>
      </c>
      <c r="K19" s="1">
        <v>0.83079999685287476</v>
      </c>
      <c r="L19" s="1">
        <v>0.84380000829696655</v>
      </c>
      <c r="N19" s="2">
        <v>0</v>
      </c>
      <c r="O19" s="2">
        <f>B21</f>
        <v>1.0600030422210693E-2</v>
      </c>
    </row>
    <row r="20" spans="1:15" x14ac:dyDescent="0.3">
      <c r="A20" s="1" t="s">
        <v>19</v>
      </c>
      <c r="B20" s="1">
        <v>0.71289998292922974</v>
      </c>
      <c r="C20" s="1">
        <v>0.70889997482299805</v>
      </c>
      <c r="D20" s="1">
        <v>0.70509999990463257</v>
      </c>
      <c r="E20" s="1">
        <v>0.71119999885559082</v>
      </c>
      <c r="F20" s="1">
        <v>0.71439999341964722</v>
      </c>
      <c r="G20" s="1">
        <v>0.7127000093460083</v>
      </c>
      <c r="H20" s="1">
        <v>0.7117999792098999</v>
      </c>
      <c r="I20" s="1">
        <v>0.71289998292922974</v>
      </c>
      <c r="J20" s="1">
        <v>0.71100002527236938</v>
      </c>
      <c r="K20" s="1">
        <v>0.7127000093460083</v>
      </c>
      <c r="L20" s="1">
        <v>0.7127000093460083</v>
      </c>
      <c r="N20" s="2">
        <v>3</v>
      </c>
      <c r="O20" s="2">
        <f>C21</f>
        <v>2.9300034046173096E-2</v>
      </c>
    </row>
    <row r="21" spans="1:15" x14ac:dyDescent="0.3">
      <c r="A21" s="3" t="s">
        <v>0</v>
      </c>
      <c r="B21" s="2">
        <f t="shared" ref="B21:L21" si="1">B19-B20</f>
        <v>1.0600030422210693E-2</v>
      </c>
      <c r="C21" s="2">
        <f t="shared" si="1"/>
        <v>2.9300034046173096E-2</v>
      </c>
      <c r="D21" s="2">
        <f t="shared" si="1"/>
        <v>3.9399981498718262E-2</v>
      </c>
      <c r="E21" s="2">
        <f t="shared" si="1"/>
        <v>4.2200028896331787E-2</v>
      </c>
      <c r="F21" s="2">
        <f t="shared" si="1"/>
        <v>4.7399997711181641E-2</v>
      </c>
      <c r="G21" s="2">
        <f t="shared" si="1"/>
        <v>6.2200009822845459E-2</v>
      </c>
      <c r="H21" s="2">
        <f t="shared" si="1"/>
        <v>8.0300033092498779E-2</v>
      </c>
      <c r="I21" s="2">
        <f t="shared" si="1"/>
        <v>9.1899991035461426E-2</v>
      </c>
      <c r="J21" s="2">
        <f t="shared" si="1"/>
        <v>0.10670000314712524</v>
      </c>
      <c r="K21" s="2">
        <f t="shared" si="1"/>
        <v>0.11809998750686646</v>
      </c>
      <c r="L21" s="2">
        <f t="shared" si="1"/>
        <v>0.13109999895095825</v>
      </c>
      <c r="N21" s="2">
        <v>6</v>
      </c>
      <c r="O21" s="2">
        <f>D21</f>
        <v>3.9399981498718262E-2</v>
      </c>
    </row>
    <row r="22" spans="1:15" x14ac:dyDescent="0.3">
      <c r="N22" s="2">
        <v>9</v>
      </c>
      <c r="O22" s="2">
        <f>E21</f>
        <v>4.2200028896331787E-2</v>
      </c>
    </row>
    <row r="23" spans="1:15" x14ac:dyDescent="0.3">
      <c r="N23" s="2">
        <v>12</v>
      </c>
      <c r="O23" s="2">
        <f>F21</f>
        <v>4.7399997711181641E-2</v>
      </c>
    </row>
    <row r="24" spans="1:15" x14ac:dyDescent="0.3">
      <c r="N24" s="2">
        <v>15</v>
      </c>
      <c r="O24" s="2">
        <f>G21</f>
        <v>6.2200009822845459E-2</v>
      </c>
    </row>
    <row r="25" spans="1:15" x14ac:dyDescent="0.3">
      <c r="N25" s="2">
        <v>18</v>
      </c>
      <c r="O25" s="2">
        <f>H21</f>
        <v>8.0300033092498779E-2</v>
      </c>
    </row>
    <row r="26" spans="1:15" x14ac:dyDescent="0.3">
      <c r="N26" s="2">
        <v>21</v>
      </c>
      <c r="O26" s="2">
        <f>I21</f>
        <v>9.1899991035461426E-2</v>
      </c>
    </row>
    <row r="27" spans="1:15" x14ac:dyDescent="0.3">
      <c r="N27" s="2">
        <v>24</v>
      </c>
      <c r="O27" s="2">
        <f>J21</f>
        <v>0.10670000314712524</v>
      </c>
    </row>
    <row r="28" spans="1:15" x14ac:dyDescent="0.3">
      <c r="N28" s="2">
        <v>27</v>
      </c>
      <c r="O28" s="2">
        <f>K21</f>
        <v>0.11809998750686646</v>
      </c>
    </row>
    <row r="29" spans="1:15" x14ac:dyDescent="0.3">
      <c r="N29" s="2">
        <v>30</v>
      </c>
      <c r="O29" s="2">
        <f>L21</f>
        <v>0.13109999895095825</v>
      </c>
    </row>
    <row r="35" spans="1:15" x14ac:dyDescent="0.3">
      <c r="A35" s="1" t="s">
        <v>14</v>
      </c>
      <c r="B35" s="1">
        <v>0.6632000207901001</v>
      </c>
      <c r="C35" s="1">
        <v>0.67830002307891846</v>
      </c>
      <c r="D35" s="1">
        <v>0.68910002708435059</v>
      </c>
      <c r="E35" s="1">
        <v>0.6996999979019165</v>
      </c>
      <c r="F35" s="1">
        <v>0.71039998531341553</v>
      </c>
      <c r="G35" s="1">
        <v>0.72390002012252808</v>
      </c>
      <c r="H35" s="1">
        <v>0.74010002613067627</v>
      </c>
      <c r="I35" s="1">
        <v>0.7533000111579895</v>
      </c>
      <c r="J35" s="1">
        <v>0.7653999924659729</v>
      </c>
      <c r="K35" s="1">
        <v>0.7784000039100647</v>
      </c>
      <c r="L35" s="1">
        <v>0.7929999828338623</v>
      </c>
      <c r="N35" s="2">
        <v>0</v>
      </c>
      <c r="O35" s="2">
        <f>B37</f>
        <v>-4.9699962139129639E-2</v>
      </c>
    </row>
    <row r="36" spans="1:15" x14ac:dyDescent="0.3">
      <c r="A36" s="1" t="s">
        <v>19</v>
      </c>
      <c r="B36" s="1">
        <v>0.71289998292922974</v>
      </c>
      <c r="C36" s="1">
        <v>0.70889997482299805</v>
      </c>
      <c r="D36" s="1">
        <v>0.70509999990463257</v>
      </c>
      <c r="E36" s="1">
        <v>0.71119999885559082</v>
      </c>
      <c r="F36" s="1">
        <v>0.71439999341964722</v>
      </c>
      <c r="G36" s="1">
        <v>0.7127000093460083</v>
      </c>
      <c r="H36" s="1">
        <v>0.7117999792098999</v>
      </c>
      <c r="I36" s="1">
        <v>0.71289998292922974</v>
      </c>
      <c r="J36" s="1">
        <v>0.71100002527236938</v>
      </c>
      <c r="K36" s="1">
        <v>0.7127000093460083</v>
      </c>
      <c r="L36" s="1">
        <v>0.7127000093460083</v>
      </c>
      <c r="N36" s="2">
        <v>3</v>
      </c>
      <c r="O36" s="2">
        <f>C37</f>
        <v>-3.059995174407959E-2</v>
      </c>
    </row>
    <row r="37" spans="1:15" x14ac:dyDescent="0.3">
      <c r="A37" s="3" t="s">
        <v>0</v>
      </c>
      <c r="B37" s="2">
        <f t="shared" ref="B37:L37" si="2">B35-B36</f>
        <v>-4.9699962139129639E-2</v>
      </c>
      <c r="C37" s="2">
        <f t="shared" si="2"/>
        <v>-3.059995174407959E-2</v>
      </c>
      <c r="D37" s="2">
        <f t="shared" si="2"/>
        <v>-1.5999972820281982E-2</v>
      </c>
      <c r="E37" s="2">
        <f t="shared" si="2"/>
        <v>-1.1500000953674316E-2</v>
      </c>
      <c r="F37" s="2">
        <f t="shared" si="2"/>
        <v>-4.0000081062316895E-3</v>
      </c>
      <c r="G37" s="2">
        <f t="shared" si="2"/>
        <v>1.1200010776519775E-2</v>
      </c>
      <c r="H37" s="2">
        <f t="shared" si="2"/>
        <v>2.8300046920776367E-2</v>
      </c>
      <c r="I37" s="2">
        <f t="shared" si="2"/>
        <v>4.0400028228759766E-2</v>
      </c>
      <c r="J37" s="2">
        <f t="shared" si="2"/>
        <v>5.4399967193603516E-2</v>
      </c>
      <c r="K37" s="2">
        <f t="shared" si="2"/>
        <v>6.5699994564056396E-2</v>
      </c>
      <c r="L37" s="2">
        <f t="shared" si="2"/>
        <v>8.0299973487854004E-2</v>
      </c>
      <c r="N37" s="2">
        <v>6</v>
      </c>
      <c r="O37" s="2">
        <f>D37</f>
        <v>-1.5999972820281982E-2</v>
      </c>
    </row>
    <row r="38" spans="1:15" x14ac:dyDescent="0.3">
      <c r="N38" s="2">
        <v>9</v>
      </c>
      <c r="O38" s="2">
        <f>E37</f>
        <v>-1.1500000953674316E-2</v>
      </c>
    </row>
    <row r="39" spans="1:15" x14ac:dyDescent="0.3">
      <c r="N39" s="2">
        <v>12</v>
      </c>
      <c r="O39" s="2">
        <f>F37</f>
        <v>-4.0000081062316895E-3</v>
      </c>
    </row>
    <row r="40" spans="1:15" x14ac:dyDescent="0.3">
      <c r="N40" s="2">
        <v>15</v>
      </c>
      <c r="O40" s="2">
        <f>G37</f>
        <v>1.1200010776519775E-2</v>
      </c>
    </row>
    <row r="41" spans="1:15" x14ac:dyDescent="0.3">
      <c r="N41" s="2">
        <v>18</v>
      </c>
      <c r="O41" s="2">
        <f>H37</f>
        <v>2.8300046920776367E-2</v>
      </c>
    </row>
    <row r="42" spans="1:15" x14ac:dyDescent="0.3">
      <c r="N42" s="2">
        <v>21</v>
      </c>
      <c r="O42" s="2">
        <f>I37</f>
        <v>4.0400028228759766E-2</v>
      </c>
    </row>
    <row r="43" spans="1:15" x14ac:dyDescent="0.3">
      <c r="A43" s="7"/>
      <c r="N43" s="2">
        <v>24</v>
      </c>
      <c r="O43" s="2">
        <f>J37</f>
        <v>5.4399967193603516E-2</v>
      </c>
    </row>
    <row r="44" spans="1:15" x14ac:dyDescent="0.3">
      <c r="N44" s="2">
        <v>27</v>
      </c>
      <c r="O44" s="2">
        <f>K37</f>
        <v>6.5699994564056396E-2</v>
      </c>
    </row>
    <row r="45" spans="1:15" x14ac:dyDescent="0.3">
      <c r="N45" s="2">
        <v>30</v>
      </c>
      <c r="O45" s="2">
        <f>L37</f>
        <v>8.0299973487854004E-2</v>
      </c>
    </row>
    <row r="51" spans="1:15" x14ac:dyDescent="0.3">
      <c r="A51" s="1" t="s">
        <v>15</v>
      </c>
      <c r="B51" s="1">
        <v>0.70709997415542603</v>
      </c>
      <c r="C51" s="1">
        <v>0.71560001373291016</v>
      </c>
      <c r="D51" s="1">
        <v>0.73170000314712524</v>
      </c>
      <c r="E51" s="1">
        <v>0.74379998445510864</v>
      </c>
      <c r="F51" s="1">
        <v>0.75059998035430908</v>
      </c>
      <c r="G51" s="1">
        <v>0.7598000168800354</v>
      </c>
      <c r="H51" s="1">
        <v>0.7718999981880188</v>
      </c>
      <c r="I51" s="1">
        <v>0.78310000896453857</v>
      </c>
      <c r="J51" s="1">
        <v>0.80089998245239258</v>
      </c>
      <c r="K51" s="1">
        <v>0.81389999389648438</v>
      </c>
      <c r="L51" s="1">
        <v>0.82810002565383911</v>
      </c>
      <c r="N51" s="2">
        <v>0</v>
      </c>
      <c r="O51" s="2">
        <f>B53</f>
        <v>-5.8000087738037109E-3</v>
      </c>
    </row>
    <row r="52" spans="1:15" x14ac:dyDescent="0.3">
      <c r="A52" s="1" t="s">
        <v>19</v>
      </c>
      <c r="B52" s="1">
        <v>0.71289998292922974</v>
      </c>
      <c r="C52" s="1">
        <v>0.70889997482299805</v>
      </c>
      <c r="D52" s="1">
        <v>0.70509999990463257</v>
      </c>
      <c r="E52" s="1">
        <v>0.71119999885559082</v>
      </c>
      <c r="F52" s="1">
        <v>0.71439999341964722</v>
      </c>
      <c r="G52" s="1">
        <v>0.7127000093460083</v>
      </c>
      <c r="H52" s="1">
        <v>0.7117999792098999</v>
      </c>
      <c r="I52" s="1">
        <v>0.71289998292922974</v>
      </c>
      <c r="J52" s="1">
        <v>0.71100002527236938</v>
      </c>
      <c r="K52" s="1">
        <v>0.7127000093460083</v>
      </c>
      <c r="L52" s="1">
        <v>0.7127000093460083</v>
      </c>
      <c r="N52" s="2">
        <v>3</v>
      </c>
      <c r="O52" s="2">
        <f>C53</f>
        <v>6.7000389099121094E-3</v>
      </c>
    </row>
    <row r="53" spans="1:15" x14ac:dyDescent="0.3">
      <c r="A53" s="3" t="s">
        <v>0</v>
      </c>
      <c r="B53" s="2">
        <f t="shared" ref="B53:L53" si="3">B51-B52</f>
        <v>-5.8000087738037109E-3</v>
      </c>
      <c r="C53" s="2">
        <f t="shared" si="3"/>
        <v>6.7000389099121094E-3</v>
      </c>
      <c r="D53" s="2">
        <f t="shared" si="3"/>
        <v>2.6600003242492676E-2</v>
      </c>
      <c r="E53" s="2">
        <f t="shared" si="3"/>
        <v>3.2599985599517822E-2</v>
      </c>
      <c r="F53" s="2">
        <f t="shared" si="3"/>
        <v>3.6199986934661865E-2</v>
      </c>
      <c r="G53" s="2">
        <f t="shared" si="3"/>
        <v>4.71000075340271E-2</v>
      </c>
      <c r="H53" s="2">
        <f t="shared" si="3"/>
        <v>6.0100018978118896E-2</v>
      </c>
      <c r="I53" s="2">
        <f t="shared" si="3"/>
        <v>7.0200026035308838E-2</v>
      </c>
      <c r="J53" s="2">
        <f t="shared" si="3"/>
        <v>8.9899957180023193E-2</v>
      </c>
      <c r="K53" s="2">
        <f t="shared" si="3"/>
        <v>0.10119998455047607</v>
      </c>
      <c r="L53" s="2">
        <f t="shared" si="3"/>
        <v>0.11540001630783081</v>
      </c>
      <c r="N53" s="2">
        <v>6</v>
      </c>
      <c r="O53" s="2">
        <f>D53</f>
        <v>2.6600003242492676E-2</v>
      </c>
    </row>
    <row r="54" spans="1:15" x14ac:dyDescent="0.3">
      <c r="N54" s="2">
        <v>9</v>
      </c>
      <c r="O54" s="2">
        <f>E53</f>
        <v>3.2599985599517822E-2</v>
      </c>
    </row>
    <row r="55" spans="1:15" x14ac:dyDescent="0.3">
      <c r="N55" s="2">
        <v>12</v>
      </c>
      <c r="O55" s="2">
        <f>F53</f>
        <v>3.6199986934661865E-2</v>
      </c>
    </row>
    <row r="56" spans="1:15" x14ac:dyDescent="0.3">
      <c r="N56" s="2">
        <v>15</v>
      </c>
      <c r="O56" s="2">
        <f>G53</f>
        <v>4.71000075340271E-2</v>
      </c>
    </row>
    <row r="57" spans="1:15" x14ac:dyDescent="0.3">
      <c r="N57" s="2">
        <v>18</v>
      </c>
      <c r="O57" s="2">
        <f>H53</f>
        <v>6.0100018978118896E-2</v>
      </c>
    </row>
    <row r="58" spans="1:15" x14ac:dyDescent="0.3">
      <c r="N58" s="2">
        <v>21</v>
      </c>
      <c r="O58" s="2">
        <f>I53</f>
        <v>7.0200026035308838E-2</v>
      </c>
    </row>
    <row r="59" spans="1:15" x14ac:dyDescent="0.3">
      <c r="N59" s="2">
        <v>24</v>
      </c>
      <c r="O59" s="2">
        <f>J53</f>
        <v>8.9899957180023193E-2</v>
      </c>
    </row>
    <row r="60" spans="1:15" x14ac:dyDescent="0.3">
      <c r="N60" s="2">
        <v>27</v>
      </c>
      <c r="O60" s="2">
        <f>K53</f>
        <v>0.10119998455047607</v>
      </c>
    </row>
    <row r="61" spans="1:15" x14ac:dyDescent="0.3">
      <c r="N61" s="2">
        <v>30</v>
      </c>
      <c r="O61" s="2">
        <f>L53</f>
        <v>0.11540001630783081</v>
      </c>
    </row>
    <row r="68" spans="1:15" x14ac:dyDescent="0.3">
      <c r="A68" s="1" t="s">
        <v>16</v>
      </c>
      <c r="B68" s="1">
        <v>0.71759998798370361</v>
      </c>
      <c r="C68" s="1">
        <v>0.73019999265670776</v>
      </c>
      <c r="D68" s="1">
        <v>0.73890000581741333</v>
      </c>
      <c r="E68" s="1">
        <v>0.74989998340606689</v>
      </c>
      <c r="F68" s="1">
        <v>0.76069998741149902</v>
      </c>
      <c r="G68" s="1">
        <v>0.77389997243881226</v>
      </c>
      <c r="H68" s="1">
        <v>0.78949999809265137</v>
      </c>
      <c r="I68" s="1">
        <v>0.80299997329711914</v>
      </c>
      <c r="J68" s="1">
        <v>0.8158000111579895</v>
      </c>
      <c r="K68" s="1">
        <v>0.82849997282028198</v>
      </c>
      <c r="L68" s="1">
        <v>0.84020000696182251</v>
      </c>
      <c r="N68" s="2">
        <v>0</v>
      </c>
      <c r="O68" s="2">
        <f>B70</f>
        <v>4.700005054473877E-3</v>
      </c>
    </row>
    <row r="69" spans="1:15" x14ac:dyDescent="0.3">
      <c r="A69" s="1" t="s">
        <v>19</v>
      </c>
      <c r="B69" s="1">
        <v>0.71289998292922974</v>
      </c>
      <c r="C69" s="1">
        <v>0.70889997482299805</v>
      </c>
      <c r="D69" s="1">
        <v>0.70509999990463257</v>
      </c>
      <c r="E69" s="1">
        <v>0.71119999885559082</v>
      </c>
      <c r="F69" s="1">
        <v>0.71439999341964722</v>
      </c>
      <c r="G69" s="1">
        <v>0.7127000093460083</v>
      </c>
      <c r="H69" s="1">
        <v>0.7117999792098999</v>
      </c>
      <c r="I69" s="1">
        <v>0.71289998292922974</v>
      </c>
      <c r="J69" s="1">
        <v>0.71100002527236938</v>
      </c>
      <c r="K69" s="1">
        <v>0.7127000093460083</v>
      </c>
      <c r="L69" s="1">
        <v>0.7127000093460083</v>
      </c>
      <c r="N69" s="2">
        <v>3</v>
      </c>
      <c r="O69" s="2">
        <f>C70</f>
        <v>2.1300017833709717E-2</v>
      </c>
    </row>
    <row r="70" spans="1:15" x14ac:dyDescent="0.3">
      <c r="A70" s="3" t="s">
        <v>0</v>
      </c>
      <c r="B70" s="2">
        <f t="shared" ref="B70:L70" si="4">B68-B69</f>
        <v>4.700005054473877E-3</v>
      </c>
      <c r="C70" s="2">
        <f t="shared" si="4"/>
        <v>2.1300017833709717E-2</v>
      </c>
      <c r="D70" s="2">
        <f t="shared" si="4"/>
        <v>3.3800005912780762E-2</v>
      </c>
      <c r="E70" s="2">
        <f t="shared" si="4"/>
        <v>3.8699984550476074E-2</v>
      </c>
      <c r="F70" s="2">
        <f t="shared" si="4"/>
        <v>4.6299993991851807E-2</v>
      </c>
      <c r="G70" s="2">
        <f t="shared" si="4"/>
        <v>6.1199963092803955E-2</v>
      </c>
      <c r="H70" s="2">
        <f t="shared" si="4"/>
        <v>7.7700018882751465E-2</v>
      </c>
      <c r="I70" s="2">
        <f t="shared" si="4"/>
        <v>9.0099990367889404E-2</v>
      </c>
      <c r="J70" s="2">
        <f t="shared" si="4"/>
        <v>0.10479998588562012</v>
      </c>
      <c r="K70" s="2">
        <f t="shared" si="4"/>
        <v>0.11579996347427368</v>
      </c>
      <c r="L70" s="2">
        <f t="shared" si="4"/>
        <v>0.12749999761581421</v>
      </c>
      <c r="N70" s="2">
        <v>6</v>
      </c>
      <c r="O70" s="2">
        <f>D70</f>
        <v>3.3800005912780762E-2</v>
      </c>
    </row>
    <row r="71" spans="1:15" x14ac:dyDescent="0.3">
      <c r="N71" s="2">
        <v>9</v>
      </c>
      <c r="O71" s="2">
        <f>E70</f>
        <v>3.8699984550476074E-2</v>
      </c>
    </row>
    <row r="72" spans="1:15" x14ac:dyDescent="0.3">
      <c r="N72" s="2">
        <v>12</v>
      </c>
      <c r="O72" s="2">
        <f>F70</f>
        <v>4.6299993991851807E-2</v>
      </c>
    </row>
    <row r="73" spans="1:15" x14ac:dyDescent="0.3">
      <c r="N73" s="2">
        <v>15</v>
      </c>
      <c r="O73" s="2">
        <f>G70</f>
        <v>6.1199963092803955E-2</v>
      </c>
    </row>
    <row r="74" spans="1:15" x14ac:dyDescent="0.3">
      <c r="N74" s="2">
        <v>18</v>
      </c>
      <c r="O74" s="2">
        <f>H70</f>
        <v>7.7700018882751465E-2</v>
      </c>
    </row>
    <row r="75" spans="1:15" x14ac:dyDescent="0.3">
      <c r="N75" s="2">
        <v>21</v>
      </c>
      <c r="O75" s="2">
        <f>I70</f>
        <v>9.0099990367889404E-2</v>
      </c>
    </row>
    <row r="76" spans="1:15" x14ac:dyDescent="0.3">
      <c r="N76" s="2">
        <v>24</v>
      </c>
      <c r="O76" s="2">
        <f>J70</f>
        <v>0.10479998588562012</v>
      </c>
    </row>
    <row r="77" spans="1:15" x14ac:dyDescent="0.3">
      <c r="N77" s="2">
        <v>27</v>
      </c>
      <c r="O77" s="2">
        <f>K70</f>
        <v>0.11579996347427368</v>
      </c>
    </row>
    <row r="78" spans="1:15" x14ac:dyDescent="0.3">
      <c r="N78" s="2">
        <v>30</v>
      </c>
      <c r="O78" s="2">
        <f>L70</f>
        <v>0.12749999761581421</v>
      </c>
    </row>
    <row r="85" spans="1:15" x14ac:dyDescent="0.3">
      <c r="A85" s="1" t="s">
        <v>17</v>
      </c>
      <c r="B85" s="1">
        <v>0.67129999399185181</v>
      </c>
      <c r="C85" s="1">
        <v>0.68019998073577881</v>
      </c>
      <c r="D85" s="1">
        <v>0.69249999523162842</v>
      </c>
      <c r="E85" s="1">
        <v>0.70179998874664307</v>
      </c>
      <c r="F85" s="1">
        <v>0.71249997615814209</v>
      </c>
      <c r="G85" s="1">
        <v>0.72659999132156372</v>
      </c>
      <c r="H85" s="1">
        <v>0.74299997091293335</v>
      </c>
      <c r="I85" s="1">
        <v>0.75620001554489136</v>
      </c>
      <c r="J85" s="1">
        <v>0.76169997453689575</v>
      </c>
      <c r="K85" s="1">
        <v>0.75459998846054077</v>
      </c>
      <c r="L85" s="1">
        <v>0.74819999933242798</v>
      </c>
      <c r="N85" s="2">
        <v>0</v>
      </c>
      <c r="O85" s="2">
        <f>B87</f>
        <v>-4.159998893737793E-2</v>
      </c>
    </row>
    <row r="86" spans="1:15" x14ac:dyDescent="0.3">
      <c r="A86" s="1" t="s">
        <v>19</v>
      </c>
      <c r="B86" s="1">
        <v>0.71289998292922974</v>
      </c>
      <c r="C86" s="1">
        <v>0.70889997482299805</v>
      </c>
      <c r="D86" s="1">
        <v>0.70509999990463257</v>
      </c>
      <c r="E86" s="1">
        <v>0.71119999885559082</v>
      </c>
      <c r="F86" s="1">
        <v>0.71439999341964722</v>
      </c>
      <c r="G86" s="1">
        <v>0.7127000093460083</v>
      </c>
      <c r="H86" s="1">
        <v>0.7117999792098999</v>
      </c>
      <c r="I86" s="1">
        <v>0.71289998292922974</v>
      </c>
      <c r="J86" s="1">
        <v>0.71100002527236938</v>
      </c>
      <c r="K86" s="1">
        <v>0.7127000093460083</v>
      </c>
      <c r="L86" s="1">
        <v>0.7127000093460083</v>
      </c>
      <c r="N86" s="2">
        <v>3</v>
      </c>
      <c r="O86" s="2">
        <f>C87</f>
        <v>-2.8699994087219238E-2</v>
      </c>
    </row>
    <row r="87" spans="1:15" x14ac:dyDescent="0.3">
      <c r="A87" s="3" t="s">
        <v>0</v>
      </c>
      <c r="B87" s="2">
        <f t="shared" ref="B87:L87" si="5">B85-B86</f>
        <v>-4.159998893737793E-2</v>
      </c>
      <c r="C87" s="2">
        <f t="shared" si="5"/>
        <v>-2.8699994087219238E-2</v>
      </c>
      <c r="D87" s="2">
        <f t="shared" si="5"/>
        <v>-1.260000467300415E-2</v>
      </c>
      <c r="E87" s="2">
        <f t="shared" si="5"/>
        <v>-9.4000101089477539E-3</v>
      </c>
      <c r="F87" s="2">
        <f t="shared" si="5"/>
        <v>-1.900017261505127E-3</v>
      </c>
      <c r="G87" s="2">
        <f t="shared" si="5"/>
        <v>1.389998197555542E-2</v>
      </c>
      <c r="H87" s="2">
        <f t="shared" si="5"/>
        <v>3.1199991703033447E-2</v>
      </c>
      <c r="I87" s="2">
        <f t="shared" si="5"/>
        <v>4.3300032615661621E-2</v>
      </c>
      <c r="J87" s="2">
        <f t="shared" si="5"/>
        <v>5.0699949264526367E-2</v>
      </c>
      <c r="K87" s="2">
        <f t="shared" si="5"/>
        <v>4.1899979114532471E-2</v>
      </c>
      <c r="L87" s="2">
        <f t="shared" si="5"/>
        <v>3.5499989986419678E-2</v>
      </c>
      <c r="N87" s="2">
        <v>6</v>
      </c>
      <c r="O87" s="2">
        <f>D87</f>
        <v>-1.260000467300415E-2</v>
      </c>
    </row>
    <row r="88" spans="1:15" x14ac:dyDescent="0.3">
      <c r="N88" s="2">
        <v>9</v>
      </c>
      <c r="O88" s="2">
        <f>E87</f>
        <v>-9.4000101089477539E-3</v>
      </c>
    </row>
    <row r="89" spans="1:15" x14ac:dyDescent="0.3">
      <c r="N89" s="2">
        <v>12</v>
      </c>
      <c r="O89" s="2">
        <f>F87</f>
        <v>-1.900017261505127E-3</v>
      </c>
    </row>
    <row r="90" spans="1:15" x14ac:dyDescent="0.3">
      <c r="N90" s="2">
        <v>15</v>
      </c>
      <c r="O90" s="2">
        <f>G87</f>
        <v>1.389998197555542E-2</v>
      </c>
    </row>
    <row r="91" spans="1:15" x14ac:dyDescent="0.3">
      <c r="N91" s="2">
        <v>18</v>
      </c>
      <c r="O91" s="2">
        <f>H87</f>
        <v>3.1199991703033447E-2</v>
      </c>
    </row>
    <row r="92" spans="1:15" x14ac:dyDescent="0.3">
      <c r="N92" s="2">
        <v>21</v>
      </c>
      <c r="O92" s="2">
        <f>I87</f>
        <v>4.3300032615661621E-2</v>
      </c>
    </row>
    <row r="93" spans="1:15" x14ac:dyDescent="0.3">
      <c r="N93" s="2">
        <v>24</v>
      </c>
      <c r="O93" s="2">
        <f>J87</f>
        <v>5.0699949264526367E-2</v>
      </c>
    </row>
    <row r="94" spans="1:15" x14ac:dyDescent="0.3">
      <c r="N94" s="2">
        <v>27</v>
      </c>
      <c r="O94" s="2">
        <f>K87</f>
        <v>4.1899979114532471E-2</v>
      </c>
    </row>
    <row r="95" spans="1:15" x14ac:dyDescent="0.3">
      <c r="N95" s="2">
        <v>30</v>
      </c>
      <c r="O95" s="2">
        <f>L87</f>
        <v>3.5499989986419678E-2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91262</v>
      </c>
      <c r="B3" s="10" t="s">
        <v>11</v>
      </c>
      <c r="C3" s="9">
        <v>1</v>
      </c>
      <c r="D3">
        <v>3.8999999999999998E-3</v>
      </c>
      <c r="E3" s="1">
        <v>1E-4</v>
      </c>
      <c r="F3" s="1">
        <f t="shared" ref="F3:F8" si="0">D3-E3</f>
        <v>3.8E-3</v>
      </c>
      <c r="G3" s="1">
        <v>6.1699999999999998E-2</v>
      </c>
      <c r="H3" s="1">
        <f t="shared" ref="H3:H8" si="1">F3/G3</f>
        <v>6.1588330632090765E-2</v>
      </c>
      <c r="I3" s="6">
        <v>84.820239680426113</v>
      </c>
      <c r="J3" s="6">
        <f t="shared" ref="J3:J8" si="2">(H3*60*50000*100)/(1000*50*0.6*I3)</f>
        <v>7.2610418060753776</v>
      </c>
    </row>
    <row r="4" spans="1:10" x14ac:dyDescent="0.3">
      <c r="A4" s="10"/>
      <c r="B4" s="10"/>
      <c r="C4" s="9">
        <v>2</v>
      </c>
      <c r="D4">
        <v>3.8999999999999998E-3</v>
      </c>
      <c r="E4" s="1">
        <v>1E-4</v>
      </c>
      <c r="F4" s="1">
        <f t="shared" si="0"/>
        <v>3.8E-3</v>
      </c>
      <c r="G4" s="1">
        <v>6.1699999999999998E-2</v>
      </c>
      <c r="H4" s="1">
        <f t="shared" si="1"/>
        <v>6.1588330632090765E-2</v>
      </c>
      <c r="I4" s="6">
        <v>84.820239680426113</v>
      </c>
      <c r="J4" s="6">
        <f t="shared" si="2"/>
        <v>7.2610418060753776</v>
      </c>
    </row>
    <row r="5" spans="1:10" x14ac:dyDescent="0.3">
      <c r="A5" s="10"/>
      <c r="B5" s="10"/>
      <c r="C5" s="9">
        <v>3</v>
      </c>
      <c r="D5">
        <v>4.1999999999999997E-3</v>
      </c>
      <c r="E5" s="1">
        <v>1E-4</v>
      </c>
      <c r="F5" s="1">
        <f t="shared" si="0"/>
        <v>4.0999999999999995E-3</v>
      </c>
      <c r="G5" s="1">
        <v>6.1699999999999998E-2</v>
      </c>
      <c r="H5" s="1">
        <f t="shared" si="1"/>
        <v>6.6450567260940022E-2</v>
      </c>
      <c r="I5" s="6">
        <v>84.820239680426113</v>
      </c>
      <c r="J5" s="6">
        <f t="shared" si="2"/>
        <v>7.8342819486602746</v>
      </c>
    </row>
    <row r="6" spans="1:10" x14ac:dyDescent="0.3">
      <c r="A6" s="10"/>
      <c r="B6" s="10"/>
      <c r="C6" s="9">
        <v>4</v>
      </c>
      <c r="D6">
        <v>3.8999999999999998E-3</v>
      </c>
      <c r="E6" s="1">
        <v>1E-4</v>
      </c>
      <c r="F6" s="1">
        <f t="shared" si="0"/>
        <v>3.8E-3</v>
      </c>
      <c r="G6" s="1">
        <v>6.1699999999999998E-2</v>
      </c>
      <c r="H6" s="1">
        <f t="shared" si="1"/>
        <v>6.1588330632090765E-2</v>
      </c>
      <c r="I6" s="6">
        <v>84.820239680426113</v>
      </c>
      <c r="J6" s="6">
        <f t="shared" si="2"/>
        <v>7.2610418060753776</v>
      </c>
    </row>
    <row r="7" spans="1:10" x14ac:dyDescent="0.3">
      <c r="A7" s="10"/>
      <c r="B7" s="10"/>
      <c r="C7" s="9">
        <v>5</v>
      </c>
      <c r="D7">
        <v>4.1000000000000003E-3</v>
      </c>
      <c r="E7" s="1">
        <v>1E-4</v>
      </c>
      <c r="F7" s="1">
        <f t="shared" si="0"/>
        <v>4.0000000000000001E-3</v>
      </c>
      <c r="G7" s="1">
        <v>6.1699999999999998E-2</v>
      </c>
      <c r="H7" s="1">
        <f t="shared" si="1"/>
        <v>6.4829821717990274E-2</v>
      </c>
      <c r="I7" s="6">
        <v>84.820239680426113</v>
      </c>
      <c r="J7" s="6">
        <f t="shared" si="2"/>
        <v>7.6432019011319756</v>
      </c>
    </row>
    <row r="8" spans="1:10" x14ac:dyDescent="0.3">
      <c r="A8" s="10"/>
      <c r="B8" s="10"/>
      <c r="C8" s="9">
        <v>6</v>
      </c>
      <c r="D8">
        <v>3.0000000000000001E-3</v>
      </c>
      <c r="E8" s="1">
        <v>1E-4</v>
      </c>
      <c r="F8" s="1">
        <f t="shared" si="0"/>
        <v>2.9000000000000002E-3</v>
      </c>
      <c r="G8" s="1">
        <v>6.1699999999999998E-2</v>
      </c>
      <c r="H8" s="1">
        <f t="shared" si="1"/>
        <v>4.7001620745542955E-2</v>
      </c>
      <c r="I8" s="6">
        <v>84.820239680426113</v>
      </c>
      <c r="J8" s="6">
        <f t="shared" si="2"/>
        <v>5.5413213783206832</v>
      </c>
    </row>
    <row r="10" spans="1:10" x14ac:dyDescent="0.3">
      <c r="D10" s="1"/>
      <c r="E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2024-11-05T14:33:36Z</dcterms:modified>
</cp:coreProperties>
</file>