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39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4" i="39" l="1"/>
  <c r="O90" i="39"/>
  <c r="L87" i="39"/>
  <c r="O95" i="39" s="1"/>
  <c r="K87" i="39"/>
  <c r="J87" i="39"/>
  <c r="O93" i="39" s="1"/>
  <c r="I87" i="39"/>
  <c r="O92" i="39" s="1"/>
  <c r="H87" i="39"/>
  <c r="O91" i="39" s="1"/>
  <c r="G87" i="39"/>
  <c r="F87" i="39"/>
  <c r="O89" i="39" s="1"/>
  <c r="E87" i="39"/>
  <c r="O88" i="39" s="1"/>
  <c r="D87" i="39"/>
  <c r="O87" i="39" s="1"/>
  <c r="C87" i="39"/>
  <c r="B87" i="39"/>
  <c r="O85" i="39" s="1"/>
  <c r="O86" i="39"/>
  <c r="L70" i="39"/>
  <c r="O78" i="39" s="1"/>
  <c r="K70" i="39"/>
  <c r="O77" i="39" s="1"/>
  <c r="J70" i="39"/>
  <c r="O76" i="39" s="1"/>
  <c r="I70" i="39"/>
  <c r="O75" i="39" s="1"/>
  <c r="H70" i="39"/>
  <c r="O74" i="39" s="1"/>
  <c r="G70" i="39"/>
  <c r="O73" i="39" s="1"/>
  <c r="F70" i="39"/>
  <c r="O72" i="39" s="1"/>
  <c r="E70" i="39"/>
  <c r="O71" i="39" s="1"/>
  <c r="D70" i="39"/>
  <c r="O70" i="39" s="1"/>
  <c r="C70" i="39"/>
  <c r="O69" i="39" s="1"/>
  <c r="B70" i="39"/>
  <c r="O68" i="39" s="1"/>
  <c r="O56" i="39"/>
  <c r="L53" i="39"/>
  <c r="O61" i="39" s="1"/>
  <c r="K53" i="39"/>
  <c r="O60" i="39" s="1"/>
  <c r="J53" i="39"/>
  <c r="O59" i="39" s="1"/>
  <c r="I53" i="39"/>
  <c r="O58" i="39" s="1"/>
  <c r="H53" i="39"/>
  <c r="O57" i="39" s="1"/>
  <c r="G53" i="39"/>
  <c r="F53" i="39"/>
  <c r="O55" i="39" s="1"/>
  <c r="E53" i="39"/>
  <c r="O54" i="39" s="1"/>
  <c r="D53" i="39"/>
  <c r="O53" i="39" s="1"/>
  <c r="C53" i="39"/>
  <c r="O52" i="39" s="1"/>
  <c r="B53" i="39"/>
  <c r="O51" i="39"/>
  <c r="O42" i="39"/>
  <c r="L37" i="39"/>
  <c r="O45" i="39" s="1"/>
  <c r="K37" i="39"/>
  <c r="O44" i="39" s="1"/>
  <c r="J37" i="39"/>
  <c r="O43" i="39" s="1"/>
  <c r="I37" i="39"/>
  <c r="H37" i="39"/>
  <c r="O41" i="39" s="1"/>
  <c r="G37" i="39"/>
  <c r="O40" i="39" s="1"/>
  <c r="F37" i="39"/>
  <c r="O39" i="39" s="1"/>
  <c r="E37" i="39"/>
  <c r="O38" i="39" s="1"/>
  <c r="D37" i="39"/>
  <c r="O37" i="39" s="1"/>
  <c r="C37" i="39"/>
  <c r="O36" i="39" s="1"/>
  <c r="B37" i="39"/>
  <c r="O35" i="39" s="1"/>
  <c r="O28" i="39"/>
  <c r="O24" i="39"/>
  <c r="L21" i="39"/>
  <c r="O29" i="39" s="1"/>
  <c r="K21" i="39"/>
  <c r="J21" i="39"/>
  <c r="O27" i="39" s="1"/>
  <c r="I21" i="39"/>
  <c r="O26" i="39" s="1"/>
  <c r="H21" i="39"/>
  <c r="O25" i="39" s="1"/>
  <c r="G21" i="39"/>
  <c r="F21" i="39"/>
  <c r="O23" i="39" s="1"/>
  <c r="E21" i="39"/>
  <c r="O22" i="39" s="1"/>
  <c r="D21" i="39"/>
  <c r="O21" i="39" s="1"/>
  <c r="C21" i="39"/>
  <c r="B21" i="39"/>
  <c r="O19" i="39" s="1"/>
  <c r="O20" i="39"/>
  <c r="O11" i="39"/>
  <c r="L6" i="39"/>
  <c r="O14" i="39" s="1"/>
  <c r="K6" i="39"/>
  <c r="O13" i="39" s="1"/>
  <c r="J6" i="39"/>
  <c r="O12" i="39" s="1"/>
  <c r="I6" i="39"/>
  <c r="H6" i="39"/>
  <c r="O10" i="39" s="1"/>
  <c r="G6" i="39"/>
  <c r="O9" i="39" s="1"/>
  <c r="F6" i="39"/>
  <c r="O8" i="39" s="1"/>
  <c r="E6" i="39"/>
  <c r="O7" i="39" s="1"/>
  <c r="D6" i="39"/>
  <c r="O6" i="39" s="1"/>
  <c r="C6" i="39"/>
  <c r="O5" i="39" s="1"/>
  <c r="B6" i="39"/>
  <c r="O4" i="39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<sst xmlns="http://schemas.openxmlformats.org/spreadsheetml/2006/main" count="27" uniqueCount="22">
  <si>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</si>
  <si>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</si>
  <si>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</si>
  <si>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</si>
  <si>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</si>
  <si>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</si>
  <si>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</si>
  <si>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</si>
  <si>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</si>
  <si>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</si>
  <si>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</si>
  <si>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</si>
  <si>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</si>
  <si>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</si>
  <si>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</si>
  <si>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</si>
  <si>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</si>
  <si>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</si>
  <si>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</si>
  <si>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</si>
  <si>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</si>
  <si>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AEG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</si>
</sst>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254330708661417"/>
                  <c:y val="-0.30824256342957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1.1863000392913818</c:v>
                </c:pt>
                <c:pt idx="1">
                  <c:v>1.1711000204086304</c:v>
                </c:pt>
                <c:pt idx="2">
                  <c:v>1.1762000322341919</c:v>
                </c:pt>
                <c:pt idx="3">
                  <c:v>1.1689000129699707</c:v>
                </c:pt>
                <c:pt idx="4">
                  <c:v>1.1664999723434448</c:v>
                </c:pt>
                <c:pt idx="5">
                  <c:v>1.1665999889373779</c:v>
                </c:pt>
                <c:pt idx="6">
                  <c:v>1.1663000583648682</c:v>
                </c:pt>
                <c:pt idx="7">
                  <c:v>1.1657999753952026</c:v>
                </c:pt>
                <c:pt idx="8">
                  <c:v>1.1668000221252441</c:v>
                </c:pt>
                <c:pt idx="9">
                  <c:v>1.1677000522613525</c:v>
                </c:pt>
                <c:pt idx="10">
                  <c:v>1.1660000085830688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50080"/>
        <c:axId val="245090024"/>
      </c:scatterChart>
      <c:valAx>
        <c:axId val="2460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024"/>
        <c:crosses val="autoZero"/>
        <c:crossBetween val="midCat"/>
      </c:valAx>
      <c:valAx>
        <c:axId val="245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98775153105864"/>
                  <c:y val="-0.295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1.1800999641418457</c:v>
                </c:pt>
                <c:pt idx="1">
                  <c:v>1.1656999588012695</c:v>
                </c:pt>
                <c:pt idx="2">
                  <c:v>1.166700005531311</c:v>
                </c:pt>
                <c:pt idx="3">
                  <c:v>1.163100004196167</c:v>
                </c:pt>
                <c:pt idx="4">
                  <c:v>1.1611000299453735</c:v>
                </c:pt>
                <c:pt idx="5">
                  <c:v>1.1617000102996826</c:v>
                </c:pt>
                <c:pt idx="6">
                  <c:v>1.1605000495910645</c:v>
                </c:pt>
                <c:pt idx="7">
                  <c:v>1.1603000164031982</c:v>
                </c:pt>
                <c:pt idx="8">
                  <c:v>1.1598000526428223</c:v>
                </c:pt>
                <c:pt idx="9">
                  <c:v>1.160099983215332</c:v>
                </c:pt>
                <c:pt idx="10">
                  <c:v>1.1597000360488892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15792"/>
        <c:axId val="246316176"/>
      </c:scatterChart>
      <c:valAx>
        <c:axId val="2463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16176"/>
        <c:crosses val="autoZero"/>
        <c:crossBetween val="midCat"/>
      </c:valAx>
      <c:valAx>
        <c:axId val="246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65441819772528"/>
                  <c:y val="-0.2070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1.0382000207901001</c:v>
                </c:pt>
                <c:pt idx="1">
                  <c:v>1.0211999416351318</c:v>
                </c:pt>
                <c:pt idx="2">
                  <c:v>1.0235999822616577</c:v>
                </c:pt>
                <c:pt idx="3">
                  <c:v>1.0264999866485596</c:v>
                </c:pt>
                <c:pt idx="4">
                  <c:v>1.0278999805450439</c:v>
                </c:pt>
                <c:pt idx="5">
                  <c:v>1.0281000137329102</c:v>
                </c:pt>
                <c:pt idx="6">
                  <c:v>1.0289000272750854</c:v>
                </c:pt>
                <c:pt idx="7">
                  <c:v>1.027400016784668</c:v>
                </c:pt>
                <c:pt idx="8">
                  <c:v>1.0255999565124512</c:v>
                </c:pt>
                <c:pt idx="9">
                  <c:v>1.0267000198364258</c:v>
                </c:pt>
                <c:pt idx="10">
                  <c:v>1.0264999866485596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0680"/>
        <c:axId val="245621496"/>
      </c:scatterChart>
      <c:valAx>
        <c:axId val="2456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1496"/>
        <c:crosses val="autoZero"/>
        <c:crossBetween val="midCat"/>
      </c:valAx>
      <c:valAx>
        <c:axId val="2456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79921259842517"/>
                  <c:y val="0.15699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1.089400053024292</c:v>
                </c:pt>
                <c:pt idx="1">
                  <c:v>1.1509000062942505</c:v>
                </c:pt>
                <c:pt idx="2">
                  <c:v>1.1816999912261963</c:v>
                </c:pt>
                <c:pt idx="3">
                  <c:v>1.2240999937057495</c:v>
                </c:pt>
                <c:pt idx="4">
                  <c:v>1.2630000114440918</c:v>
                </c:pt>
                <c:pt idx="5">
                  <c:v>1.2766000032424927</c:v>
                </c:pt>
                <c:pt idx="6">
                  <c:v>1.2755999565124512</c:v>
                </c:pt>
                <c:pt idx="7">
                  <c:v>1.2690000534057617</c:v>
                </c:pt>
                <c:pt idx="8">
                  <c:v>1.2621999979019165</c:v>
                </c:pt>
                <c:pt idx="9">
                  <c:v>1.2674000263214111</c:v>
                </c:pt>
                <c:pt idx="10">
                  <c:v>1.2747000455856323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4632"/>
        <c:axId val="245622672"/>
      </c:scatterChart>
      <c:valAx>
        <c:axId val="24562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2672"/>
        <c:crosses val="autoZero"/>
        <c:crossBetween val="midCat"/>
      </c:valAx>
      <c:valAx>
        <c:axId val="2456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1.1306999921798706</c:v>
                </c:pt>
                <c:pt idx="1">
                  <c:v>1.1444000005722046</c:v>
                </c:pt>
                <c:pt idx="2">
                  <c:v>1.1557999849319458</c:v>
                </c:pt>
                <c:pt idx="3">
                  <c:v>1.1619000434875488</c:v>
                </c:pt>
                <c:pt idx="4">
                  <c:v>1.1771999597549438</c:v>
                </c:pt>
                <c:pt idx="5">
                  <c:v>1.1972999572753906</c:v>
                </c:pt>
                <c:pt idx="6">
                  <c:v>1.2115000486373901</c:v>
                </c:pt>
                <c:pt idx="7">
                  <c:v>1.2319999933242798</c:v>
                </c:pt>
                <c:pt idx="8">
                  <c:v>1.2506999969482422</c:v>
                </c:pt>
                <c:pt idx="9">
                  <c:v>1.267799973487854</c:v>
                </c:pt>
                <c:pt idx="10">
                  <c:v>1.2812999486923218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3848"/>
        <c:axId val="245624240"/>
      </c:scatterChart>
      <c:valAx>
        <c:axId val="24562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4240"/>
        <c:crosses val="autoZero"/>
        <c:crossBetween val="midCat"/>
      </c:valAx>
      <c:valAx>
        <c:axId val="2456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1.0348000526428223</c:v>
                </c:pt>
                <c:pt idx="1">
                  <c:v>1.0504000186920166</c:v>
                </c:pt>
                <c:pt idx="2">
                  <c:v>1.0627000331878662</c:v>
                </c:pt>
                <c:pt idx="3">
                  <c:v>1.0774999856948853</c:v>
                </c:pt>
                <c:pt idx="4">
                  <c:v>1.0988999605178833</c:v>
                </c:pt>
                <c:pt idx="5">
                  <c:v>1.1212999820709229</c:v>
                </c:pt>
                <c:pt idx="6">
                  <c:v>1.1428999900817871</c:v>
                </c:pt>
                <c:pt idx="7">
                  <c:v>1.1656999588012695</c:v>
                </c:pt>
                <c:pt idx="8">
                  <c:v>1.1876000165939331</c:v>
                </c:pt>
                <c:pt idx="9">
                  <c:v>1.2094000577926636</c:v>
                </c:pt>
                <c:pt idx="10">
                  <c:v>1.2302000522613525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1104"/>
        <c:axId val="246371256"/>
      </c:scatterChart>
      <c:valAx>
        <c:axId val="245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1256"/>
        <c:crosses val="autoZero"/>
        <c:crossBetween val="midCat"/>
      </c:valAx>
      <c:valAx>
        <c:axId val="24637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1.0930999517440796</c:v>
                </c:pt>
                <c:pt idx="1">
                  <c:v>1.1031999588012695</c:v>
                </c:pt>
                <c:pt idx="2">
                  <c:v>1.114799976348877</c:v>
                </c:pt>
                <c:pt idx="3">
                  <c:v>1.1269999742507935</c:v>
                </c:pt>
                <c:pt idx="4">
                  <c:v>1.1441999673843384</c:v>
                </c:pt>
                <c:pt idx="5">
                  <c:v>1.1619999408721924</c:v>
                </c:pt>
                <c:pt idx="6">
                  <c:v>1.1843999624252319</c:v>
                </c:pt>
                <c:pt idx="7">
                  <c:v>1.2075999975204468</c:v>
                </c:pt>
                <c:pt idx="8">
                  <c:v>1.2314000129699707</c:v>
                </c:pt>
                <c:pt idx="9">
                  <c:v>1.2555999755859375</c:v>
                </c:pt>
                <c:pt idx="10">
                  <c:v>1.2752000093460083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0080"/>
        <c:axId val="246374000"/>
      </c:scatterChart>
      <c:valAx>
        <c:axId val="2463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4000"/>
        <c:crosses val="autoZero"/>
        <c:crossBetween val="midCat"/>
      </c:valAx>
      <c:valAx>
        <c:axId val="2463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1.2029999494552612</c:v>
                </c:pt>
                <c:pt idx="1">
                  <c:v>1.2094999551773071</c:v>
                </c:pt>
                <c:pt idx="2">
                  <c:v>1.2294000387191772</c:v>
                </c:pt>
                <c:pt idx="3">
                  <c:v>1.2379000186920166</c:v>
                </c:pt>
                <c:pt idx="4">
                  <c:v>1.2455999851226807</c:v>
                </c:pt>
                <c:pt idx="5">
                  <c:v>1.2605999708175659</c:v>
                </c:pt>
                <c:pt idx="6">
                  <c:v>1.2757999897003174</c:v>
                </c:pt>
                <c:pt idx="7">
                  <c:v>1.2905000448226929</c:v>
                </c:pt>
                <c:pt idx="8">
                  <c:v>1.3056000471115112</c:v>
                </c:pt>
                <c:pt idx="9">
                  <c:v>1.320099949836731</c:v>
                </c:pt>
                <c:pt idx="10">
                  <c:v>1.3350000381469727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4392"/>
        <c:axId val="246370472"/>
      </c:scatterChart>
      <c:valAx>
        <c:axId val="2463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0472"/>
        <c:crosses val="autoZero"/>
        <c:crossBetween val="midCat"/>
      </c:valAx>
      <c:valAx>
        <c:axId val="24637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1.0546000003814697</c:v>
                </c:pt>
                <c:pt idx="1">
                  <c:v>1.0870000123977661</c:v>
                </c:pt>
                <c:pt idx="2">
                  <c:v>1.1136000156402588</c:v>
                </c:pt>
                <c:pt idx="3">
                  <c:v>1.138200044631958</c:v>
                </c:pt>
                <c:pt idx="4">
                  <c:v>1.1656999588012695</c:v>
                </c:pt>
                <c:pt idx="5">
                  <c:v>1.1938999891281128</c:v>
                </c:pt>
                <c:pt idx="6">
                  <c:v>1.2160999774932861</c:v>
                </c:pt>
                <c:pt idx="7">
                  <c:v>1.2340999841690063</c:v>
                </c:pt>
                <c:pt idx="8">
                  <c:v>1.2532999515533447</c:v>
                </c:pt>
                <c:pt idx="9">
                  <c:v>1.2706999778747559</c:v>
                </c:pt>
                <c:pt idx="10">
                  <c:v>1.2867000102996826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4784"/>
        <c:axId val="246372432"/>
      </c:scatterChart>
      <c:valAx>
        <c:axId val="2463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2432"/>
        <c:crosses val="autoZero"/>
        <c:crossBetween val="midCat"/>
      </c:valAx>
      <c:valAx>
        <c:axId val="246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2" sqref="N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1.1863000392913818</v>
      </c>
      <c r="C1" s="1">
        <v>1.1711000204086304</v>
      </c>
      <c r="D1" s="1">
        <v>1.1762000322341919</v>
      </c>
      <c r="E1" s="1">
        <v>1.1689000129699707</v>
      </c>
      <c r="F1" s="1">
        <v>1.1664999723434448</v>
      </c>
      <c r="G1" s="1">
        <v>1.1665999889373779</v>
      </c>
      <c r="H1" s="1">
        <v>1.1663000583648682</v>
      </c>
      <c r="I1" s="1">
        <v>1.1657999753952026</v>
      </c>
      <c r="J1" s="1">
        <v>1.1668000221252441</v>
      </c>
      <c r="K1" s="1">
        <v>1.1677000522613525</v>
      </c>
      <c r="L1" s="1">
        <v>1.1660000085830688</v>
      </c>
    </row>
    <row r="2" spans="1:21" x14ac:dyDescent="0.3">
      <c r="A2" s="1" t="s">
        <v>19</v>
      </c>
      <c r="B2" s="1">
        <v>1.1800999641418457</v>
      </c>
      <c r="C2" s="1">
        <v>1.1656999588012695</v>
      </c>
      <c r="D2" s="1">
        <v>1.166700005531311</v>
      </c>
      <c r="E2" s="1">
        <v>1.163100004196167</v>
      </c>
      <c r="F2" s="1">
        <v>1.1611000299453735</v>
      </c>
      <c r="G2" s="1">
        <v>1.1617000102996826</v>
      </c>
      <c r="H2" s="1">
        <v>1.1605000495910645</v>
      </c>
      <c r="I2" s="1">
        <v>1.1603000164031982</v>
      </c>
      <c r="J2" s="1">
        <v>1.1598000526428223</v>
      </c>
      <c r="K2" s="1">
        <v>1.160099983215332</v>
      </c>
      <c r="L2" s="1">
        <v>1.1597000360488892</v>
      </c>
    </row>
    <row r="3" spans="1:21" x14ac:dyDescent="0.3">
      <c r="A3" s="1" t="s">
        <v>20</v>
      </c>
      <c r="B3" s="1">
        <v>1.0382000207901001</v>
      </c>
      <c r="C3" s="1">
        <v>1.0211999416351318</v>
      </c>
      <c r="D3" s="1">
        <v>1.0235999822616577</v>
      </c>
      <c r="E3" s="1">
        <v>1.0264999866485596</v>
      </c>
      <c r="F3" s="1">
        <v>1.0278999805450439</v>
      </c>
      <c r="G3" s="1">
        <v>1.0281000137329102</v>
      </c>
      <c r="H3" s="1">
        <v>1.0289000272750854</v>
      </c>
      <c r="I3" s="1">
        <v>1.027400016784668</v>
      </c>
      <c r="J3" s="1">
        <v>1.0255999565124512</v>
      </c>
      <c r="K3" s="1">
        <v>1.0267000198364258</v>
      </c>
      <c r="L3" s="1">
        <v>1.0264999866485596</v>
      </c>
    </row>
    <row r="5" spans="1:21" x14ac:dyDescent="0.3">
      <c r="A5" s="2">
        <v>0</v>
      </c>
      <c r="B5" s="1">
        <f>B1</f>
        <v>1.1863000392913818</v>
      </c>
      <c r="I5" s="2">
        <v>0</v>
      </c>
      <c r="J5" s="1">
        <f>B2</f>
        <v>1.1800999641418457</v>
      </c>
      <c r="Q5" s="2">
        <v>0</v>
      </c>
      <c r="R5" s="1">
        <f>B3</f>
        <v>1.0382000207901001</v>
      </c>
    </row>
    <row r="6" spans="1:21" x14ac:dyDescent="0.3">
      <c r="A6" s="2">
        <v>3</v>
      </c>
      <c r="B6" s="1">
        <f>C1</f>
        <v>1.1711000204086304</v>
      </c>
      <c r="I6" s="2">
        <v>3</v>
      </c>
      <c r="J6" s="1">
        <f>C2</f>
        <v>1.1656999588012695</v>
      </c>
      <c r="Q6" s="2">
        <v>3</v>
      </c>
      <c r="R6" s="1">
        <f>C3</f>
        <v>1.0211999416351318</v>
      </c>
    </row>
    <row r="7" spans="1:21" x14ac:dyDescent="0.3">
      <c r="A7" s="2">
        <v>6</v>
      </c>
      <c r="B7" s="1">
        <f>D1</f>
        <v>1.1762000322341919</v>
      </c>
      <c r="I7" s="2">
        <v>6</v>
      </c>
      <c r="J7" s="1">
        <f>D2</f>
        <v>1.166700005531311</v>
      </c>
      <c r="Q7" s="2">
        <v>6</v>
      </c>
      <c r="R7" s="1">
        <f>D3</f>
        <v>1.0235999822616577</v>
      </c>
    </row>
    <row r="8" spans="1:21" x14ac:dyDescent="0.3">
      <c r="A8" s="2">
        <v>9</v>
      </c>
      <c r="B8" s="1">
        <f>E1</f>
        <v>1.1689000129699707</v>
      </c>
      <c r="I8" s="2">
        <v>9</v>
      </c>
      <c r="J8" s="1">
        <f>E2</f>
        <v>1.163100004196167</v>
      </c>
      <c r="Q8" s="2">
        <v>9</v>
      </c>
      <c r="R8" s="1">
        <f>E3</f>
        <v>1.0264999866485596</v>
      </c>
      <c r="U8" s="8"/>
    </row>
    <row r="9" spans="1:21" x14ac:dyDescent="0.3">
      <c r="A9" s="2">
        <v>12</v>
      </c>
      <c r="B9" s="1">
        <f>F1</f>
        <v>1.1664999723434448</v>
      </c>
      <c r="I9" s="2">
        <v>12</v>
      </c>
      <c r="J9" s="1">
        <f>F2</f>
        <v>1.1611000299453735</v>
      </c>
      <c r="Q9" s="2">
        <v>12</v>
      </c>
      <c r="R9" s="1">
        <f>F3</f>
        <v>1.0278999805450439</v>
      </c>
      <c r="U9" s="8"/>
    </row>
    <row r="10" spans="1:21" x14ac:dyDescent="0.3">
      <c r="A10" s="2">
        <v>15</v>
      </c>
      <c r="B10" s="1">
        <f>G1</f>
        <v>1.1665999889373779</v>
      </c>
      <c r="I10" s="2">
        <v>15</v>
      </c>
      <c r="J10" s="1">
        <f>G2</f>
        <v>1.1617000102996826</v>
      </c>
      <c r="Q10" s="2">
        <v>15</v>
      </c>
      <c r="R10" s="1">
        <f>G3</f>
        <v>1.0281000137329102</v>
      </c>
    </row>
    <row r="11" spans="1:21" x14ac:dyDescent="0.3">
      <c r="A11" s="2">
        <v>18</v>
      </c>
      <c r="B11" s="1">
        <f>H1</f>
        <v>1.1663000583648682</v>
      </c>
      <c r="I11" s="2">
        <v>18</v>
      </c>
      <c r="J11" s="1">
        <f>H2</f>
        <v>1.1605000495910645</v>
      </c>
      <c r="Q11" s="2">
        <v>18</v>
      </c>
      <c r="R11" s="1">
        <f>H3</f>
        <v>1.0289000272750854</v>
      </c>
      <c r="U11" s="8"/>
    </row>
    <row r="12" spans="1:21" x14ac:dyDescent="0.3">
      <c r="A12" s="2">
        <v>21</v>
      </c>
      <c r="B12" s="1">
        <f>I1</f>
        <v>1.1657999753952026</v>
      </c>
      <c r="I12" s="2">
        <v>21</v>
      </c>
      <c r="J12" s="1">
        <f>I2</f>
        <v>1.1603000164031982</v>
      </c>
      <c r="Q12" s="2">
        <v>21</v>
      </c>
      <c r="R12" s="1">
        <f>I3</f>
        <v>1.027400016784668</v>
      </c>
    </row>
    <row r="13" spans="1:21" x14ac:dyDescent="0.3">
      <c r="A13" s="2">
        <v>24</v>
      </c>
      <c r="B13" s="1">
        <f>J1</f>
        <v>1.1668000221252441</v>
      </c>
      <c r="I13" s="2">
        <v>24</v>
      </c>
      <c r="J13" s="1">
        <f>J2</f>
        <v>1.1598000526428223</v>
      </c>
      <c r="Q13" s="2">
        <v>24</v>
      </c>
      <c r="R13" s="1">
        <f>J3</f>
        <v>1.0255999565124512</v>
      </c>
    </row>
    <row r="14" spans="1:21" x14ac:dyDescent="0.3">
      <c r="A14" s="2">
        <v>27</v>
      </c>
      <c r="B14" s="1">
        <f>K1</f>
        <v>1.1677000522613525</v>
      </c>
      <c r="I14" s="2">
        <v>27</v>
      </c>
      <c r="J14" s="1">
        <f>K2</f>
        <v>1.160099983215332</v>
      </c>
      <c r="Q14" s="2">
        <v>27</v>
      </c>
      <c r="R14" s="1">
        <f>K3</f>
        <v>1.0267000198364258</v>
      </c>
    </row>
    <row r="15" spans="1:21" x14ac:dyDescent="0.3">
      <c r="A15" s="2">
        <v>30</v>
      </c>
      <c r="B15" s="1">
        <f>L1</f>
        <v>1.1660000085830688</v>
      </c>
      <c r="I15" s="2">
        <v>30</v>
      </c>
      <c r="J15" s="1">
        <f>L2</f>
        <v>1.1597000360488892</v>
      </c>
      <c r="Q15" s="2">
        <v>30</v>
      </c>
      <c r="R15" s="1">
        <f>L3</f>
        <v>1.0264999866485596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K12" sqref="K12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1.089400053024292</v>
      </c>
      <c r="C4" s="1">
        <v>1.1509000062942505</v>
      </c>
      <c r="D4" s="1">
        <v>1.1816999912261963</v>
      </c>
      <c r="E4" s="1">
        <v>1.2240999937057495</v>
      </c>
      <c r="F4" s="1">
        <v>1.2630000114440918</v>
      </c>
      <c r="G4" s="1">
        <v>1.2766000032424927</v>
      </c>
      <c r="H4" s="1">
        <v>1.2755999565124512</v>
      </c>
      <c r="I4" s="1">
        <v>1.2690000534057617</v>
      </c>
      <c r="J4" s="1">
        <v>1.2621999979019165</v>
      </c>
      <c r="K4" s="1">
        <v>1.2674000263214111</v>
      </c>
      <c r="L4" s="1">
        <v>1.2747000455856323</v>
      </c>
      <c r="N4" s="2">
        <v>0</v>
      </c>
      <c r="O4" s="2">
        <f>B6</f>
        <v>1.089400053024292</v>
      </c>
    </row>
    <row r="5" spans="1:15" x14ac:dyDescent="0.3">
      <c r="N5" s="2">
        <v>3</v>
      </c>
      <c r="O5" s="2">
        <f>C6</f>
        <v>1.1509000062942505</v>
      </c>
    </row>
    <row r="6" spans="1:15" x14ac:dyDescent="0.3">
      <c r="A6" s="3" t="s">
        <v>0</v>
      </c>
      <c r="B6" s="2">
        <f>B4</f>
        <v>1.089400053024292</v>
      </c>
      <c r="C6" s="2">
        <f t="shared" ref="C6:L6" si="0">C4</f>
        <v>1.1509000062942505</v>
      </c>
      <c r="D6" s="2">
        <f t="shared" si="0"/>
        <v>1.1816999912261963</v>
      </c>
      <c r="E6" s="2">
        <f t="shared" si="0"/>
        <v>1.2240999937057495</v>
      </c>
      <c r="F6" s="2">
        <f t="shared" si="0"/>
        <v>1.2630000114440918</v>
      </c>
      <c r="G6" s="2">
        <f t="shared" si="0"/>
        <v>1.2766000032424927</v>
      </c>
      <c r="H6" s="2">
        <f t="shared" si="0"/>
        <v>1.2755999565124512</v>
      </c>
      <c r="I6" s="2">
        <f t="shared" si="0"/>
        <v>1.2690000534057617</v>
      </c>
      <c r="J6" s="2">
        <f t="shared" si="0"/>
        <v>1.2621999979019165</v>
      </c>
      <c r="K6" s="2">
        <f t="shared" si="0"/>
        <v>1.2674000263214111</v>
      </c>
      <c r="L6" s="2">
        <f t="shared" si="0"/>
        <v>1.2747000455856323</v>
      </c>
      <c r="N6" s="2">
        <v>6</v>
      </c>
      <c r="O6" s="2">
        <f>D6</f>
        <v>1.1816999912261963</v>
      </c>
    </row>
    <row r="7" spans="1:15" x14ac:dyDescent="0.3">
      <c r="N7" s="2">
        <v>9</v>
      </c>
      <c r="O7" s="2">
        <f>E6</f>
        <v>1.2240999937057495</v>
      </c>
    </row>
    <row r="8" spans="1:15" x14ac:dyDescent="0.3">
      <c r="N8" s="2">
        <v>12</v>
      </c>
      <c r="O8" s="2">
        <f>F6</f>
        <v>1.2630000114440918</v>
      </c>
    </row>
    <row r="9" spans="1:15" x14ac:dyDescent="0.3">
      <c r="N9" s="2">
        <v>15</v>
      </c>
      <c r="O9" s="2">
        <f>G6</f>
        <v>1.2766000032424927</v>
      </c>
    </row>
    <row r="10" spans="1:15" x14ac:dyDescent="0.3">
      <c r="N10" s="2">
        <v>18</v>
      </c>
      <c r="O10" s="2">
        <f>H6</f>
        <v>1.2755999565124512</v>
      </c>
    </row>
    <row r="11" spans="1:15" x14ac:dyDescent="0.3">
      <c r="N11" s="2">
        <v>21</v>
      </c>
      <c r="O11" s="2">
        <f>I6</f>
        <v>1.2690000534057617</v>
      </c>
    </row>
    <row r="12" spans="1:15" x14ac:dyDescent="0.3">
      <c r="N12" s="2">
        <v>24</v>
      </c>
      <c r="O12" s="2">
        <f>J6</f>
        <v>1.2621999979019165</v>
      </c>
    </row>
    <row r="13" spans="1:15" x14ac:dyDescent="0.3">
      <c r="N13" s="2">
        <v>27</v>
      </c>
      <c r="O13" s="2">
        <f>K6</f>
        <v>1.2674000263214111</v>
      </c>
    </row>
    <row r="14" spans="1:15" x14ac:dyDescent="0.3">
      <c r="N14" s="2">
        <v>30</v>
      </c>
      <c r="O14" s="2">
        <f>L6</f>
        <v>1.2747000455856323</v>
      </c>
    </row>
    <row r="17" spans="1:15" x14ac:dyDescent="0.3">
      <c r="A17" s="10"/>
    </row>
    <row r="19" spans="1:15" x14ac:dyDescent="0.3">
      <c r="A19" s="1" t="s">
        <v>13</v>
      </c>
      <c r="B19" s="1">
        <v>1.1306999921798706</v>
      </c>
      <c r="C19" s="1">
        <v>1.1444000005722046</v>
      </c>
      <c r="D19" s="1">
        <v>1.1557999849319458</v>
      </c>
      <c r="E19" s="1">
        <v>1.1619000434875488</v>
      </c>
      <c r="F19" s="1">
        <v>1.1771999597549438</v>
      </c>
      <c r="G19" s="1">
        <v>1.1972999572753906</v>
      </c>
      <c r="H19" s="1">
        <v>1.2115000486373901</v>
      </c>
      <c r="I19" s="1">
        <v>1.2319999933242798</v>
      </c>
      <c r="J19" s="1">
        <v>1.2506999969482422</v>
      </c>
      <c r="K19" s="1">
        <v>1.267799973487854</v>
      </c>
      <c r="L19" s="1">
        <v>1.2812999486923218</v>
      </c>
      <c r="N19" s="2">
        <v>0</v>
      </c>
      <c r="O19" s="2">
        <f>B21</f>
        <v>1.1306999921798706</v>
      </c>
    </row>
    <row r="20" spans="1:15" x14ac:dyDescent="0.3">
      <c r="N20" s="2">
        <v>3</v>
      </c>
      <c r="O20" s="2">
        <f>C21</f>
        <v>1.1444000005722046</v>
      </c>
    </row>
    <row r="21" spans="1:15" x14ac:dyDescent="0.3">
      <c r="A21" s="3" t="s">
        <v>0</v>
      </c>
      <c r="B21" s="2">
        <f>B19</f>
        <v>1.1306999921798706</v>
      </c>
      <c r="C21" s="2">
        <f t="shared" ref="C21:L21" si="1">C19</f>
        <v>1.1444000005722046</v>
      </c>
      <c r="D21" s="2">
        <f t="shared" si="1"/>
        <v>1.1557999849319458</v>
      </c>
      <c r="E21" s="2">
        <f t="shared" si="1"/>
        <v>1.1619000434875488</v>
      </c>
      <c r="F21" s="2">
        <f t="shared" si="1"/>
        <v>1.1771999597549438</v>
      </c>
      <c r="G21" s="2">
        <f t="shared" si="1"/>
        <v>1.1972999572753906</v>
      </c>
      <c r="H21" s="2">
        <f t="shared" si="1"/>
        <v>1.2115000486373901</v>
      </c>
      <c r="I21" s="2">
        <f t="shared" si="1"/>
        <v>1.2319999933242798</v>
      </c>
      <c r="J21" s="2">
        <f t="shared" si="1"/>
        <v>1.2506999969482422</v>
      </c>
      <c r="K21" s="2">
        <f t="shared" si="1"/>
        <v>1.267799973487854</v>
      </c>
      <c r="L21" s="2">
        <f t="shared" si="1"/>
        <v>1.2812999486923218</v>
      </c>
      <c r="N21" s="2">
        <v>6</v>
      </c>
      <c r="O21" s="2">
        <f>D21</f>
        <v>1.1557999849319458</v>
      </c>
    </row>
    <row r="22" spans="1:15" x14ac:dyDescent="0.3">
      <c r="N22" s="2">
        <v>9</v>
      </c>
      <c r="O22" s="2">
        <f>E21</f>
        <v>1.1619000434875488</v>
      </c>
    </row>
    <row r="23" spans="1:15" x14ac:dyDescent="0.3">
      <c r="N23" s="2">
        <v>12</v>
      </c>
      <c r="O23" s="2">
        <f>F21</f>
        <v>1.1771999597549438</v>
      </c>
    </row>
    <row r="24" spans="1:15" x14ac:dyDescent="0.3">
      <c r="N24" s="2">
        <v>15</v>
      </c>
      <c r="O24" s="2">
        <f>G21</f>
        <v>1.1972999572753906</v>
      </c>
    </row>
    <row r="25" spans="1:15" x14ac:dyDescent="0.3">
      <c r="N25" s="2">
        <v>18</v>
      </c>
      <c r="O25" s="2">
        <f>H21</f>
        <v>1.2115000486373901</v>
      </c>
    </row>
    <row r="26" spans="1:15" x14ac:dyDescent="0.3">
      <c r="N26" s="2">
        <v>21</v>
      </c>
      <c r="O26" s="2">
        <f>I21</f>
        <v>1.2319999933242798</v>
      </c>
    </row>
    <row r="27" spans="1:15" x14ac:dyDescent="0.3">
      <c r="N27" s="2">
        <v>24</v>
      </c>
      <c r="O27" s="2">
        <f>J21</f>
        <v>1.2506999969482422</v>
      </c>
    </row>
    <row r="28" spans="1:15" x14ac:dyDescent="0.3">
      <c r="N28" s="2">
        <v>27</v>
      </c>
      <c r="O28" s="2">
        <f>K21</f>
        <v>1.267799973487854</v>
      </c>
    </row>
    <row r="29" spans="1:15" x14ac:dyDescent="0.3">
      <c r="N29" s="2">
        <v>30</v>
      </c>
      <c r="O29" s="2">
        <f>L21</f>
        <v>1.2812999486923218</v>
      </c>
    </row>
    <row r="35" spans="1:15" x14ac:dyDescent="0.3">
      <c r="A35" s="1" t="s">
        <v>14</v>
      </c>
      <c r="B35" s="1">
        <v>1.0348000526428223</v>
      </c>
      <c r="C35" s="1">
        <v>1.0504000186920166</v>
      </c>
      <c r="D35" s="1">
        <v>1.0627000331878662</v>
      </c>
      <c r="E35" s="1">
        <v>1.0774999856948853</v>
      </c>
      <c r="F35" s="1">
        <v>1.0988999605178833</v>
      </c>
      <c r="G35" s="1">
        <v>1.1212999820709229</v>
      </c>
      <c r="H35" s="1">
        <v>1.1428999900817871</v>
      </c>
      <c r="I35" s="1">
        <v>1.1656999588012695</v>
      </c>
      <c r="J35" s="1">
        <v>1.1876000165939331</v>
      </c>
      <c r="K35" s="1">
        <v>1.2094000577926636</v>
      </c>
      <c r="L35" s="1">
        <v>1.2302000522613525</v>
      </c>
      <c r="N35" s="2">
        <v>0</v>
      </c>
      <c r="O35" s="2">
        <f>B37</f>
        <v>1.0348000526428223</v>
      </c>
    </row>
    <row r="36" spans="1:15" x14ac:dyDescent="0.3">
      <c r="N36" s="2">
        <v>3</v>
      </c>
      <c r="O36" s="2">
        <f>C37</f>
        <v>1.0504000186920166</v>
      </c>
    </row>
    <row r="37" spans="1:15" x14ac:dyDescent="0.3">
      <c r="A37" s="3" t="s">
        <v>0</v>
      </c>
      <c r="B37" s="2">
        <f>B35</f>
        <v>1.0348000526428223</v>
      </c>
      <c r="C37" s="2">
        <f t="shared" ref="C37:L37" si="2">C35</f>
        <v>1.0504000186920166</v>
      </c>
      <c r="D37" s="2">
        <f t="shared" si="2"/>
        <v>1.0627000331878662</v>
      </c>
      <c r="E37" s="2">
        <f t="shared" si="2"/>
        <v>1.0774999856948853</v>
      </c>
      <c r="F37" s="2">
        <f t="shared" si="2"/>
        <v>1.0988999605178833</v>
      </c>
      <c r="G37" s="2">
        <f t="shared" si="2"/>
        <v>1.1212999820709229</v>
      </c>
      <c r="H37" s="2">
        <f t="shared" si="2"/>
        <v>1.1428999900817871</v>
      </c>
      <c r="I37" s="2">
        <f t="shared" si="2"/>
        <v>1.1656999588012695</v>
      </c>
      <c r="J37" s="2">
        <f t="shared" si="2"/>
        <v>1.1876000165939331</v>
      </c>
      <c r="K37" s="2">
        <f t="shared" si="2"/>
        <v>1.2094000577926636</v>
      </c>
      <c r="L37" s="2">
        <f t="shared" si="2"/>
        <v>1.2302000522613525</v>
      </c>
      <c r="N37" s="2">
        <v>6</v>
      </c>
      <c r="O37" s="2">
        <f>D37</f>
        <v>1.0627000331878662</v>
      </c>
    </row>
    <row r="38" spans="1:15" x14ac:dyDescent="0.3">
      <c r="N38" s="2">
        <v>9</v>
      </c>
      <c r="O38" s="2">
        <f>E37</f>
        <v>1.0774999856948853</v>
      </c>
    </row>
    <row r="39" spans="1:15" x14ac:dyDescent="0.3">
      <c r="N39" s="2">
        <v>12</v>
      </c>
      <c r="O39" s="2">
        <f>F37</f>
        <v>1.0988999605178833</v>
      </c>
    </row>
    <row r="40" spans="1:15" x14ac:dyDescent="0.3">
      <c r="N40" s="2">
        <v>15</v>
      </c>
      <c r="O40" s="2">
        <f>G37</f>
        <v>1.1212999820709229</v>
      </c>
    </row>
    <row r="41" spans="1:15" x14ac:dyDescent="0.3">
      <c r="N41" s="2">
        <v>18</v>
      </c>
      <c r="O41" s="2">
        <f>H37</f>
        <v>1.1428999900817871</v>
      </c>
    </row>
    <row r="42" spans="1:15" x14ac:dyDescent="0.3">
      <c r="N42" s="2">
        <v>21</v>
      </c>
      <c r="O42" s="2">
        <f>I37</f>
        <v>1.1656999588012695</v>
      </c>
    </row>
    <row r="43" spans="1:15" x14ac:dyDescent="0.3">
      <c r="A43" s="7"/>
      <c r="N43" s="2">
        <v>24</v>
      </c>
      <c r="O43" s="2">
        <f>J37</f>
        <v>1.1876000165939331</v>
      </c>
    </row>
    <row r="44" spans="1:15" x14ac:dyDescent="0.3">
      <c r="N44" s="2">
        <v>27</v>
      </c>
      <c r="O44" s="2">
        <f>K37</f>
        <v>1.2094000577926636</v>
      </c>
    </row>
    <row r="45" spans="1:15" x14ac:dyDescent="0.3">
      <c r="N45" s="2">
        <v>30</v>
      </c>
      <c r="O45" s="2">
        <f>L37</f>
        <v>1.2302000522613525</v>
      </c>
    </row>
    <row r="51" spans="1:15" x14ac:dyDescent="0.3">
      <c r="A51" s="1" t="s">
        <v>15</v>
      </c>
      <c r="B51" s="1">
        <v>1.0930999517440796</v>
      </c>
      <c r="C51" s="1">
        <v>1.1031999588012695</v>
      </c>
      <c r="D51" s="1">
        <v>1.114799976348877</v>
      </c>
      <c r="E51" s="1">
        <v>1.1269999742507935</v>
      </c>
      <c r="F51" s="1">
        <v>1.1441999673843384</v>
      </c>
      <c r="G51" s="1">
        <v>1.1619999408721924</v>
      </c>
      <c r="H51" s="1">
        <v>1.1843999624252319</v>
      </c>
      <c r="I51" s="1">
        <v>1.2075999975204468</v>
      </c>
      <c r="J51" s="1">
        <v>1.2314000129699707</v>
      </c>
      <c r="K51" s="1">
        <v>1.2555999755859375</v>
      </c>
      <c r="L51" s="1">
        <v>1.2752000093460083</v>
      </c>
      <c r="N51" s="2">
        <v>0</v>
      </c>
      <c r="O51" s="2">
        <f>B53</f>
        <v>1.0930999517440796</v>
      </c>
    </row>
    <row r="52" spans="1:15" x14ac:dyDescent="0.3">
      <c r="N52" s="2">
        <v>3</v>
      </c>
      <c r="O52" s="2">
        <f>C53</f>
        <v>1.1031999588012695</v>
      </c>
    </row>
    <row r="53" spans="1:15" x14ac:dyDescent="0.3">
      <c r="A53" s="3" t="s">
        <v>0</v>
      </c>
      <c r="B53" s="2">
        <f>B51</f>
        <v>1.0930999517440796</v>
      </c>
      <c r="C53" s="2">
        <f t="shared" ref="C53:L53" si="3">C51</f>
        <v>1.1031999588012695</v>
      </c>
      <c r="D53" s="2">
        <f t="shared" si="3"/>
        <v>1.114799976348877</v>
      </c>
      <c r="E53" s="2">
        <f t="shared" si="3"/>
        <v>1.1269999742507935</v>
      </c>
      <c r="F53" s="2">
        <f t="shared" si="3"/>
        <v>1.1441999673843384</v>
      </c>
      <c r="G53" s="2">
        <f t="shared" si="3"/>
        <v>1.1619999408721924</v>
      </c>
      <c r="H53" s="2">
        <f t="shared" si="3"/>
        <v>1.1843999624252319</v>
      </c>
      <c r="I53" s="2">
        <f t="shared" si="3"/>
        <v>1.2075999975204468</v>
      </c>
      <c r="J53" s="2">
        <f t="shared" si="3"/>
        <v>1.2314000129699707</v>
      </c>
      <c r="K53" s="2">
        <f t="shared" si="3"/>
        <v>1.2555999755859375</v>
      </c>
      <c r="L53" s="2">
        <f t="shared" si="3"/>
        <v>1.2752000093460083</v>
      </c>
      <c r="N53" s="2">
        <v>6</v>
      </c>
      <c r="O53" s="2">
        <f>D53</f>
        <v>1.114799976348877</v>
      </c>
    </row>
    <row r="54" spans="1:15" x14ac:dyDescent="0.3">
      <c r="N54" s="2">
        <v>9</v>
      </c>
      <c r="O54" s="2">
        <f>E53</f>
        <v>1.1269999742507935</v>
      </c>
    </row>
    <row r="55" spans="1:15" x14ac:dyDescent="0.3">
      <c r="N55" s="2">
        <v>12</v>
      </c>
      <c r="O55" s="2">
        <f>F53</f>
        <v>1.1441999673843384</v>
      </c>
    </row>
    <row r="56" spans="1:15" x14ac:dyDescent="0.3">
      <c r="N56" s="2">
        <v>15</v>
      </c>
      <c r="O56" s="2">
        <f>G53</f>
        <v>1.1619999408721924</v>
      </c>
    </row>
    <row r="57" spans="1:15" x14ac:dyDescent="0.3">
      <c r="N57" s="2">
        <v>18</v>
      </c>
      <c r="O57" s="2">
        <f>H53</f>
        <v>1.1843999624252319</v>
      </c>
    </row>
    <row r="58" spans="1:15" x14ac:dyDescent="0.3">
      <c r="N58" s="2">
        <v>21</v>
      </c>
      <c r="O58" s="2">
        <f>I53</f>
        <v>1.2075999975204468</v>
      </c>
    </row>
    <row r="59" spans="1:15" x14ac:dyDescent="0.3">
      <c r="N59" s="2">
        <v>24</v>
      </c>
      <c r="O59" s="2">
        <f>J53</f>
        <v>1.2314000129699707</v>
      </c>
    </row>
    <row r="60" spans="1:15" x14ac:dyDescent="0.3">
      <c r="N60" s="2">
        <v>27</v>
      </c>
      <c r="O60" s="2">
        <f>K53</f>
        <v>1.2555999755859375</v>
      </c>
    </row>
    <row r="61" spans="1:15" x14ac:dyDescent="0.3">
      <c r="N61" s="2">
        <v>30</v>
      </c>
      <c r="O61" s="2">
        <f>L53</f>
        <v>1.2752000093460083</v>
      </c>
    </row>
    <row r="68" spans="1:15" x14ac:dyDescent="0.3">
      <c r="A68" s="1" t="s">
        <v>16</v>
      </c>
      <c r="B68" s="1">
        <v>1.2029999494552612</v>
      </c>
      <c r="C68" s="1">
        <v>1.2094999551773071</v>
      </c>
      <c r="D68" s="1">
        <v>1.2294000387191772</v>
      </c>
      <c r="E68" s="1">
        <v>1.2379000186920166</v>
      </c>
      <c r="F68" s="1">
        <v>1.2455999851226807</v>
      </c>
      <c r="G68" s="1">
        <v>1.2605999708175659</v>
      </c>
      <c r="H68" s="1">
        <v>1.2757999897003174</v>
      </c>
      <c r="I68" s="1">
        <v>1.2905000448226929</v>
      </c>
      <c r="J68" s="1">
        <v>1.3056000471115112</v>
      </c>
      <c r="K68" s="1">
        <v>1.320099949836731</v>
      </c>
      <c r="L68" s="1">
        <v>1.3350000381469727</v>
      </c>
      <c r="N68" s="2">
        <v>0</v>
      </c>
      <c r="O68" s="2">
        <f>B70</f>
        <v>1.2029999494552612</v>
      </c>
    </row>
    <row r="69" spans="1:15" x14ac:dyDescent="0.3">
      <c r="N69" s="2">
        <v>3</v>
      </c>
      <c r="O69" s="2">
        <f>C70</f>
        <v>1.2094999551773071</v>
      </c>
    </row>
    <row r="70" spans="1:15" x14ac:dyDescent="0.3">
      <c r="A70" s="3" t="s">
        <v>0</v>
      </c>
      <c r="B70" s="2">
        <f>B68</f>
        <v>1.2029999494552612</v>
      </c>
      <c r="C70" s="2">
        <f t="shared" ref="C70:L70" si="4">C68</f>
        <v>1.2094999551773071</v>
      </c>
      <c r="D70" s="2">
        <f t="shared" si="4"/>
        <v>1.2294000387191772</v>
      </c>
      <c r="E70" s="2">
        <f t="shared" si="4"/>
        <v>1.2379000186920166</v>
      </c>
      <c r="F70" s="2">
        <f t="shared" si="4"/>
        <v>1.2455999851226807</v>
      </c>
      <c r="G70" s="2">
        <f t="shared" si="4"/>
        <v>1.2605999708175659</v>
      </c>
      <c r="H70" s="2">
        <f t="shared" si="4"/>
        <v>1.2757999897003174</v>
      </c>
      <c r="I70" s="2">
        <f t="shared" si="4"/>
        <v>1.2905000448226929</v>
      </c>
      <c r="J70" s="2">
        <f t="shared" si="4"/>
        <v>1.3056000471115112</v>
      </c>
      <c r="K70" s="2">
        <f t="shared" si="4"/>
        <v>1.320099949836731</v>
      </c>
      <c r="L70" s="2">
        <f t="shared" si="4"/>
        <v>1.3350000381469727</v>
      </c>
      <c r="N70" s="2">
        <v>6</v>
      </c>
      <c r="O70" s="2">
        <f>D70</f>
        <v>1.2294000387191772</v>
      </c>
    </row>
    <row r="71" spans="1:15" x14ac:dyDescent="0.3">
      <c r="N71" s="2">
        <v>9</v>
      </c>
      <c r="O71" s="2">
        <f>E70</f>
        <v>1.2379000186920166</v>
      </c>
    </row>
    <row r="72" spans="1:15" x14ac:dyDescent="0.3">
      <c r="N72" s="2">
        <v>12</v>
      </c>
      <c r="O72" s="2">
        <f>F70</f>
        <v>1.2455999851226807</v>
      </c>
    </row>
    <row r="73" spans="1:15" x14ac:dyDescent="0.3">
      <c r="N73" s="2">
        <v>15</v>
      </c>
      <c r="O73" s="2">
        <f>G70</f>
        <v>1.2605999708175659</v>
      </c>
    </row>
    <row r="74" spans="1:15" x14ac:dyDescent="0.3">
      <c r="N74" s="2">
        <v>18</v>
      </c>
      <c r="O74" s="2">
        <f>H70</f>
        <v>1.2757999897003174</v>
      </c>
    </row>
    <row r="75" spans="1:15" x14ac:dyDescent="0.3">
      <c r="N75" s="2">
        <v>21</v>
      </c>
      <c r="O75" s="2">
        <f>I70</f>
        <v>1.2905000448226929</v>
      </c>
    </row>
    <row r="76" spans="1:15" x14ac:dyDescent="0.3">
      <c r="N76" s="2">
        <v>24</v>
      </c>
      <c r="O76" s="2">
        <f>J70</f>
        <v>1.3056000471115112</v>
      </c>
    </row>
    <row r="77" spans="1:15" x14ac:dyDescent="0.3">
      <c r="N77" s="2">
        <v>27</v>
      </c>
      <c r="O77" s="2">
        <f>K70</f>
        <v>1.320099949836731</v>
      </c>
    </row>
    <row r="78" spans="1:15" x14ac:dyDescent="0.3">
      <c r="N78" s="2">
        <v>30</v>
      </c>
      <c r="O78" s="2">
        <f>L70</f>
        <v>1.3350000381469727</v>
      </c>
    </row>
    <row r="85" spans="1:15" x14ac:dyDescent="0.3">
      <c r="A85" s="1" t="s">
        <v>17</v>
      </c>
      <c r="B85" s="1">
        <v>1.0546000003814697</v>
      </c>
      <c r="C85" s="1">
        <v>1.0870000123977661</v>
      </c>
      <c r="D85" s="1">
        <v>1.1136000156402588</v>
      </c>
      <c r="E85" s="1">
        <v>1.138200044631958</v>
      </c>
      <c r="F85" s="1">
        <v>1.1656999588012695</v>
      </c>
      <c r="G85" s="1">
        <v>1.1938999891281128</v>
      </c>
      <c r="H85" s="1">
        <v>1.2160999774932861</v>
      </c>
      <c r="I85" s="1">
        <v>1.2340999841690063</v>
      </c>
      <c r="J85" s="1">
        <v>1.2532999515533447</v>
      </c>
      <c r="K85" s="1">
        <v>1.2706999778747559</v>
      </c>
      <c r="L85" s="1">
        <v>1.2867000102996826</v>
      </c>
      <c r="N85" s="2">
        <v>0</v>
      </c>
      <c r="O85" s="2">
        <f>B87</f>
        <v>1.0546000003814697</v>
      </c>
    </row>
    <row r="86" spans="1:15" x14ac:dyDescent="0.3">
      <c r="N86" s="2">
        <v>3</v>
      </c>
      <c r="O86" s="2">
        <f>C87</f>
        <v>1.0870000123977661</v>
      </c>
    </row>
    <row r="87" spans="1:15" x14ac:dyDescent="0.3">
      <c r="A87" s="3" t="s">
        <v>0</v>
      </c>
      <c r="B87" s="2">
        <f>B85</f>
        <v>1.0546000003814697</v>
      </c>
      <c r="C87" s="2">
        <f t="shared" ref="C87:L87" si="5">C85</f>
        <v>1.0870000123977661</v>
      </c>
      <c r="D87" s="2">
        <f t="shared" si="5"/>
        <v>1.1136000156402588</v>
      </c>
      <c r="E87" s="2">
        <f t="shared" si="5"/>
        <v>1.138200044631958</v>
      </c>
      <c r="F87" s="2">
        <f t="shared" si="5"/>
        <v>1.1656999588012695</v>
      </c>
      <c r="G87" s="2">
        <f t="shared" si="5"/>
        <v>1.1938999891281128</v>
      </c>
      <c r="H87" s="2">
        <f t="shared" si="5"/>
        <v>1.2160999774932861</v>
      </c>
      <c r="I87" s="2">
        <f t="shared" si="5"/>
        <v>1.2340999841690063</v>
      </c>
      <c r="J87" s="2">
        <f t="shared" si="5"/>
        <v>1.2532999515533447</v>
      </c>
      <c r="K87" s="2">
        <f t="shared" si="5"/>
        <v>1.2706999778747559</v>
      </c>
      <c r="L87" s="2">
        <f t="shared" si="5"/>
        <v>1.2867000102996826</v>
      </c>
      <c r="N87" s="2">
        <v>6</v>
      </c>
      <c r="O87" s="2">
        <f>D87</f>
        <v>1.1136000156402588</v>
      </c>
    </row>
    <row r="88" spans="1:15" x14ac:dyDescent="0.3">
      <c r="N88" s="2">
        <v>9</v>
      </c>
      <c r="O88" s="2">
        <f>E87</f>
        <v>1.138200044631958</v>
      </c>
    </row>
    <row r="89" spans="1:15" x14ac:dyDescent="0.3">
      <c r="N89" s="2">
        <v>12</v>
      </c>
      <c r="O89" s="2">
        <f>F87</f>
        <v>1.1656999588012695</v>
      </c>
    </row>
    <row r="90" spans="1:15" x14ac:dyDescent="0.3">
      <c r="N90" s="2">
        <v>15</v>
      </c>
      <c r="O90" s="2">
        <f>G87</f>
        <v>1.1938999891281128</v>
      </c>
    </row>
    <row r="91" spans="1:15" x14ac:dyDescent="0.3">
      <c r="N91" s="2">
        <v>18</v>
      </c>
      <c r="O91" s="2">
        <f>H87</f>
        <v>1.2160999774932861</v>
      </c>
    </row>
    <row r="92" spans="1:15" x14ac:dyDescent="0.3">
      <c r="N92" s="2">
        <v>21</v>
      </c>
      <c r="O92" s="2">
        <f>I87</f>
        <v>1.2340999841690063</v>
      </c>
    </row>
    <row r="93" spans="1:15" x14ac:dyDescent="0.3">
      <c r="N93" s="2">
        <v>24</v>
      </c>
      <c r="O93" s="2">
        <f>J87</f>
        <v>1.2532999515533447</v>
      </c>
    </row>
    <row r="94" spans="1:15" x14ac:dyDescent="0.3">
      <c r="N94" s="2">
        <v>27</v>
      </c>
      <c r="O94" s="2">
        <f>K87</f>
        <v>1.2706999778747559</v>
      </c>
    </row>
    <row r="95" spans="1:15" x14ac:dyDescent="0.3">
      <c r="N95" s="2">
        <v>30</v>
      </c>
      <c r="O95" s="2">
        <f>L87</f>
        <v>1.2867000102996826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D8" sqref="D8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91177</v>
      </c>
      <c r="B3" s="11" t="s">
        <v>21</v>
      </c>
      <c r="C3" s="9">
        <v>1</v>
      </c>
      <c r="D3">
        <v>5.3E-3</v>
      </c>
      <c r="E3" s="1">
        <v>1E-4</v>
      </c>
      <c r="F3" s="1">
        <f t="shared" ref="F3:F8" si="0">D3-E3</f>
        <v>5.1999999999999998E-3</v>
      </c>
      <c r="G3" s="1">
        <v>6.2300000000000001E-2</v>
      </c>
      <c r="H3" s="1">
        <f t="shared" ref="H3:H8" si="1">F3/G3</f>
        <v>8.3467094703049749E-2</v>
      </c>
      <c r="I3" s="1">
        <v>63.999999999999957</v>
      </c>
      <c r="J3" s="6">
        <f t="shared" ref="J3:J8" si="2">(H3*60*50000*100)/(1000*50*0.6*I3)</f>
        <v>13.04173354735153</v>
      </c>
    </row>
    <row r="4" spans="1:10" x14ac:dyDescent="0.3">
      <c r="A4" s="11"/>
      <c r="B4" s="11"/>
      <c r="C4" s="9">
        <v>2</v>
      </c>
      <c r="D4">
        <v>5.1999999999999998E-3</v>
      </c>
      <c r="E4" s="1">
        <v>1E-4</v>
      </c>
      <c r="F4" s="1">
        <f t="shared" si="0"/>
        <v>5.0999999999999995E-3</v>
      </c>
      <c r="G4" s="1">
        <v>6.2300000000000001E-2</v>
      </c>
      <c r="H4" s="1">
        <f t="shared" si="1"/>
        <v>8.1861958266452636E-2</v>
      </c>
      <c r="I4" s="1">
        <v>63.999999999999957</v>
      </c>
      <c r="J4" s="6">
        <f t="shared" si="2"/>
        <v>12.790930979133233</v>
      </c>
    </row>
    <row r="5" spans="1:10" x14ac:dyDescent="0.3">
      <c r="A5" s="11"/>
      <c r="B5" s="11"/>
      <c r="C5" s="9">
        <v>3</v>
      </c>
      <c r="D5">
        <v>6.7000000000000002E-3</v>
      </c>
      <c r="E5" s="1">
        <v>1E-4</v>
      </c>
      <c r="F5" s="1">
        <f t="shared" si="0"/>
        <v>6.6E-3</v>
      </c>
      <c r="G5" s="1">
        <v>6.2300000000000001E-2</v>
      </c>
      <c r="H5" s="1">
        <f t="shared" si="1"/>
        <v>0.10593900481540931</v>
      </c>
      <c r="I5" s="1">
        <v>63.999999999999957</v>
      </c>
      <c r="J5" s="6">
        <f t="shared" si="2"/>
        <v>16.552969502407713</v>
      </c>
    </row>
    <row r="6" spans="1:10" x14ac:dyDescent="0.3">
      <c r="A6" s="11"/>
      <c r="B6" s="11"/>
      <c r="C6" s="9">
        <v>4</v>
      </c>
      <c r="D6">
        <v>6.3E-3</v>
      </c>
      <c r="E6" s="1">
        <v>1E-4</v>
      </c>
      <c r="F6" s="1">
        <f t="shared" si="0"/>
        <v>6.1999999999999998E-3</v>
      </c>
      <c r="G6" s="1">
        <v>6.2300000000000001E-2</v>
      </c>
      <c r="H6" s="1">
        <f t="shared" si="1"/>
        <v>9.9518459069020862E-2</v>
      </c>
      <c r="I6" s="1">
        <v>63.999999999999957</v>
      </c>
      <c r="J6" s="6">
        <f t="shared" si="2"/>
        <v>15.549759229534521</v>
      </c>
    </row>
    <row r="7" spans="1:10" x14ac:dyDescent="0.3">
      <c r="A7" s="11"/>
      <c r="B7" s="11"/>
      <c r="C7" s="9">
        <v>5</v>
      </c>
      <c r="D7">
        <v>4.4000000000000003E-3</v>
      </c>
      <c r="E7" s="1">
        <v>1E-4</v>
      </c>
      <c r="F7" s="1">
        <f t="shared" si="0"/>
        <v>4.3E-3</v>
      </c>
      <c r="G7" s="1">
        <v>6.2300000000000001E-2</v>
      </c>
      <c r="H7" s="1">
        <f t="shared" si="1"/>
        <v>6.9020866773675763E-2</v>
      </c>
      <c r="I7" s="1">
        <v>63.999999999999957</v>
      </c>
      <c r="J7" s="6">
        <f t="shared" si="2"/>
        <v>10.784510433386844</v>
      </c>
    </row>
    <row r="8" spans="1:10" x14ac:dyDescent="0.3">
      <c r="A8" s="11"/>
      <c r="B8" s="11"/>
      <c r="C8" s="9">
        <v>6</v>
      </c>
      <c r="D8">
        <v>7.7000000000000002E-3</v>
      </c>
      <c r="E8" s="1">
        <v>1E-4</v>
      </c>
      <c r="F8" s="1">
        <f t="shared" si="0"/>
        <v>7.6E-3</v>
      </c>
      <c r="G8" s="1">
        <v>6.2300000000000001E-2</v>
      </c>
      <c r="H8" s="1">
        <f t="shared" si="1"/>
        <v>0.12199036918138041</v>
      </c>
      <c r="I8" s="1">
        <v>63.999999999999957</v>
      </c>
      <c r="J8" s="6">
        <f t="shared" si="2"/>
        <v>19.060995184590702</v>
      </c>
    </row>
    <row r="10" spans="1:10" x14ac:dyDescent="0.3">
      <c r="D10" s="1"/>
      <c r="E10" s="1"/>
      <c r="F10" s="1"/>
    </row>
    <row r="11" spans="1:10" x14ac:dyDescent="0.3">
      <c r="D11" s="1"/>
      <c r="J11">
        <v>15.549759229534521</v>
      </c>
    </row>
    <row r="12" spans="1:10" x14ac:dyDescent="0.3">
      <c r="A12" s="1"/>
      <c r="B12" s="1"/>
      <c r="D12" s="1"/>
      <c r="E12" s="1"/>
      <c r="F12" s="1"/>
      <c r="G12" s="1"/>
      <c r="H12" s="1"/>
      <c r="I12" s="6"/>
      <c r="J12" s="6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2024-10-20T13:46:46Z</dcterms:modified>
</cp:coreProperties>
</file>