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4"/>
  </bookViews>
  <sheets>
    <sheet name="Blank" sheetId="25" r:id="rId1"/>
    <sheet name="1" sheetId="44" r:id="rId2"/>
    <sheet name="Blank (2)" sheetId="42" r:id="rId3"/>
    <sheet name="2" sheetId="45" r:id="rId4"/>
    <sheet name="Phenol oxidase activit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2" i="45" l="1"/>
  <c r="J87" i="45"/>
  <c r="O93" i="45" s="1"/>
  <c r="I87" i="45"/>
  <c r="H87" i="45"/>
  <c r="O91" i="45" s="1"/>
  <c r="G87" i="45"/>
  <c r="O90" i="45" s="1"/>
  <c r="F87" i="45"/>
  <c r="O89" i="45" s="1"/>
  <c r="E87" i="45"/>
  <c r="O88" i="45" s="1"/>
  <c r="D87" i="45"/>
  <c r="O87" i="45" s="1"/>
  <c r="C87" i="45"/>
  <c r="O86" i="45" s="1"/>
  <c r="B87" i="45"/>
  <c r="O85" i="45" s="1"/>
  <c r="J70" i="45"/>
  <c r="O76" i="45" s="1"/>
  <c r="I70" i="45"/>
  <c r="O75" i="45" s="1"/>
  <c r="H70" i="45"/>
  <c r="O74" i="45" s="1"/>
  <c r="G70" i="45"/>
  <c r="O73" i="45" s="1"/>
  <c r="F70" i="45"/>
  <c r="O72" i="45" s="1"/>
  <c r="E70" i="45"/>
  <c r="O71" i="45" s="1"/>
  <c r="D70" i="45"/>
  <c r="O70" i="45" s="1"/>
  <c r="C70" i="45"/>
  <c r="O69" i="45" s="1"/>
  <c r="B70" i="45"/>
  <c r="O68" i="45" s="1"/>
  <c r="O54" i="45"/>
  <c r="J53" i="45"/>
  <c r="O59" i="45" s="1"/>
  <c r="I53" i="45"/>
  <c r="O58" i="45" s="1"/>
  <c r="H53" i="45"/>
  <c r="O57" i="45" s="1"/>
  <c r="G53" i="45"/>
  <c r="O56" i="45" s="1"/>
  <c r="F53" i="45"/>
  <c r="O55" i="45" s="1"/>
  <c r="E53" i="45"/>
  <c r="D53" i="45"/>
  <c r="O53" i="45" s="1"/>
  <c r="C53" i="45"/>
  <c r="B53" i="45"/>
  <c r="O51" i="45" s="1"/>
  <c r="O52" i="45"/>
  <c r="O42" i="45"/>
  <c r="J37" i="45"/>
  <c r="O43" i="45" s="1"/>
  <c r="I37" i="45"/>
  <c r="H37" i="45"/>
  <c r="O41" i="45" s="1"/>
  <c r="G37" i="45"/>
  <c r="O40" i="45" s="1"/>
  <c r="F37" i="45"/>
  <c r="O39" i="45" s="1"/>
  <c r="E37" i="45"/>
  <c r="O38" i="45" s="1"/>
  <c r="D37" i="45"/>
  <c r="O37" i="45" s="1"/>
  <c r="C37" i="45"/>
  <c r="O36" i="45" s="1"/>
  <c r="B37" i="45"/>
  <c r="O35" i="45" s="1"/>
  <c r="O24" i="45"/>
  <c r="J21" i="45"/>
  <c r="O27" i="45" s="1"/>
  <c r="I21" i="45"/>
  <c r="O26" i="45" s="1"/>
  <c r="H21" i="45"/>
  <c r="O25" i="45" s="1"/>
  <c r="G21" i="45"/>
  <c r="F21" i="45"/>
  <c r="O23" i="45" s="1"/>
  <c r="E21" i="45"/>
  <c r="O22" i="45" s="1"/>
  <c r="D21" i="45"/>
  <c r="O21" i="45" s="1"/>
  <c r="C21" i="45"/>
  <c r="O20" i="45" s="1"/>
  <c r="B21" i="45"/>
  <c r="O19" i="45" s="1"/>
  <c r="O9" i="45"/>
  <c r="J6" i="45"/>
  <c r="O12" i="45" s="1"/>
  <c r="I6" i="45"/>
  <c r="O11" i="45" s="1"/>
  <c r="H6" i="45"/>
  <c r="O10" i="45" s="1"/>
  <c r="G6" i="45"/>
  <c r="F6" i="45"/>
  <c r="O8" i="45" s="1"/>
  <c r="E6" i="45"/>
  <c r="O7" i="45" s="1"/>
  <c r="D6" i="45"/>
  <c r="O6" i="45" s="1"/>
  <c r="C6" i="45"/>
  <c r="O5" i="45" s="1"/>
  <c r="B6" i="45"/>
  <c r="O4" i="45" s="1"/>
  <c r="O94" i="44"/>
  <c r="L87" i="44"/>
  <c r="O95" i="44" s="1"/>
  <c r="K87" i="44"/>
  <c r="J87" i="44"/>
  <c r="O93" i="44" s="1"/>
  <c r="I87" i="44"/>
  <c r="O92" i="44" s="1"/>
  <c r="H87" i="44"/>
  <c r="O91" i="44" s="1"/>
  <c r="G87" i="44"/>
  <c r="O90" i="44" s="1"/>
  <c r="F87" i="44"/>
  <c r="O89" i="44" s="1"/>
  <c r="E87" i="44"/>
  <c r="O88" i="44" s="1"/>
  <c r="D87" i="44"/>
  <c r="O87" i="44" s="1"/>
  <c r="C87" i="44"/>
  <c r="B87" i="44"/>
  <c r="O86" i="44"/>
  <c r="O85" i="44"/>
  <c r="L70" i="44"/>
  <c r="O78" i="44" s="1"/>
  <c r="K70" i="44"/>
  <c r="O77" i="44" s="1"/>
  <c r="J70" i="44"/>
  <c r="O76" i="44" s="1"/>
  <c r="I70" i="44"/>
  <c r="O75" i="44" s="1"/>
  <c r="H70" i="44"/>
  <c r="O74" i="44" s="1"/>
  <c r="G70" i="44"/>
  <c r="O73" i="44" s="1"/>
  <c r="F70" i="44"/>
  <c r="O72" i="44" s="1"/>
  <c r="E70" i="44"/>
  <c r="O71" i="44" s="1"/>
  <c r="D70" i="44"/>
  <c r="O70" i="44" s="1"/>
  <c r="C70" i="44"/>
  <c r="O69" i="44" s="1"/>
  <c r="B70" i="44"/>
  <c r="O68" i="44" s="1"/>
  <c r="O56" i="44"/>
  <c r="L53" i="44"/>
  <c r="O61" i="44" s="1"/>
  <c r="K53" i="44"/>
  <c r="O60" i="44" s="1"/>
  <c r="J53" i="44"/>
  <c r="O59" i="44" s="1"/>
  <c r="I53" i="44"/>
  <c r="O58" i="44" s="1"/>
  <c r="H53" i="44"/>
  <c r="O57" i="44" s="1"/>
  <c r="G53" i="44"/>
  <c r="F53" i="44"/>
  <c r="O55" i="44" s="1"/>
  <c r="E53" i="44"/>
  <c r="O54" i="44" s="1"/>
  <c r="D53" i="44"/>
  <c r="O53" i="44" s="1"/>
  <c r="C53" i="44"/>
  <c r="B53" i="44"/>
  <c r="O51" i="44" s="1"/>
  <c r="O52" i="44"/>
  <c r="O42" i="44"/>
  <c r="L37" i="44"/>
  <c r="O45" i="44" s="1"/>
  <c r="K37" i="44"/>
  <c r="O44" i="44" s="1"/>
  <c r="J37" i="44"/>
  <c r="O43" i="44" s="1"/>
  <c r="I37" i="44"/>
  <c r="H37" i="44"/>
  <c r="O41" i="44" s="1"/>
  <c r="G37" i="44"/>
  <c r="O40" i="44" s="1"/>
  <c r="F37" i="44"/>
  <c r="O39" i="44" s="1"/>
  <c r="E37" i="44"/>
  <c r="O38" i="44" s="1"/>
  <c r="D37" i="44"/>
  <c r="O37" i="44" s="1"/>
  <c r="C37" i="44"/>
  <c r="O36" i="44" s="1"/>
  <c r="B37" i="44"/>
  <c r="O35" i="44" s="1"/>
  <c r="O28" i="44"/>
  <c r="L21" i="44"/>
  <c r="O29" i="44" s="1"/>
  <c r="K21" i="44"/>
  <c r="J21" i="44"/>
  <c r="O27" i="44" s="1"/>
  <c r="I21" i="44"/>
  <c r="O26" i="44" s="1"/>
  <c r="H21" i="44"/>
  <c r="O25" i="44" s="1"/>
  <c r="G21" i="44"/>
  <c r="O24" i="44" s="1"/>
  <c r="F21" i="44"/>
  <c r="O23" i="44" s="1"/>
  <c r="E21" i="44"/>
  <c r="O22" i="44" s="1"/>
  <c r="D21" i="44"/>
  <c r="O21" i="44" s="1"/>
  <c r="C21" i="44"/>
  <c r="O20" i="44" s="1"/>
  <c r="B21" i="44"/>
  <c r="O19" i="44"/>
  <c r="O11" i="44"/>
  <c r="L6" i="44"/>
  <c r="O14" i="44" s="1"/>
  <c r="K6" i="44"/>
  <c r="O13" i="44" s="1"/>
  <c r="J6" i="44"/>
  <c r="O12" i="44" s="1"/>
  <c r="I6" i="44"/>
  <c r="H6" i="44"/>
  <c r="O10" i="44" s="1"/>
  <c r="G6" i="44"/>
  <c r="O9" i="44" s="1"/>
  <c r="F6" i="44"/>
  <c r="O8" i="44" s="1"/>
  <c r="E6" i="44"/>
  <c r="O7" i="44" s="1"/>
  <c r="D6" i="44"/>
  <c r="O6" i="44" s="1"/>
  <c r="C6" i="44"/>
  <c r="O5" i="44" s="1"/>
  <c r="B6" i="44"/>
  <c r="O4" i="44" s="1"/>
  <c r="F18" i="3" l="1"/>
  <c r="H18" i="3" s="1"/>
  <c r="J18" i="3" s="1"/>
  <c r="F17" i="3"/>
  <c r="H17" i="3" s="1"/>
  <c r="J17" i="3" s="1"/>
  <c r="F16" i="3"/>
  <c r="H16" i="3" s="1"/>
  <c r="J16" i="3" s="1"/>
  <c r="F15" i="3"/>
  <c r="H15" i="3" s="1"/>
  <c r="J15" i="3" s="1"/>
  <c r="F14" i="3"/>
  <c r="H14" i="3" s="1"/>
  <c r="J14" i="3" s="1"/>
  <c r="F13" i="3"/>
  <c r="H13" i="3" s="1"/>
  <c r="J13" i="3" s="1"/>
  <c r="R13" i="42" l="1"/>
  <c r="J13" i="42"/>
  <c r="B13" i="42"/>
  <c r="R12" i="42"/>
  <c r="J12" i="42"/>
  <c r="B12" i="42"/>
  <c r="R11" i="42"/>
  <c r="J11" i="42"/>
  <c r="B11" i="42"/>
  <c r="R10" i="42"/>
  <c r="J10" i="42"/>
  <c r="B10" i="42"/>
  <c r="R9" i="42"/>
  <c r="J9" i="42"/>
  <c r="B9" i="42"/>
  <c r="R8" i="42"/>
  <c r="J8" i="42"/>
  <c r="B8" i="42"/>
  <c r="R7" i="42"/>
  <c r="J7" i="42"/>
  <c r="B7" i="42"/>
  <c r="R6" i="42"/>
  <c r="J6" i="42"/>
  <c r="B6" i="42"/>
  <c r="R5" i="42"/>
  <c r="J5" i="42"/>
  <c r="B5" i="4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</calcChain>
</file>

<file path=xl/sharedStrings.xml><?xml version="1.0" encoding="utf-8"?>
<sst xmlns="http://schemas.openxmlformats.org/spreadsheetml/2006/main" count="54" uniqueCount="22">
  <si>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</si>
  <si>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</si>
  <si>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</si>
  <si>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</si>
  <si>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</si>
  <si>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</si>
  <si>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</si>
  <si>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</si>
  <si>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</si>
  <si>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</si>
  <si>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</si>
  <si>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B1</t>
  </si>
  <si>
    <t>B2</t>
  </si>
  <si>
    <t>B3</t>
  </si>
  <si>
    <t>B4</t>
  </si>
  <si>
    <t>B5</t>
  </si>
  <si>
    <t>B6</t>
  </si>
  <si>
    <t>F10</t>
  </si>
  <si>
    <t>F11</t>
  </si>
  <si>
    <t>F12</t>
  </si>
  <si>
    <t>AEG - 48</t>
  </si>
  <si>
    <t>Sample 91153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</si>
</sst>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9877515310586"/>
                  <c:y val="-0.42977653834937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0.96200001239776611</c:v>
                </c:pt>
                <c:pt idx="1">
                  <c:v>0.94739997386932373</c:v>
                </c:pt>
                <c:pt idx="2">
                  <c:v>0.94270002841949463</c:v>
                </c:pt>
                <c:pt idx="3">
                  <c:v>0.94580000638961792</c:v>
                </c:pt>
                <c:pt idx="4">
                  <c:v>0.94239997863769531</c:v>
                </c:pt>
                <c:pt idx="5">
                  <c:v>0.94139999151229858</c:v>
                </c:pt>
                <c:pt idx="6">
                  <c:v>0.93639999628067017</c:v>
                </c:pt>
                <c:pt idx="7">
                  <c:v>0.93239998817443848</c:v>
                </c:pt>
                <c:pt idx="8">
                  <c:v>0.93250000476837158</c:v>
                </c:pt>
                <c:pt idx="9">
                  <c:v>0.9309999942779541</c:v>
                </c:pt>
                <c:pt idx="10">
                  <c:v>0.93000000715255737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78000"/>
        <c:axId val="239530144"/>
      </c:scatterChart>
      <c:valAx>
        <c:axId val="23797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30144"/>
        <c:crosses val="autoZero"/>
        <c:crossBetween val="midCat"/>
      </c:valAx>
      <c:valAx>
        <c:axId val="2395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97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22747156605425"/>
                  <c:y val="-0.31304862933799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(2)'!$A$5:$A$13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(2)'!$B$5:$B$13</c:f>
              <c:numCache>
                <c:formatCode>General</c:formatCode>
                <c:ptCount val="9"/>
                <c:pt idx="0">
                  <c:v>0.95039999485015869</c:v>
                </c:pt>
                <c:pt idx="1">
                  <c:v>0.9440000057220459</c:v>
                </c:pt>
                <c:pt idx="2">
                  <c:v>0.94300001859664917</c:v>
                </c:pt>
                <c:pt idx="3">
                  <c:v>0.94429999589920044</c:v>
                </c:pt>
                <c:pt idx="4">
                  <c:v>0.93919998407363892</c:v>
                </c:pt>
                <c:pt idx="5">
                  <c:v>0.93290001153945923</c:v>
                </c:pt>
                <c:pt idx="6">
                  <c:v>0.93080002069473267</c:v>
                </c:pt>
                <c:pt idx="7">
                  <c:v>0.92729997634887695</c:v>
                </c:pt>
                <c:pt idx="8">
                  <c:v>0.93879997730255127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88000"/>
        <c:axId val="240691528"/>
      </c:scatterChart>
      <c:valAx>
        <c:axId val="24068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91528"/>
        <c:crosses val="autoZero"/>
        <c:crossBetween val="midCat"/>
      </c:valAx>
      <c:valAx>
        <c:axId val="24069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8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589413823272091"/>
                  <c:y val="-0.43945866141732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(2)'!$I$5:$I$13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(2)'!$J$5:$J$13</c:f>
              <c:numCache>
                <c:formatCode>General</c:formatCode>
                <c:ptCount val="9"/>
                <c:pt idx="0">
                  <c:v>0.98629999160766602</c:v>
                </c:pt>
                <c:pt idx="1">
                  <c:v>0.98119997978210449</c:v>
                </c:pt>
                <c:pt idx="2">
                  <c:v>0.97689998149871826</c:v>
                </c:pt>
                <c:pt idx="3">
                  <c:v>0.9725000262260437</c:v>
                </c:pt>
                <c:pt idx="4">
                  <c:v>0.97420001029968262</c:v>
                </c:pt>
                <c:pt idx="5">
                  <c:v>0.97039997577667236</c:v>
                </c:pt>
                <c:pt idx="6">
                  <c:v>0.96439999341964722</c:v>
                </c:pt>
                <c:pt idx="7">
                  <c:v>0.95990002155303955</c:v>
                </c:pt>
                <c:pt idx="8">
                  <c:v>0.95560002326965332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85256"/>
        <c:axId val="240687216"/>
      </c:scatterChart>
      <c:valAx>
        <c:axId val="24068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87216"/>
        <c:crosses val="autoZero"/>
        <c:crossBetween val="midCat"/>
      </c:valAx>
      <c:valAx>
        <c:axId val="2406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8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167191601049869"/>
                  <c:y val="-0.1581324730242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(2)'!$Q$5:$Q$13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'Blank (2)'!$R$5:$R$13</c:f>
              <c:numCache>
                <c:formatCode>General</c:formatCode>
                <c:ptCount val="9"/>
                <c:pt idx="0">
                  <c:v>0.89289999008178711</c:v>
                </c:pt>
                <c:pt idx="1">
                  <c:v>0.89410001039505005</c:v>
                </c:pt>
                <c:pt idx="2">
                  <c:v>0.89620000123977661</c:v>
                </c:pt>
                <c:pt idx="3">
                  <c:v>0.8945000171661377</c:v>
                </c:pt>
                <c:pt idx="4">
                  <c:v>0.89079999923706055</c:v>
                </c:pt>
                <c:pt idx="5">
                  <c:v>0.89060002565383911</c:v>
                </c:pt>
                <c:pt idx="6">
                  <c:v>0.8871999979019165</c:v>
                </c:pt>
                <c:pt idx="7">
                  <c:v>0.88230001926422119</c:v>
                </c:pt>
                <c:pt idx="8">
                  <c:v>0.90359997749328613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86824"/>
        <c:axId val="240688392"/>
      </c:scatterChart>
      <c:valAx>
        <c:axId val="24068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88392"/>
        <c:crosses val="autoZero"/>
        <c:crossBetween val="midCat"/>
      </c:valAx>
      <c:valAx>
        <c:axId val="24068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8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739129483814525"/>
                  <c:y val="-0.110566127150772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0.93199998140335083</c:v>
                </c:pt>
                <c:pt idx="1">
                  <c:v>0.91629999876022339</c:v>
                </c:pt>
                <c:pt idx="2">
                  <c:v>0.91070002317428589</c:v>
                </c:pt>
                <c:pt idx="3">
                  <c:v>0.9156000018119812</c:v>
                </c:pt>
                <c:pt idx="4">
                  <c:v>0.90240001678466797</c:v>
                </c:pt>
                <c:pt idx="5">
                  <c:v>0.90219998359680176</c:v>
                </c:pt>
                <c:pt idx="6">
                  <c:v>0.91250002384185791</c:v>
                </c:pt>
                <c:pt idx="7">
                  <c:v>0.91119998693466187</c:v>
                </c:pt>
                <c:pt idx="8">
                  <c:v>0.95770001411437988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90352"/>
        <c:axId val="240689176"/>
      </c:scatterChart>
      <c:valAx>
        <c:axId val="24069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89176"/>
        <c:crosses val="autoZero"/>
        <c:crossBetween val="midCat"/>
      </c:valAx>
      <c:valAx>
        <c:axId val="24068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9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37830271216098"/>
                  <c:y val="-8.38250947798191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0.83039999008178711</c:v>
                </c:pt>
                <c:pt idx="1">
                  <c:v>0.84069997072219849</c:v>
                </c:pt>
                <c:pt idx="2">
                  <c:v>0.8375999927520752</c:v>
                </c:pt>
                <c:pt idx="3">
                  <c:v>0.83789998292922974</c:v>
                </c:pt>
                <c:pt idx="4">
                  <c:v>0.83670002222061157</c:v>
                </c:pt>
                <c:pt idx="5">
                  <c:v>0.83270001411437988</c:v>
                </c:pt>
                <c:pt idx="6">
                  <c:v>0.8343999981880188</c:v>
                </c:pt>
                <c:pt idx="7">
                  <c:v>0.83619999885559082</c:v>
                </c:pt>
                <c:pt idx="8">
                  <c:v>0.85390001535415649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90744"/>
        <c:axId val="240691136"/>
      </c:scatterChart>
      <c:valAx>
        <c:axId val="24069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91136"/>
        <c:crosses val="autoZero"/>
        <c:crossBetween val="midCat"/>
      </c:valAx>
      <c:valAx>
        <c:axId val="2406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9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52134733158355"/>
                  <c:y val="-0.11130103528725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0.83789998292922974</c:v>
                </c:pt>
                <c:pt idx="1">
                  <c:v>0.83230000734329224</c:v>
                </c:pt>
                <c:pt idx="2">
                  <c:v>0.83249998092651367</c:v>
                </c:pt>
                <c:pt idx="3">
                  <c:v>0.83230000734329224</c:v>
                </c:pt>
                <c:pt idx="4">
                  <c:v>0.82959997653961182</c:v>
                </c:pt>
                <c:pt idx="5">
                  <c:v>0.82889997959136963</c:v>
                </c:pt>
                <c:pt idx="6">
                  <c:v>0.83420002460479736</c:v>
                </c:pt>
                <c:pt idx="7">
                  <c:v>0.83279997110366821</c:v>
                </c:pt>
                <c:pt idx="8">
                  <c:v>0.85909998416900635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536"/>
        <c:axId val="281408144"/>
      </c:scatterChart>
      <c:valAx>
        <c:axId val="28140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08144"/>
        <c:crosses val="autoZero"/>
        <c:crossBetween val="midCat"/>
      </c:valAx>
      <c:valAx>
        <c:axId val="2814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0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0.86989998817443848</c:v>
                </c:pt>
                <c:pt idx="1">
                  <c:v>0.86589998006820679</c:v>
                </c:pt>
                <c:pt idx="2">
                  <c:v>0.86510002613067627</c:v>
                </c:pt>
                <c:pt idx="3">
                  <c:v>0.86690002679824829</c:v>
                </c:pt>
                <c:pt idx="4">
                  <c:v>0.86150002479553223</c:v>
                </c:pt>
                <c:pt idx="5">
                  <c:v>0.86089998483657837</c:v>
                </c:pt>
                <c:pt idx="6">
                  <c:v>0.86559998989105225</c:v>
                </c:pt>
                <c:pt idx="7">
                  <c:v>0.86500000953674316</c:v>
                </c:pt>
                <c:pt idx="8">
                  <c:v>0.89289999008178711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10496"/>
        <c:axId val="281409712"/>
      </c:scatterChart>
      <c:valAx>
        <c:axId val="28141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09712"/>
        <c:crosses val="autoZero"/>
        <c:crossBetween val="midCat"/>
      </c:valAx>
      <c:valAx>
        <c:axId val="2814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1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99125109361328"/>
                  <c:y val="-0.13370771361913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0.89600002765655518</c:v>
                </c:pt>
                <c:pt idx="1">
                  <c:v>0.88590002059936523</c:v>
                </c:pt>
                <c:pt idx="2">
                  <c:v>0.88230001926422119</c:v>
                </c:pt>
                <c:pt idx="3">
                  <c:v>0.8815000057220459</c:v>
                </c:pt>
                <c:pt idx="4">
                  <c:v>0.875</c:v>
                </c:pt>
                <c:pt idx="5">
                  <c:v>0.87190002202987671</c:v>
                </c:pt>
                <c:pt idx="6">
                  <c:v>0.87760001420974731</c:v>
                </c:pt>
                <c:pt idx="7">
                  <c:v>0.87690001726150513</c:v>
                </c:pt>
                <c:pt idx="8">
                  <c:v>0.90469998121261597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10104"/>
        <c:axId val="281410888"/>
      </c:scatterChart>
      <c:valAx>
        <c:axId val="28141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10888"/>
        <c:crosses val="autoZero"/>
        <c:crossBetween val="midCat"/>
      </c:valAx>
      <c:valAx>
        <c:axId val="2814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1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588013998250219"/>
                  <c:y val="-5.1478929717118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27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0.82660001516342163</c:v>
                </c:pt>
                <c:pt idx="1">
                  <c:v>0.82649999856948853</c:v>
                </c:pt>
                <c:pt idx="2">
                  <c:v>0.82630002498626709</c:v>
                </c:pt>
                <c:pt idx="3">
                  <c:v>0.82630002498626709</c:v>
                </c:pt>
                <c:pt idx="4">
                  <c:v>0.82730001211166382</c:v>
                </c:pt>
                <c:pt idx="5">
                  <c:v>0.82649999856948853</c:v>
                </c:pt>
                <c:pt idx="6">
                  <c:v>0.82819998264312744</c:v>
                </c:pt>
                <c:pt idx="7">
                  <c:v>0.82840001583099365</c:v>
                </c:pt>
                <c:pt idx="8">
                  <c:v>0.84619998931884766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205328"/>
        <c:axId val="282206112"/>
      </c:scatterChart>
      <c:valAx>
        <c:axId val="2822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06112"/>
        <c:crosses val="autoZero"/>
        <c:crossBetween val="midCat"/>
      </c:valAx>
      <c:valAx>
        <c:axId val="2822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32108486439194"/>
                  <c:y val="-0.39273950131233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1.0259000062942505</c:v>
                </c:pt>
                <c:pt idx="1">
                  <c:v>1.0097999572753906</c:v>
                </c:pt>
                <c:pt idx="2">
                  <c:v>1.0103000402450562</c:v>
                </c:pt>
                <c:pt idx="3">
                  <c:v>1.0099999904632568</c:v>
                </c:pt>
                <c:pt idx="4">
                  <c:v>1.0076999664306641</c:v>
                </c:pt>
                <c:pt idx="5">
                  <c:v>1.0047999620437622</c:v>
                </c:pt>
                <c:pt idx="6">
                  <c:v>1.0003000497817993</c:v>
                </c:pt>
                <c:pt idx="7">
                  <c:v>0.99750000238418579</c:v>
                </c:pt>
                <c:pt idx="8">
                  <c:v>0.9944000244140625</c:v>
                </c:pt>
                <c:pt idx="9">
                  <c:v>0.99089998006820679</c:v>
                </c:pt>
                <c:pt idx="10">
                  <c:v>0.98919999599456787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29360"/>
        <c:axId val="239523088"/>
      </c:scatterChart>
      <c:valAx>
        <c:axId val="23952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23088"/>
        <c:crosses val="autoZero"/>
        <c:crossBetween val="midCat"/>
      </c:valAx>
      <c:valAx>
        <c:axId val="2395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2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32108486439194"/>
                  <c:y val="-0.31934601924759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0.8596000075340271</c:v>
                </c:pt>
                <c:pt idx="1">
                  <c:v>0.8432999849319458</c:v>
                </c:pt>
                <c:pt idx="2">
                  <c:v>0.84789997339248657</c:v>
                </c:pt>
                <c:pt idx="3">
                  <c:v>0.8465999960899353</c:v>
                </c:pt>
                <c:pt idx="4">
                  <c:v>0.84729999303817749</c:v>
                </c:pt>
                <c:pt idx="5">
                  <c:v>0.84640002250671387</c:v>
                </c:pt>
                <c:pt idx="6">
                  <c:v>0.84630000591278076</c:v>
                </c:pt>
                <c:pt idx="7">
                  <c:v>0.84570002555847168</c:v>
                </c:pt>
                <c:pt idx="8">
                  <c:v>0.84500002861022949</c:v>
                </c:pt>
                <c:pt idx="9">
                  <c:v>0.84340000152587891</c:v>
                </c:pt>
                <c:pt idx="10">
                  <c:v>0.8432999849319458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29752"/>
        <c:axId val="239528184"/>
      </c:scatterChart>
      <c:valAx>
        <c:axId val="23952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28184"/>
        <c:crosses val="autoZero"/>
        <c:crossBetween val="midCat"/>
      </c:valAx>
      <c:valAx>
        <c:axId val="2395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29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87664041994749"/>
                  <c:y val="-0.15173155438903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0.91720002889633179</c:v>
                </c:pt>
                <c:pt idx="1">
                  <c:v>0.92350000143051147</c:v>
                </c:pt>
                <c:pt idx="2">
                  <c:v>0.92659997940063477</c:v>
                </c:pt>
                <c:pt idx="3">
                  <c:v>0.91570001840591431</c:v>
                </c:pt>
                <c:pt idx="4">
                  <c:v>0.90710002183914185</c:v>
                </c:pt>
                <c:pt idx="5">
                  <c:v>0.91280001401901245</c:v>
                </c:pt>
                <c:pt idx="6">
                  <c:v>0.90280002355575562</c:v>
                </c:pt>
                <c:pt idx="7">
                  <c:v>0.90319997072219849</c:v>
                </c:pt>
                <c:pt idx="8">
                  <c:v>0.89980000257492065</c:v>
                </c:pt>
                <c:pt idx="9">
                  <c:v>0.90069997310638428</c:v>
                </c:pt>
                <c:pt idx="10">
                  <c:v>0.89649999141693115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23480"/>
        <c:axId val="239524656"/>
      </c:scatterChart>
      <c:valAx>
        <c:axId val="23952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24656"/>
        <c:crosses val="autoZero"/>
        <c:crossBetween val="midCat"/>
      </c:valAx>
      <c:valAx>
        <c:axId val="2395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2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698775153105862"/>
                  <c:y val="-9.29534849810440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0.95810002088546753</c:v>
                </c:pt>
                <c:pt idx="1">
                  <c:v>0.96039998531341553</c:v>
                </c:pt>
                <c:pt idx="2">
                  <c:v>0.95459997653961182</c:v>
                </c:pt>
                <c:pt idx="3">
                  <c:v>0.94900000095367432</c:v>
                </c:pt>
                <c:pt idx="4">
                  <c:v>0.94470000267028809</c:v>
                </c:pt>
                <c:pt idx="5">
                  <c:v>0.95200002193450928</c:v>
                </c:pt>
                <c:pt idx="6">
                  <c:v>0.9473000168800354</c:v>
                </c:pt>
                <c:pt idx="7">
                  <c:v>0.94679999351501465</c:v>
                </c:pt>
                <c:pt idx="8">
                  <c:v>0.94340002536773682</c:v>
                </c:pt>
                <c:pt idx="9">
                  <c:v>0.94150000810623169</c:v>
                </c:pt>
                <c:pt idx="10">
                  <c:v>0.93919998407363892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26616"/>
        <c:axId val="239530536"/>
      </c:scatterChart>
      <c:valAx>
        <c:axId val="23952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30536"/>
        <c:crosses val="autoZero"/>
        <c:crossBetween val="midCat"/>
      </c:valAx>
      <c:valAx>
        <c:axId val="23953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2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09886264216975"/>
                  <c:y val="-0.106793161271507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0.87610000371932983</c:v>
                </c:pt>
                <c:pt idx="1">
                  <c:v>0.8773999810218811</c:v>
                </c:pt>
                <c:pt idx="2">
                  <c:v>0.87800002098083496</c:v>
                </c:pt>
                <c:pt idx="3">
                  <c:v>0.87159997224807739</c:v>
                </c:pt>
                <c:pt idx="4">
                  <c:v>0.8684999942779541</c:v>
                </c:pt>
                <c:pt idx="5">
                  <c:v>0.87159997224807739</c:v>
                </c:pt>
                <c:pt idx="6">
                  <c:v>0.87029999494552612</c:v>
                </c:pt>
                <c:pt idx="7">
                  <c:v>0.87099999189376831</c:v>
                </c:pt>
                <c:pt idx="8">
                  <c:v>0.86809998750686646</c:v>
                </c:pt>
                <c:pt idx="9">
                  <c:v>0.86619997024536133</c:v>
                </c:pt>
                <c:pt idx="10">
                  <c:v>0.86430001258850098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23872"/>
        <c:axId val="239526224"/>
      </c:scatterChart>
      <c:valAx>
        <c:axId val="23952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26224"/>
        <c:crosses val="autoZero"/>
        <c:crossBetween val="midCat"/>
      </c:valAx>
      <c:valAx>
        <c:axId val="2395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2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698775153105862"/>
                  <c:y val="-6.97933070866141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0.83060002326965332</c:v>
                </c:pt>
                <c:pt idx="1">
                  <c:v>0.83389997482299805</c:v>
                </c:pt>
                <c:pt idx="2">
                  <c:v>0.83459997177124023</c:v>
                </c:pt>
                <c:pt idx="3">
                  <c:v>0.83149999380111694</c:v>
                </c:pt>
                <c:pt idx="4">
                  <c:v>0.82450002431869507</c:v>
                </c:pt>
                <c:pt idx="5">
                  <c:v>0.83039999008178711</c:v>
                </c:pt>
                <c:pt idx="6">
                  <c:v>0.8278999924659729</c:v>
                </c:pt>
                <c:pt idx="7">
                  <c:v>0.82870000600814819</c:v>
                </c:pt>
                <c:pt idx="8">
                  <c:v>0.82770001888275146</c:v>
                </c:pt>
                <c:pt idx="9">
                  <c:v>0.82819998264312744</c:v>
                </c:pt>
                <c:pt idx="10">
                  <c:v>0.82630002498626709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527792"/>
        <c:axId val="239528576"/>
      </c:scatterChart>
      <c:valAx>
        <c:axId val="23952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28576"/>
        <c:crosses val="autoZero"/>
        <c:crossBetween val="midCat"/>
      </c:valAx>
      <c:valAx>
        <c:axId val="2395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52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576552930883639"/>
                  <c:y val="-0.136948089822105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0.97850000858306885</c:v>
                </c:pt>
                <c:pt idx="1">
                  <c:v>0.9725000262260437</c:v>
                </c:pt>
                <c:pt idx="2">
                  <c:v>0.97500002384185791</c:v>
                </c:pt>
                <c:pt idx="3">
                  <c:v>0.96310001611709595</c:v>
                </c:pt>
                <c:pt idx="4">
                  <c:v>0.95899999141693115</c:v>
                </c:pt>
                <c:pt idx="5">
                  <c:v>0.95200002193450928</c:v>
                </c:pt>
                <c:pt idx="6">
                  <c:v>0.9496999979019165</c:v>
                </c:pt>
                <c:pt idx="7">
                  <c:v>0.9496999979019165</c:v>
                </c:pt>
                <c:pt idx="8">
                  <c:v>0.94739997386932373</c:v>
                </c:pt>
                <c:pt idx="9">
                  <c:v>0.94690001010894775</c:v>
                </c:pt>
                <c:pt idx="10">
                  <c:v>0.94290000200271606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87608"/>
        <c:axId val="240692312"/>
      </c:scatterChart>
      <c:valAx>
        <c:axId val="24068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92312"/>
        <c:crosses val="autoZero"/>
        <c:crossBetween val="midCat"/>
      </c:valAx>
      <c:valAx>
        <c:axId val="2406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8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43219597550305"/>
                  <c:y val="-0.119854913969087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0.95270001888275146</c:v>
                </c:pt>
                <c:pt idx="1">
                  <c:v>0.94889998435974121</c:v>
                </c:pt>
                <c:pt idx="2">
                  <c:v>0.94220000505447388</c:v>
                </c:pt>
                <c:pt idx="3">
                  <c:v>0.93870002031326294</c:v>
                </c:pt>
                <c:pt idx="4">
                  <c:v>0.93459999561309814</c:v>
                </c:pt>
                <c:pt idx="5">
                  <c:v>0.93300002813339233</c:v>
                </c:pt>
                <c:pt idx="6">
                  <c:v>0.92790001630783081</c:v>
                </c:pt>
                <c:pt idx="7">
                  <c:v>0.92900002002716064</c:v>
                </c:pt>
                <c:pt idx="8">
                  <c:v>0.92570000886917114</c:v>
                </c:pt>
                <c:pt idx="9">
                  <c:v>0.92610001564025879</c:v>
                </c:pt>
                <c:pt idx="10">
                  <c:v>0.92339998483657837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685648"/>
        <c:axId val="240691920"/>
      </c:scatterChart>
      <c:valAx>
        <c:axId val="2406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91920"/>
        <c:crosses val="autoZero"/>
        <c:crossBetween val="midCat"/>
      </c:valAx>
      <c:valAx>
        <c:axId val="2406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6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152400</xdr:rowOff>
    </xdr:from>
    <xdr:to>
      <xdr:col>7</xdr:col>
      <xdr:colOff>304800</xdr:colOff>
      <xdr:row>28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160020</xdr:rowOff>
    </xdr:from>
    <xdr:to>
      <xdr:col>15</xdr:col>
      <xdr:colOff>304800</xdr:colOff>
      <xdr:row>28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14</xdr:row>
      <xdr:rowOff>0</xdr:rowOff>
    </xdr:from>
    <xdr:to>
      <xdr:col>23</xdr:col>
      <xdr:colOff>312420</xdr:colOff>
      <xdr:row>29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P3" sqref="P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0.96200001239776611</v>
      </c>
      <c r="C1" s="1">
        <v>0.94739997386932373</v>
      </c>
      <c r="D1" s="1">
        <v>0.94270002841949463</v>
      </c>
      <c r="E1" s="1">
        <v>0.94580000638961792</v>
      </c>
      <c r="F1" s="1">
        <v>0.94239997863769531</v>
      </c>
      <c r="G1" s="1">
        <v>0.94139999151229858</v>
      </c>
      <c r="H1" s="1">
        <v>0.93639999628067017</v>
      </c>
      <c r="I1" s="1">
        <v>0.93239998817443848</v>
      </c>
      <c r="J1" s="1">
        <v>0.93250000476837158</v>
      </c>
      <c r="K1" s="1">
        <v>0.9309999942779541</v>
      </c>
      <c r="L1" s="1">
        <v>0.93000000715255737</v>
      </c>
    </row>
    <row r="2" spans="1:21" x14ac:dyDescent="0.3">
      <c r="A2" s="1" t="s">
        <v>18</v>
      </c>
      <c r="B2" s="1">
        <v>1.0259000062942505</v>
      </c>
      <c r="C2" s="1">
        <v>1.0097999572753906</v>
      </c>
      <c r="D2" s="1">
        <v>1.0103000402450562</v>
      </c>
      <c r="E2" s="1">
        <v>1.0099999904632568</v>
      </c>
      <c r="F2" s="1">
        <v>1.0076999664306641</v>
      </c>
      <c r="G2" s="1">
        <v>1.0047999620437622</v>
      </c>
      <c r="H2" s="1">
        <v>1.0003000497817993</v>
      </c>
      <c r="I2" s="1">
        <v>0.99750000238418579</v>
      </c>
      <c r="J2" s="1">
        <v>0.9944000244140625</v>
      </c>
      <c r="K2" s="1">
        <v>0.99089998006820679</v>
      </c>
      <c r="L2" s="1">
        <v>0.98919999599456787</v>
      </c>
    </row>
    <row r="3" spans="1:21" x14ac:dyDescent="0.3">
      <c r="A3" s="1" t="s">
        <v>19</v>
      </c>
      <c r="B3" s="1">
        <v>0.8596000075340271</v>
      </c>
      <c r="C3" s="1">
        <v>0.8432999849319458</v>
      </c>
      <c r="D3" s="1">
        <v>0.84789997339248657</v>
      </c>
      <c r="E3" s="1">
        <v>0.8465999960899353</v>
      </c>
      <c r="F3" s="1">
        <v>0.84729999303817749</v>
      </c>
      <c r="G3" s="1">
        <v>0.84640002250671387</v>
      </c>
      <c r="H3" s="1">
        <v>0.84630000591278076</v>
      </c>
      <c r="I3" s="1">
        <v>0.84570002555847168</v>
      </c>
      <c r="J3" s="1">
        <v>0.84500002861022949</v>
      </c>
      <c r="K3" s="1">
        <v>0.84340000152587891</v>
      </c>
      <c r="L3" s="1">
        <v>0.8432999849319458</v>
      </c>
    </row>
    <row r="5" spans="1:21" x14ac:dyDescent="0.3">
      <c r="A5" s="2">
        <v>0</v>
      </c>
      <c r="B5" s="1">
        <f>B1</f>
        <v>0.96200001239776611</v>
      </c>
      <c r="I5" s="2">
        <v>0</v>
      </c>
      <c r="J5" s="1">
        <f>B2</f>
        <v>1.0259000062942505</v>
      </c>
      <c r="Q5" s="2">
        <v>0</v>
      </c>
      <c r="R5" s="1">
        <f>B3</f>
        <v>0.8596000075340271</v>
      </c>
    </row>
    <row r="6" spans="1:21" x14ac:dyDescent="0.3">
      <c r="A6" s="2">
        <v>3</v>
      </c>
      <c r="B6" s="1">
        <f>C1</f>
        <v>0.94739997386932373</v>
      </c>
      <c r="I6" s="2">
        <v>3</v>
      </c>
      <c r="J6" s="1">
        <f>C2</f>
        <v>1.0097999572753906</v>
      </c>
      <c r="Q6" s="2">
        <v>3</v>
      </c>
      <c r="R6" s="1">
        <f>C3</f>
        <v>0.8432999849319458</v>
      </c>
    </row>
    <row r="7" spans="1:21" x14ac:dyDescent="0.3">
      <c r="A7" s="2">
        <v>6</v>
      </c>
      <c r="B7" s="1">
        <f>D1</f>
        <v>0.94270002841949463</v>
      </c>
      <c r="I7" s="2">
        <v>6</v>
      </c>
      <c r="J7" s="1">
        <f>D2</f>
        <v>1.0103000402450562</v>
      </c>
      <c r="Q7" s="2">
        <v>6</v>
      </c>
      <c r="R7" s="1">
        <f>D3</f>
        <v>0.84789997339248657</v>
      </c>
    </row>
    <row r="8" spans="1:21" x14ac:dyDescent="0.3">
      <c r="A8" s="2">
        <v>9</v>
      </c>
      <c r="B8" s="1">
        <f>E1</f>
        <v>0.94580000638961792</v>
      </c>
      <c r="I8" s="2">
        <v>9</v>
      </c>
      <c r="J8" s="1">
        <f>E2</f>
        <v>1.0099999904632568</v>
      </c>
      <c r="Q8" s="2">
        <v>9</v>
      </c>
      <c r="R8" s="1">
        <f>E3</f>
        <v>0.8465999960899353</v>
      </c>
      <c r="U8" s="8"/>
    </row>
    <row r="9" spans="1:21" x14ac:dyDescent="0.3">
      <c r="A9" s="2">
        <v>12</v>
      </c>
      <c r="B9" s="1">
        <f>F1</f>
        <v>0.94239997863769531</v>
      </c>
      <c r="I9" s="2">
        <v>12</v>
      </c>
      <c r="J9" s="1">
        <f>F2</f>
        <v>1.0076999664306641</v>
      </c>
      <c r="Q9" s="2">
        <v>12</v>
      </c>
      <c r="R9" s="1">
        <f>F3</f>
        <v>0.84729999303817749</v>
      </c>
      <c r="U9" s="8"/>
    </row>
    <row r="10" spans="1:21" x14ac:dyDescent="0.3">
      <c r="A10" s="2">
        <v>15</v>
      </c>
      <c r="B10" s="1">
        <f>G1</f>
        <v>0.94139999151229858</v>
      </c>
      <c r="I10" s="2">
        <v>15</v>
      </c>
      <c r="J10" s="1">
        <f>G2</f>
        <v>1.0047999620437622</v>
      </c>
      <c r="Q10" s="2">
        <v>15</v>
      </c>
      <c r="R10" s="1">
        <f>G3</f>
        <v>0.84640002250671387</v>
      </c>
    </row>
    <row r="11" spans="1:21" x14ac:dyDescent="0.3">
      <c r="A11" s="2">
        <v>18</v>
      </c>
      <c r="B11" s="1">
        <f>H1</f>
        <v>0.93639999628067017</v>
      </c>
      <c r="I11" s="2">
        <v>18</v>
      </c>
      <c r="J11" s="1">
        <f>H2</f>
        <v>1.0003000497817993</v>
      </c>
      <c r="Q11" s="2">
        <v>18</v>
      </c>
      <c r="R11" s="1">
        <f>H3</f>
        <v>0.84630000591278076</v>
      </c>
      <c r="U11" s="8"/>
    </row>
    <row r="12" spans="1:21" x14ac:dyDescent="0.3">
      <c r="A12" s="2">
        <v>21</v>
      </c>
      <c r="B12" s="1">
        <f>I1</f>
        <v>0.93239998817443848</v>
      </c>
      <c r="I12" s="2">
        <v>21</v>
      </c>
      <c r="J12" s="1">
        <f>I2</f>
        <v>0.99750000238418579</v>
      </c>
      <c r="Q12" s="2">
        <v>21</v>
      </c>
      <c r="R12" s="1">
        <f>I3</f>
        <v>0.84570002555847168</v>
      </c>
    </row>
    <row r="13" spans="1:21" x14ac:dyDescent="0.3">
      <c r="A13" s="2">
        <v>24</v>
      </c>
      <c r="B13" s="1">
        <f>J1</f>
        <v>0.93250000476837158</v>
      </c>
      <c r="I13" s="2">
        <v>24</v>
      </c>
      <c r="J13" s="1">
        <f>J2</f>
        <v>0.9944000244140625</v>
      </c>
      <c r="Q13" s="2">
        <v>24</v>
      </c>
      <c r="R13" s="1">
        <f>J3</f>
        <v>0.84500002861022949</v>
      </c>
    </row>
    <row r="14" spans="1:21" x14ac:dyDescent="0.3">
      <c r="A14" s="2">
        <v>27</v>
      </c>
      <c r="B14" s="1">
        <f>K1</f>
        <v>0.9309999942779541</v>
      </c>
      <c r="I14" s="2">
        <v>27</v>
      </c>
      <c r="J14" s="1">
        <f>K2</f>
        <v>0.99089998006820679</v>
      </c>
      <c r="Q14" s="2">
        <v>27</v>
      </c>
      <c r="R14" s="1">
        <f>K3</f>
        <v>0.84340000152587891</v>
      </c>
    </row>
    <row r="15" spans="1:21" x14ac:dyDescent="0.3">
      <c r="A15" s="2">
        <v>30</v>
      </c>
      <c r="B15" s="1">
        <f>L1</f>
        <v>0.93000000715255737</v>
      </c>
      <c r="I15" s="2">
        <v>30</v>
      </c>
      <c r="J15" s="1">
        <f>L2</f>
        <v>0.98919999599456787</v>
      </c>
      <c r="Q15" s="2">
        <v>30</v>
      </c>
      <c r="R15" s="1">
        <f>L3</f>
        <v>0.8432999849319458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1" workbookViewId="0">
      <selection activeCell="O80" sqref="O80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91153</v>
      </c>
    </row>
    <row r="4" spans="1:15" x14ac:dyDescent="0.3">
      <c r="A4" s="1" t="s">
        <v>11</v>
      </c>
      <c r="B4" s="1">
        <v>0.91720002889633179</v>
      </c>
      <c r="C4" s="1">
        <v>0.92350000143051147</v>
      </c>
      <c r="D4" s="1">
        <v>0.92659997940063477</v>
      </c>
      <c r="E4" s="1">
        <v>0.91570001840591431</v>
      </c>
      <c r="F4" s="1">
        <v>0.90710002183914185</v>
      </c>
      <c r="G4" s="1">
        <v>0.91280001401901245</v>
      </c>
      <c r="H4" s="1">
        <v>0.90280002355575562</v>
      </c>
      <c r="I4" s="1">
        <v>0.90319997072219849</v>
      </c>
      <c r="J4" s="1">
        <v>0.89980000257492065</v>
      </c>
      <c r="K4" s="1">
        <v>0.90069997310638428</v>
      </c>
      <c r="L4" s="1">
        <v>0.89649999141693115</v>
      </c>
      <c r="N4" s="2">
        <v>0</v>
      </c>
      <c r="O4" s="2">
        <f>B6</f>
        <v>0.91720002889633179</v>
      </c>
    </row>
    <row r="5" spans="1:15" x14ac:dyDescent="0.3">
      <c r="N5" s="2">
        <v>3</v>
      </c>
      <c r="O5" s="2">
        <f>C6</f>
        <v>0.92350000143051147</v>
      </c>
    </row>
    <row r="6" spans="1:15" x14ac:dyDescent="0.3">
      <c r="A6" s="3" t="s">
        <v>0</v>
      </c>
      <c r="B6" s="2">
        <f>B4</f>
        <v>0.91720002889633179</v>
      </c>
      <c r="C6" s="2">
        <f t="shared" ref="C6:L6" si="0">C4</f>
        <v>0.92350000143051147</v>
      </c>
      <c r="D6" s="2">
        <f t="shared" si="0"/>
        <v>0.92659997940063477</v>
      </c>
      <c r="E6" s="2">
        <f t="shared" si="0"/>
        <v>0.91570001840591431</v>
      </c>
      <c r="F6" s="2">
        <f t="shared" si="0"/>
        <v>0.90710002183914185</v>
      </c>
      <c r="G6" s="2">
        <f t="shared" si="0"/>
        <v>0.91280001401901245</v>
      </c>
      <c r="H6" s="2">
        <f t="shared" si="0"/>
        <v>0.90280002355575562</v>
      </c>
      <c r="I6" s="2">
        <f t="shared" si="0"/>
        <v>0.90319997072219849</v>
      </c>
      <c r="J6" s="2">
        <f t="shared" si="0"/>
        <v>0.89980000257492065</v>
      </c>
      <c r="K6" s="2">
        <f t="shared" si="0"/>
        <v>0.90069997310638428</v>
      </c>
      <c r="L6" s="2">
        <f t="shared" si="0"/>
        <v>0.89649999141693115</v>
      </c>
      <c r="N6" s="2">
        <v>6</v>
      </c>
      <c r="O6" s="2">
        <f>D6</f>
        <v>0.92659997940063477</v>
      </c>
    </row>
    <row r="7" spans="1:15" x14ac:dyDescent="0.3">
      <c r="N7" s="2">
        <v>9</v>
      </c>
      <c r="O7" s="2">
        <f>E6</f>
        <v>0.91570001840591431</v>
      </c>
    </row>
    <row r="8" spans="1:15" x14ac:dyDescent="0.3">
      <c r="N8" s="2">
        <v>12</v>
      </c>
      <c r="O8" s="2">
        <f>F6</f>
        <v>0.90710002183914185</v>
      </c>
    </row>
    <row r="9" spans="1:15" x14ac:dyDescent="0.3">
      <c r="N9" s="2">
        <v>15</v>
      </c>
      <c r="O9" s="2">
        <f>G6</f>
        <v>0.91280001401901245</v>
      </c>
    </row>
    <row r="10" spans="1:15" x14ac:dyDescent="0.3">
      <c r="N10" s="2">
        <v>18</v>
      </c>
      <c r="O10" s="2">
        <f>H6</f>
        <v>0.90280002355575562</v>
      </c>
    </row>
    <row r="11" spans="1:15" x14ac:dyDescent="0.3">
      <c r="N11" s="2">
        <v>21</v>
      </c>
      <c r="O11" s="2">
        <f>I6</f>
        <v>0.90319997072219849</v>
      </c>
    </row>
    <row r="12" spans="1:15" x14ac:dyDescent="0.3">
      <c r="N12" s="2">
        <v>24</v>
      </c>
      <c r="O12" s="2">
        <f>J6</f>
        <v>0.89980000257492065</v>
      </c>
    </row>
    <row r="13" spans="1:15" x14ac:dyDescent="0.3">
      <c r="N13" s="2">
        <v>27</v>
      </c>
      <c r="O13" s="2">
        <f>K6</f>
        <v>0.90069997310638428</v>
      </c>
    </row>
    <row r="14" spans="1:15" x14ac:dyDescent="0.3">
      <c r="N14" s="2">
        <v>30</v>
      </c>
      <c r="O14" s="2">
        <f>L6</f>
        <v>0.89649999141693115</v>
      </c>
    </row>
    <row r="17" spans="1:15" x14ac:dyDescent="0.3">
      <c r="A17" s="11"/>
    </row>
    <row r="19" spans="1:15" x14ac:dyDescent="0.3">
      <c r="A19" s="1" t="s">
        <v>12</v>
      </c>
      <c r="B19" s="1">
        <v>0.95810002088546753</v>
      </c>
      <c r="C19" s="1">
        <v>0.96039998531341553</v>
      </c>
      <c r="D19" s="1">
        <v>0.95459997653961182</v>
      </c>
      <c r="E19" s="1">
        <v>0.94900000095367432</v>
      </c>
      <c r="F19" s="1">
        <v>0.94470000267028809</v>
      </c>
      <c r="G19" s="1">
        <v>0.95200002193450928</v>
      </c>
      <c r="H19" s="1">
        <v>0.9473000168800354</v>
      </c>
      <c r="I19" s="1">
        <v>0.94679999351501465</v>
      </c>
      <c r="J19" s="1">
        <v>0.94340002536773682</v>
      </c>
      <c r="K19" s="1">
        <v>0.94150000810623169</v>
      </c>
      <c r="L19" s="1">
        <v>0.93919998407363892</v>
      </c>
      <c r="N19" s="2">
        <v>0</v>
      </c>
      <c r="O19" s="2">
        <f>B21</f>
        <v>0.95810002088546753</v>
      </c>
    </row>
    <row r="20" spans="1:15" x14ac:dyDescent="0.3">
      <c r="N20" s="2">
        <v>3</v>
      </c>
      <c r="O20" s="2">
        <f>C21</f>
        <v>0.96039998531341553</v>
      </c>
    </row>
    <row r="21" spans="1:15" x14ac:dyDescent="0.3">
      <c r="A21" s="3" t="s">
        <v>0</v>
      </c>
      <c r="B21" s="2">
        <f>B19</f>
        <v>0.95810002088546753</v>
      </c>
      <c r="C21" s="2">
        <f t="shared" ref="C21:L21" si="1">C19</f>
        <v>0.96039998531341553</v>
      </c>
      <c r="D21" s="2">
        <f t="shared" si="1"/>
        <v>0.95459997653961182</v>
      </c>
      <c r="E21" s="2">
        <f t="shared" si="1"/>
        <v>0.94900000095367432</v>
      </c>
      <c r="F21" s="2">
        <f t="shared" si="1"/>
        <v>0.94470000267028809</v>
      </c>
      <c r="G21" s="2">
        <f t="shared" si="1"/>
        <v>0.95200002193450928</v>
      </c>
      <c r="H21" s="2">
        <f t="shared" si="1"/>
        <v>0.9473000168800354</v>
      </c>
      <c r="I21" s="2">
        <f t="shared" si="1"/>
        <v>0.94679999351501465</v>
      </c>
      <c r="J21" s="2">
        <f t="shared" si="1"/>
        <v>0.94340002536773682</v>
      </c>
      <c r="K21" s="2">
        <f t="shared" si="1"/>
        <v>0.94150000810623169</v>
      </c>
      <c r="L21" s="2">
        <f t="shared" si="1"/>
        <v>0.93919998407363892</v>
      </c>
      <c r="N21" s="2">
        <v>6</v>
      </c>
      <c r="O21" s="2">
        <f>D21</f>
        <v>0.95459997653961182</v>
      </c>
    </row>
    <row r="22" spans="1:15" x14ac:dyDescent="0.3">
      <c r="N22" s="2">
        <v>9</v>
      </c>
      <c r="O22" s="2">
        <f>E21</f>
        <v>0.94900000095367432</v>
      </c>
    </row>
    <row r="23" spans="1:15" x14ac:dyDescent="0.3">
      <c r="N23" s="2">
        <v>12</v>
      </c>
      <c r="O23" s="2">
        <f>F21</f>
        <v>0.94470000267028809</v>
      </c>
    </row>
    <row r="24" spans="1:15" x14ac:dyDescent="0.3">
      <c r="N24" s="2">
        <v>15</v>
      </c>
      <c r="O24" s="2">
        <f>G21</f>
        <v>0.95200002193450928</v>
      </c>
    </row>
    <row r="25" spans="1:15" x14ac:dyDescent="0.3">
      <c r="N25" s="2">
        <v>18</v>
      </c>
      <c r="O25" s="2">
        <f>H21</f>
        <v>0.9473000168800354</v>
      </c>
    </row>
    <row r="26" spans="1:15" x14ac:dyDescent="0.3">
      <c r="N26" s="2">
        <v>21</v>
      </c>
      <c r="O26" s="2">
        <f>I21</f>
        <v>0.94679999351501465</v>
      </c>
    </row>
    <row r="27" spans="1:15" x14ac:dyDescent="0.3">
      <c r="N27" s="2">
        <v>24</v>
      </c>
      <c r="O27" s="2">
        <f>J21</f>
        <v>0.94340002536773682</v>
      </c>
    </row>
    <row r="28" spans="1:15" x14ac:dyDescent="0.3">
      <c r="N28" s="2">
        <v>27</v>
      </c>
      <c r="O28" s="2">
        <f>K21</f>
        <v>0.94150000810623169</v>
      </c>
    </row>
    <row r="29" spans="1:15" x14ac:dyDescent="0.3">
      <c r="N29" s="2">
        <v>30</v>
      </c>
      <c r="O29" s="2">
        <f>L21</f>
        <v>0.93919998407363892</v>
      </c>
    </row>
    <row r="35" spans="1:15" x14ac:dyDescent="0.3">
      <c r="A35" s="1" t="s">
        <v>13</v>
      </c>
      <c r="B35" s="1">
        <v>0.87610000371932983</v>
      </c>
      <c r="C35" s="1">
        <v>0.8773999810218811</v>
      </c>
      <c r="D35" s="1">
        <v>0.87800002098083496</v>
      </c>
      <c r="E35" s="1">
        <v>0.87159997224807739</v>
      </c>
      <c r="F35" s="1">
        <v>0.8684999942779541</v>
      </c>
      <c r="G35" s="1">
        <v>0.87159997224807739</v>
      </c>
      <c r="H35" s="1">
        <v>0.87029999494552612</v>
      </c>
      <c r="I35" s="1">
        <v>0.87099999189376831</v>
      </c>
      <c r="J35" s="1">
        <v>0.86809998750686646</v>
      </c>
      <c r="K35" s="1">
        <v>0.86619997024536133</v>
      </c>
      <c r="L35" s="1">
        <v>0.86430001258850098</v>
      </c>
      <c r="N35" s="2">
        <v>0</v>
      </c>
      <c r="O35" s="2">
        <f>B37</f>
        <v>0.87610000371932983</v>
      </c>
    </row>
    <row r="36" spans="1:15" x14ac:dyDescent="0.3">
      <c r="N36" s="2">
        <v>3</v>
      </c>
      <c r="O36" s="2">
        <f>C37</f>
        <v>0.8773999810218811</v>
      </c>
    </row>
    <row r="37" spans="1:15" x14ac:dyDescent="0.3">
      <c r="A37" s="3" t="s">
        <v>0</v>
      </c>
      <c r="B37" s="2">
        <f>B35</f>
        <v>0.87610000371932983</v>
      </c>
      <c r="C37" s="2">
        <f t="shared" ref="C37:L37" si="2">C35</f>
        <v>0.8773999810218811</v>
      </c>
      <c r="D37" s="2">
        <f t="shared" si="2"/>
        <v>0.87800002098083496</v>
      </c>
      <c r="E37" s="2">
        <f t="shared" si="2"/>
        <v>0.87159997224807739</v>
      </c>
      <c r="F37" s="2">
        <f t="shared" si="2"/>
        <v>0.8684999942779541</v>
      </c>
      <c r="G37" s="2">
        <f t="shared" si="2"/>
        <v>0.87159997224807739</v>
      </c>
      <c r="H37" s="2">
        <f t="shared" si="2"/>
        <v>0.87029999494552612</v>
      </c>
      <c r="I37" s="2">
        <f t="shared" si="2"/>
        <v>0.87099999189376831</v>
      </c>
      <c r="J37" s="2">
        <f t="shared" si="2"/>
        <v>0.86809998750686646</v>
      </c>
      <c r="K37" s="2">
        <f t="shared" si="2"/>
        <v>0.86619997024536133</v>
      </c>
      <c r="L37" s="2">
        <f t="shared" si="2"/>
        <v>0.86430001258850098</v>
      </c>
      <c r="N37" s="2">
        <v>6</v>
      </c>
      <c r="O37" s="2">
        <f>D37</f>
        <v>0.87800002098083496</v>
      </c>
    </row>
    <row r="38" spans="1:15" x14ac:dyDescent="0.3">
      <c r="N38" s="2">
        <v>9</v>
      </c>
      <c r="O38" s="2">
        <f>E37</f>
        <v>0.87159997224807739</v>
      </c>
    </row>
    <row r="39" spans="1:15" x14ac:dyDescent="0.3">
      <c r="N39" s="2">
        <v>12</v>
      </c>
      <c r="O39" s="2">
        <f>F37</f>
        <v>0.8684999942779541</v>
      </c>
    </row>
    <row r="40" spans="1:15" x14ac:dyDescent="0.3">
      <c r="N40" s="2">
        <v>15</v>
      </c>
      <c r="O40" s="2">
        <f>G37</f>
        <v>0.87159997224807739</v>
      </c>
    </row>
    <row r="41" spans="1:15" x14ac:dyDescent="0.3">
      <c r="N41" s="2">
        <v>18</v>
      </c>
      <c r="O41" s="2">
        <f>H37</f>
        <v>0.87029999494552612</v>
      </c>
    </row>
    <row r="42" spans="1:15" x14ac:dyDescent="0.3">
      <c r="N42" s="2">
        <v>21</v>
      </c>
      <c r="O42" s="2">
        <f>I37</f>
        <v>0.87099999189376831</v>
      </c>
    </row>
    <row r="43" spans="1:15" x14ac:dyDescent="0.3">
      <c r="A43" s="7"/>
      <c r="N43" s="2">
        <v>24</v>
      </c>
      <c r="O43" s="2">
        <f>J37</f>
        <v>0.86809998750686646</v>
      </c>
    </row>
    <row r="44" spans="1:15" x14ac:dyDescent="0.3">
      <c r="N44" s="2">
        <v>27</v>
      </c>
      <c r="O44" s="2">
        <f>K37</f>
        <v>0.86619997024536133</v>
      </c>
    </row>
    <row r="45" spans="1:15" x14ac:dyDescent="0.3">
      <c r="N45" s="2">
        <v>30</v>
      </c>
      <c r="O45" s="2">
        <f>L37</f>
        <v>0.86430001258850098</v>
      </c>
    </row>
    <row r="51" spans="1:15" x14ac:dyDescent="0.3">
      <c r="A51" s="1" t="s">
        <v>14</v>
      </c>
      <c r="B51" s="1">
        <v>0.83060002326965332</v>
      </c>
      <c r="C51" s="1">
        <v>0.83389997482299805</v>
      </c>
      <c r="D51" s="1">
        <v>0.83459997177124023</v>
      </c>
      <c r="E51" s="1">
        <v>0.83149999380111694</v>
      </c>
      <c r="F51" s="1">
        <v>0.82450002431869507</v>
      </c>
      <c r="G51" s="1">
        <v>0.83039999008178711</v>
      </c>
      <c r="H51" s="1">
        <v>0.8278999924659729</v>
      </c>
      <c r="I51" s="1">
        <v>0.82870000600814819</v>
      </c>
      <c r="J51" s="1">
        <v>0.82770001888275146</v>
      </c>
      <c r="K51" s="1">
        <v>0.82819998264312744</v>
      </c>
      <c r="L51" s="1">
        <v>0.82630002498626709</v>
      </c>
      <c r="N51" s="2">
        <v>0</v>
      </c>
      <c r="O51" s="2">
        <f>B53</f>
        <v>0.83060002326965332</v>
      </c>
    </row>
    <row r="52" spans="1:15" x14ac:dyDescent="0.3">
      <c r="N52" s="2">
        <v>3</v>
      </c>
      <c r="O52" s="2">
        <f>C53</f>
        <v>0.83389997482299805</v>
      </c>
    </row>
    <row r="53" spans="1:15" x14ac:dyDescent="0.3">
      <c r="A53" s="3" t="s">
        <v>0</v>
      </c>
      <c r="B53" s="2">
        <f>B51</f>
        <v>0.83060002326965332</v>
      </c>
      <c r="C53" s="2">
        <f t="shared" ref="C53:L53" si="3">C51</f>
        <v>0.83389997482299805</v>
      </c>
      <c r="D53" s="2">
        <f t="shared" si="3"/>
        <v>0.83459997177124023</v>
      </c>
      <c r="E53" s="2">
        <f t="shared" si="3"/>
        <v>0.83149999380111694</v>
      </c>
      <c r="F53" s="2">
        <f t="shared" si="3"/>
        <v>0.82450002431869507</v>
      </c>
      <c r="G53" s="2">
        <f t="shared" si="3"/>
        <v>0.83039999008178711</v>
      </c>
      <c r="H53" s="2">
        <f t="shared" si="3"/>
        <v>0.8278999924659729</v>
      </c>
      <c r="I53" s="2">
        <f t="shared" si="3"/>
        <v>0.82870000600814819</v>
      </c>
      <c r="J53" s="2">
        <f t="shared" si="3"/>
        <v>0.82770001888275146</v>
      </c>
      <c r="K53" s="2">
        <f t="shared" si="3"/>
        <v>0.82819998264312744</v>
      </c>
      <c r="L53" s="2">
        <f t="shared" si="3"/>
        <v>0.82630002498626709</v>
      </c>
      <c r="N53" s="2">
        <v>6</v>
      </c>
      <c r="O53" s="2">
        <f>D53</f>
        <v>0.83459997177124023</v>
      </c>
    </row>
    <row r="54" spans="1:15" x14ac:dyDescent="0.3">
      <c r="N54" s="2">
        <v>9</v>
      </c>
      <c r="O54" s="2">
        <f>E53</f>
        <v>0.83149999380111694</v>
      </c>
    </row>
    <row r="55" spans="1:15" x14ac:dyDescent="0.3">
      <c r="N55" s="2">
        <v>12</v>
      </c>
      <c r="O55" s="2">
        <f>F53</f>
        <v>0.82450002431869507</v>
      </c>
    </row>
    <row r="56" spans="1:15" x14ac:dyDescent="0.3">
      <c r="N56" s="2">
        <v>15</v>
      </c>
      <c r="O56" s="2">
        <f>G53</f>
        <v>0.83039999008178711</v>
      </c>
    </row>
    <row r="57" spans="1:15" x14ac:dyDescent="0.3">
      <c r="N57" s="2">
        <v>18</v>
      </c>
      <c r="O57" s="2">
        <f>H53</f>
        <v>0.8278999924659729</v>
      </c>
    </row>
    <row r="58" spans="1:15" x14ac:dyDescent="0.3">
      <c r="N58" s="2">
        <v>21</v>
      </c>
      <c r="O58" s="2">
        <f>I53</f>
        <v>0.82870000600814819</v>
      </c>
    </row>
    <row r="59" spans="1:15" x14ac:dyDescent="0.3">
      <c r="N59" s="2">
        <v>24</v>
      </c>
      <c r="O59" s="2">
        <f>J53</f>
        <v>0.82770001888275146</v>
      </c>
    </row>
    <row r="60" spans="1:15" x14ac:dyDescent="0.3">
      <c r="N60" s="2">
        <v>27</v>
      </c>
      <c r="O60" s="2">
        <f>K53</f>
        <v>0.82819998264312744</v>
      </c>
    </row>
    <row r="61" spans="1:15" x14ac:dyDescent="0.3">
      <c r="N61" s="2">
        <v>30</v>
      </c>
      <c r="O61" s="2">
        <f>L53</f>
        <v>0.82630002498626709</v>
      </c>
    </row>
    <row r="68" spans="1:15" x14ac:dyDescent="0.3">
      <c r="A68" s="1" t="s">
        <v>15</v>
      </c>
      <c r="B68" s="1">
        <v>0.97850000858306885</v>
      </c>
      <c r="C68" s="1">
        <v>0.9725000262260437</v>
      </c>
      <c r="D68" s="1">
        <v>0.97500002384185791</v>
      </c>
      <c r="E68" s="1">
        <v>0.96310001611709595</v>
      </c>
      <c r="F68" s="1">
        <v>0.95899999141693115</v>
      </c>
      <c r="G68" s="1">
        <v>0.95200002193450928</v>
      </c>
      <c r="H68" s="1">
        <v>0.9496999979019165</v>
      </c>
      <c r="I68" s="1">
        <v>0.9496999979019165</v>
      </c>
      <c r="J68" s="1">
        <v>0.94739997386932373</v>
      </c>
      <c r="K68" s="1">
        <v>0.94690001010894775</v>
      </c>
      <c r="L68" s="1">
        <v>0.94290000200271606</v>
      </c>
      <c r="N68" s="2">
        <v>0</v>
      </c>
      <c r="O68" s="2">
        <f>B70</f>
        <v>0.97850000858306885</v>
      </c>
    </row>
    <row r="69" spans="1:15" x14ac:dyDescent="0.3">
      <c r="N69" s="2">
        <v>3</v>
      </c>
      <c r="O69" s="2">
        <f>C70</f>
        <v>0.9725000262260437</v>
      </c>
    </row>
    <row r="70" spans="1:15" x14ac:dyDescent="0.3">
      <c r="A70" s="3" t="s">
        <v>0</v>
      </c>
      <c r="B70" s="2">
        <f>B68</f>
        <v>0.97850000858306885</v>
      </c>
      <c r="C70" s="2">
        <f t="shared" ref="C70:L70" si="4">C68</f>
        <v>0.9725000262260437</v>
      </c>
      <c r="D70" s="2">
        <f t="shared" si="4"/>
        <v>0.97500002384185791</v>
      </c>
      <c r="E70" s="2">
        <f t="shared" si="4"/>
        <v>0.96310001611709595</v>
      </c>
      <c r="F70" s="2">
        <f t="shared" si="4"/>
        <v>0.95899999141693115</v>
      </c>
      <c r="G70" s="2">
        <f t="shared" si="4"/>
        <v>0.95200002193450928</v>
      </c>
      <c r="H70" s="2">
        <f t="shared" si="4"/>
        <v>0.9496999979019165</v>
      </c>
      <c r="I70" s="2">
        <f t="shared" si="4"/>
        <v>0.9496999979019165</v>
      </c>
      <c r="J70" s="2">
        <f t="shared" si="4"/>
        <v>0.94739997386932373</v>
      </c>
      <c r="K70" s="2">
        <f t="shared" si="4"/>
        <v>0.94690001010894775</v>
      </c>
      <c r="L70" s="2">
        <f t="shared" si="4"/>
        <v>0.94290000200271606</v>
      </c>
      <c r="N70" s="2">
        <v>6</v>
      </c>
      <c r="O70" s="2">
        <f>D70</f>
        <v>0.97500002384185791</v>
      </c>
    </row>
    <row r="71" spans="1:15" x14ac:dyDescent="0.3">
      <c r="N71" s="2">
        <v>9</v>
      </c>
      <c r="O71" s="2">
        <f>E70</f>
        <v>0.96310001611709595</v>
      </c>
    </row>
    <row r="72" spans="1:15" x14ac:dyDescent="0.3">
      <c r="N72" s="2">
        <v>12</v>
      </c>
      <c r="O72" s="2">
        <f>F70</f>
        <v>0.95899999141693115</v>
      </c>
    </row>
    <row r="73" spans="1:15" x14ac:dyDescent="0.3">
      <c r="N73" s="2">
        <v>15</v>
      </c>
      <c r="O73" s="2">
        <f>G70</f>
        <v>0.95200002193450928</v>
      </c>
    </row>
    <row r="74" spans="1:15" x14ac:dyDescent="0.3">
      <c r="N74" s="2">
        <v>18</v>
      </c>
      <c r="O74" s="2">
        <f>H70</f>
        <v>0.9496999979019165</v>
      </c>
    </row>
    <row r="75" spans="1:15" x14ac:dyDescent="0.3">
      <c r="N75" s="2">
        <v>21</v>
      </c>
      <c r="O75" s="2">
        <f>I70</f>
        <v>0.9496999979019165</v>
      </c>
    </row>
    <row r="76" spans="1:15" x14ac:dyDescent="0.3">
      <c r="N76" s="2">
        <v>24</v>
      </c>
      <c r="O76" s="2">
        <f>J70</f>
        <v>0.94739997386932373</v>
      </c>
    </row>
    <row r="77" spans="1:15" x14ac:dyDescent="0.3">
      <c r="N77" s="2">
        <v>27</v>
      </c>
      <c r="O77" s="2">
        <f>K70</f>
        <v>0.94690001010894775</v>
      </c>
    </row>
    <row r="78" spans="1:15" x14ac:dyDescent="0.3">
      <c r="N78" s="2">
        <v>30</v>
      </c>
      <c r="O78" s="2">
        <f>L70</f>
        <v>0.94290000200271606</v>
      </c>
    </row>
    <row r="85" spans="1:15" x14ac:dyDescent="0.3">
      <c r="A85" s="1" t="s">
        <v>16</v>
      </c>
      <c r="B85" s="1">
        <v>0.95270001888275146</v>
      </c>
      <c r="C85" s="1">
        <v>0.94889998435974121</v>
      </c>
      <c r="D85" s="1">
        <v>0.94220000505447388</v>
      </c>
      <c r="E85" s="1">
        <v>0.93870002031326294</v>
      </c>
      <c r="F85" s="1">
        <v>0.93459999561309814</v>
      </c>
      <c r="G85" s="1">
        <v>0.93300002813339233</v>
      </c>
      <c r="H85" s="1">
        <v>0.92790001630783081</v>
      </c>
      <c r="I85" s="1">
        <v>0.92900002002716064</v>
      </c>
      <c r="J85" s="1">
        <v>0.92570000886917114</v>
      </c>
      <c r="K85" s="1">
        <v>0.92610001564025879</v>
      </c>
      <c r="L85" s="1">
        <v>0.92339998483657837</v>
      </c>
      <c r="N85" s="2">
        <v>0</v>
      </c>
      <c r="O85" s="2">
        <f>B87</f>
        <v>0.95270001888275146</v>
      </c>
    </row>
    <row r="86" spans="1:15" x14ac:dyDescent="0.3">
      <c r="N86" s="2">
        <v>3</v>
      </c>
      <c r="O86" s="2">
        <f>C87</f>
        <v>0.94889998435974121</v>
      </c>
    </row>
    <row r="87" spans="1:15" x14ac:dyDescent="0.3">
      <c r="A87" s="3" t="s">
        <v>0</v>
      </c>
      <c r="B87" s="2">
        <f>B85</f>
        <v>0.95270001888275146</v>
      </c>
      <c r="C87" s="2">
        <f t="shared" ref="C87:L87" si="5">C85</f>
        <v>0.94889998435974121</v>
      </c>
      <c r="D87" s="2">
        <f t="shared" si="5"/>
        <v>0.94220000505447388</v>
      </c>
      <c r="E87" s="2">
        <f t="shared" si="5"/>
        <v>0.93870002031326294</v>
      </c>
      <c r="F87" s="2">
        <f t="shared" si="5"/>
        <v>0.93459999561309814</v>
      </c>
      <c r="G87" s="2">
        <f t="shared" si="5"/>
        <v>0.93300002813339233</v>
      </c>
      <c r="H87" s="2">
        <f t="shared" si="5"/>
        <v>0.92790001630783081</v>
      </c>
      <c r="I87" s="2">
        <f t="shared" si="5"/>
        <v>0.92900002002716064</v>
      </c>
      <c r="J87" s="2">
        <f t="shared" si="5"/>
        <v>0.92570000886917114</v>
      </c>
      <c r="K87" s="2">
        <f t="shared" si="5"/>
        <v>0.92610001564025879</v>
      </c>
      <c r="L87" s="2">
        <f t="shared" si="5"/>
        <v>0.92339998483657837</v>
      </c>
      <c r="N87" s="2">
        <v>6</v>
      </c>
      <c r="O87" s="2">
        <f>D87</f>
        <v>0.94220000505447388</v>
      </c>
    </row>
    <row r="88" spans="1:15" x14ac:dyDescent="0.3">
      <c r="N88" s="2">
        <v>9</v>
      </c>
      <c r="O88" s="2">
        <f>E87</f>
        <v>0.93870002031326294</v>
      </c>
    </row>
    <row r="89" spans="1:15" x14ac:dyDescent="0.3">
      <c r="N89" s="2">
        <v>12</v>
      </c>
      <c r="O89" s="2">
        <f>F87</f>
        <v>0.93459999561309814</v>
      </c>
    </row>
    <row r="90" spans="1:15" x14ac:dyDescent="0.3">
      <c r="N90" s="2">
        <v>15</v>
      </c>
      <c r="O90" s="2">
        <f>G87</f>
        <v>0.93300002813339233</v>
      </c>
    </row>
    <row r="91" spans="1:15" x14ac:dyDescent="0.3">
      <c r="N91" s="2">
        <v>18</v>
      </c>
      <c r="O91" s="2">
        <f>H87</f>
        <v>0.92790001630783081</v>
      </c>
    </row>
    <row r="92" spans="1:15" x14ac:dyDescent="0.3">
      <c r="N92" s="2">
        <v>21</v>
      </c>
      <c r="O92" s="2">
        <f>I87</f>
        <v>0.92900002002716064</v>
      </c>
    </row>
    <row r="93" spans="1:15" x14ac:dyDescent="0.3">
      <c r="N93" s="2">
        <v>24</v>
      </c>
      <c r="O93" s="2">
        <f>J87</f>
        <v>0.92570000886917114</v>
      </c>
    </row>
    <row r="94" spans="1:15" x14ac:dyDescent="0.3">
      <c r="N94" s="2">
        <v>27</v>
      </c>
      <c r="O94" s="2">
        <f>K87</f>
        <v>0.92610001564025879</v>
      </c>
    </row>
    <row r="95" spans="1:15" x14ac:dyDescent="0.3">
      <c r="N95" s="2">
        <v>30</v>
      </c>
      <c r="O95" s="2">
        <f>L87</f>
        <v>0.92339998483657837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Normal="100" workbookViewId="0">
      <selection activeCell="U13" sqref="U1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0.95039999485015869</v>
      </c>
      <c r="C1" s="1">
        <v>0.9440000057220459</v>
      </c>
      <c r="D1" s="1">
        <v>0.94300001859664917</v>
      </c>
      <c r="E1" s="1">
        <v>0.94429999589920044</v>
      </c>
      <c r="F1" s="1">
        <v>0.93919998407363892</v>
      </c>
      <c r="G1" s="1">
        <v>0.93290001153945923</v>
      </c>
      <c r="H1" s="1">
        <v>0.93080002069473267</v>
      </c>
      <c r="I1" s="1">
        <v>0.92729997634887695</v>
      </c>
      <c r="J1" s="1">
        <v>0.93879997730255127</v>
      </c>
      <c r="K1" s="1"/>
      <c r="L1" s="1"/>
    </row>
    <row r="2" spans="1:21" x14ac:dyDescent="0.3">
      <c r="A2" s="1" t="s">
        <v>18</v>
      </c>
      <c r="B2" s="1">
        <v>0.98629999160766602</v>
      </c>
      <c r="C2" s="1">
        <v>0.98119997978210449</v>
      </c>
      <c r="D2" s="1">
        <v>0.97689998149871826</v>
      </c>
      <c r="E2" s="1">
        <v>0.9725000262260437</v>
      </c>
      <c r="F2" s="1">
        <v>0.97420001029968262</v>
      </c>
      <c r="G2" s="1">
        <v>0.97039997577667236</v>
      </c>
      <c r="H2" s="1">
        <v>0.96439999341964722</v>
      </c>
      <c r="I2" s="1">
        <v>0.95990002155303955</v>
      </c>
      <c r="J2" s="1">
        <v>0.95560002326965332</v>
      </c>
      <c r="K2" s="1"/>
      <c r="L2" s="1"/>
    </row>
    <row r="3" spans="1:21" x14ac:dyDescent="0.3">
      <c r="A3" s="1" t="s">
        <v>19</v>
      </c>
      <c r="B3" s="1">
        <v>0.89289999008178711</v>
      </c>
      <c r="C3" s="1">
        <v>0.89410001039505005</v>
      </c>
      <c r="D3" s="1">
        <v>0.89620000123977661</v>
      </c>
      <c r="E3" s="1">
        <v>0.8945000171661377</v>
      </c>
      <c r="F3" s="1">
        <v>0.89079999923706055</v>
      </c>
      <c r="G3" s="1">
        <v>0.89060002565383911</v>
      </c>
      <c r="H3" s="1">
        <v>0.8871999979019165</v>
      </c>
      <c r="I3" s="1">
        <v>0.88230001926422119</v>
      </c>
      <c r="J3" s="1">
        <v>0.90359997749328613</v>
      </c>
      <c r="K3" s="1"/>
      <c r="L3" s="1"/>
    </row>
    <row r="5" spans="1:21" x14ac:dyDescent="0.3">
      <c r="A5" s="2">
        <v>0</v>
      </c>
      <c r="B5" s="1">
        <f>B1</f>
        <v>0.95039999485015869</v>
      </c>
      <c r="I5" s="2">
        <v>0</v>
      </c>
      <c r="J5" s="1">
        <f>B2</f>
        <v>0.98629999160766602</v>
      </c>
      <c r="Q5" s="2">
        <v>0</v>
      </c>
      <c r="R5" s="1">
        <f>B3</f>
        <v>0.89289999008178711</v>
      </c>
    </row>
    <row r="6" spans="1:21" x14ac:dyDescent="0.3">
      <c r="A6" s="2">
        <v>3</v>
      </c>
      <c r="B6" s="1">
        <f>C1</f>
        <v>0.9440000057220459</v>
      </c>
      <c r="I6" s="2">
        <v>3</v>
      </c>
      <c r="J6" s="1">
        <f>C2</f>
        <v>0.98119997978210449</v>
      </c>
      <c r="Q6" s="2">
        <v>3</v>
      </c>
      <c r="R6" s="1">
        <f>C3</f>
        <v>0.89410001039505005</v>
      </c>
    </row>
    <row r="7" spans="1:21" x14ac:dyDescent="0.3">
      <c r="A7" s="2">
        <v>6</v>
      </c>
      <c r="B7" s="1">
        <f>D1</f>
        <v>0.94300001859664917</v>
      </c>
      <c r="I7" s="2">
        <v>6</v>
      </c>
      <c r="J7" s="1">
        <f>D2</f>
        <v>0.97689998149871826</v>
      </c>
      <c r="Q7" s="2">
        <v>6</v>
      </c>
      <c r="R7" s="1">
        <f>D3</f>
        <v>0.89620000123977661</v>
      </c>
    </row>
    <row r="8" spans="1:21" x14ac:dyDescent="0.3">
      <c r="A8" s="2">
        <v>9</v>
      </c>
      <c r="B8" s="1">
        <f>E1</f>
        <v>0.94429999589920044</v>
      </c>
      <c r="I8" s="2">
        <v>9</v>
      </c>
      <c r="J8" s="1">
        <f>E2</f>
        <v>0.9725000262260437</v>
      </c>
      <c r="Q8" s="2">
        <v>9</v>
      </c>
      <c r="R8" s="1">
        <f>E3</f>
        <v>0.8945000171661377</v>
      </c>
      <c r="U8" s="8"/>
    </row>
    <row r="9" spans="1:21" x14ac:dyDescent="0.3">
      <c r="A9" s="2">
        <v>12</v>
      </c>
      <c r="B9" s="1">
        <f>F1</f>
        <v>0.93919998407363892</v>
      </c>
      <c r="I9" s="2">
        <v>12</v>
      </c>
      <c r="J9" s="1">
        <f>F2</f>
        <v>0.97420001029968262</v>
      </c>
      <c r="Q9" s="2">
        <v>12</v>
      </c>
      <c r="R9" s="1">
        <f>F3</f>
        <v>0.89079999923706055</v>
      </c>
      <c r="U9" s="8"/>
    </row>
    <row r="10" spans="1:21" x14ac:dyDescent="0.3">
      <c r="A10" s="2">
        <v>15</v>
      </c>
      <c r="B10" s="1">
        <f>G1</f>
        <v>0.93290001153945923</v>
      </c>
      <c r="I10" s="2">
        <v>15</v>
      </c>
      <c r="J10" s="1">
        <f>G2</f>
        <v>0.97039997577667236</v>
      </c>
      <c r="Q10" s="2">
        <v>15</v>
      </c>
      <c r="R10" s="1">
        <f>G3</f>
        <v>0.89060002565383911</v>
      </c>
    </row>
    <row r="11" spans="1:21" x14ac:dyDescent="0.3">
      <c r="A11" s="2">
        <v>18</v>
      </c>
      <c r="B11" s="1">
        <f>H1</f>
        <v>0.93080002069473267</v>
      </c>
      <c r="I11" s="2">
        <v>18</v>
      </c>
      <c r="J11" s="1">
        <f>H2</f>
        <v>0.96439999341964722</v>
      </c>
      <c r="Q11" s="2">
        <v>18</v>
      </c>
      <c r="R11" s="1">
        <f>H3</f>
        <v>0.8871999979019165</v>
      </c>
      <c r="U11" s="8"/>
    </row>
    <row r="12" spans="1:21" x14ac:dyDescent="0.3">
      <c r="A12" s="2">
        <v>21</v>
      </c>
      <c r="B12" s="1">
        <f>I1</f>
        <v>0.92729997634887695</v>
      </c>
      <c r="I12" s="2">
        <v>21</v>
      </c>
      <c r="J12" s="1">
        <f>I2</f>
        <v>0.95990002155303955</v>
      </c>
      <c r="Q12" s="2">
        <v>21</v>
      </c>
      <c r="R12" s="1">
        <f>I3</f>
        <v>0.88230001926422119</v>
      </c>
    </row>
    <row r="13" spans="1:21" x14ac:dyDescent="0.3">
      <c r="A13" s="2">
        <v>27</v>
      </c>
      <c r="B13" s="1">
        <f>J1</f>
        <v>0.93879997730255127</v>
      </c>
      <c r="I13" s="2">
        <v>27</v>
      </c>
      <c r="J13" s="1">
        <f>J2</f>
        <v>0.95560002326965332</v>
      </c>
      <c r="Q13" s="2">
        <v>27</v>
      </c>
      <c r="R13" s="1">
        <f>J3</f>
        <v>0.90359997749328613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F28" sqref="F28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91153</v>
      </c>
    </row>
    <row r="4" spans="1:15" x14ac:dyDescent="0.3">
      <c r="A4" s="1" t="s">
        <v>11</v>
      </c>
      <c r="B4" s="1">
        <v>0.93199998140335083</v>
      </c>
      <c r="C4" s="1">
        <v>0.91629999876022339</v>
      </c>
      <c r="D4" s="1">
        <v>0.91070002317428589</v>
      </c>
      <c r="E4" s="1">
        <v>0.9156000018119812</v>
      </c>
      <c r="F4" s="1">
        <v>0.90240001678466797</v>
      </c>
      <c r="G4" s="1">
        <v>0.90219998359680176</v>
      </c>
      <c r="H4" s="1">
        <v>0.91250002384185791</v>
      </c>
      <c r="I4" s="1">
        <v>0.91119998693466187</v>
      </c>
      <c r="J4" s="1">
        <v>0.95770001411437988</v>
      </c>
      <c r="N4" s="2">
        <v>0</v>
      </c>
      <c r="O4" s="2">
        <f>B6</f>
        <v>0.93199998140335083</v>
      </c>
    </row>
    <row r="5" spans="1:15" x14ac:dyDescent="0.3">
      <c r="N5" s="2">
        <v>3</v>
      </c>
      <c r="O5" s="2">
        <f>C6</f>
        <v>0.91629999876022339</v>
      </c>
    </row>
    <row r="6" spans="1:15" x14ac:dyDescent="0.3">
      <c r="A6" s="3" t="s">
        <v>0</v>
      </c>
      <c r="B6" s="2">
        <f>B4</f>
        <v>0.93199998140335083</v>
      </c>
      <c r="C6" s="2">
        <f t="shared" ref="C6:J6" si="0">C4</f>
        <v>0.91629999876022339</v>
      </c>
      <c r="D6" s="2">
        <f t="shared" si="0"/>
        <v>0.91070002317428589</v>
      </c>
      <c r="E6" s="2">
        <f t="shared" si="0"/>
        <v>0.9156000018119812</v>
      </c>
      <c r="F6" s="2">
        <f t="shared" si="0"/>
        <v>0.90240001678466797</v>
      </c>
      <c r="G6" s="2">
        <f t="shared" si="0"/>
        <v>0.90219998359680176</v>
      </c>
      <c r="H6" s="2">
        <f t="shared" si="0"/>
        <v>0.91250002384185791</v>
      </c>
      <c r="I6" s="2">
        <f t="shared" si="0"/>
        <v>0.91119998693466187</v>
      </c>
      <c r="J6" s="2">
        <f t="shared" si="0"/>
        <v>0.95770001411437988</v>
      </c>
      <c r="K6" s="2"/>
      <c r="L6" s="2"/>
      <c r="N6" s="2">
        <v>6</v>
      </c>
      <c r="O6" s="2">
        <f>D6</f>
        <v>0.91070002317428589</v>
      </c>
    </row>
    <row r="7" spans="1:15" x14ac:dyDescent="0.3">
      <c r="N7" s="2">
        <v>9</v>
      </c>
      <c r="O7" s="2">
        <f>E6</f>
        <v>0.9156000018119812</v>
      </c>
    </row>
    <row r="8" spans="1:15" x14ac:dyDescent="0.3">
      <c r="N8" s="2">
        <v>12</v>
      </c>
      <c r="O8" s="2">
        <f>F6</f>
        <v>0.90240001678466797</v>
      </c>
    </row>
    <row r="9" spans="1:15" x14ac:dyDescent="0.3">
      <c r="N9" s="2">
        <v>15</v>
      </c>
      <c r="O9" s="2">
        <f>G6</f>
        <v>0.90219998359680176</v>
      </c>
    </row>
    <row r="10" spans="1:15" x14ac:dyDescent="0.3">
      <c r="N10" s="2">
        <v>18</v>
      </c>
      <c r="O10" s="2">
        <f>H6</f>
        <v>0.91250002384185791</v>
      </c>
    </row>
    <row r="11" spans="1:15" x14ac:dyDescent="0.3">
      <c r="N11" s="2">
        <v>21</v>
      </c>
      <c r="O11" s="2">
        <f>I6</f>
        <v>0.91119998693466187</v>
      </c>
    </row>
    <row r="12" spans="1:15" x14ac:dyDescent="0.3">
      <c r="N12" s="2">
        <v>27</v>
      </c>
      <c r="O12" s="2">
        <f>J6</f>
        <v>0.95770001411437988</v>
      </c>
    </row>
    <row r="13" spans="1:15" x14ac:dyDescent="0.3">
      <c r="N13" s="2"/>
      <c r="O13" s="2"/>
    </row>
    <row r="14" spans="1:15" x14ac:dyDescent="0.3">
      <c r="N14" s="2"/>
      <c r="O14" s="2"/>
    </row>
    <row r="17" spans="1:15" x14ac:dyDescent="0.3">
      <c r="A17" s="11"/>
    </row>
    <row r="19" spans="1:15" x14ac:dyDescent="0.3">
      <c r="A19" s="1" t="s">
        <v>12</v>
      </c>
      <c r="B19" s="1">
        <v>0.83039999008178711</v>
      </c>
      <c r="C19" s="1">
        <v>0.84069997072219849</v>
      </c>
      <c r="D19" s="1">
        <v>0.8375999927520752</v>
      </c>
      <c r="E19" s="1">
        <v>0.83789998292922974</v>
      </c>
      <c r="F19" s="1">
        <v>0.83670002222061157</v>
      </c>
      <c r="G19" s="1">
        <v>0.83270001411437988</v>
      </c>
      <c r="H19" s="1">
        <v>0.8343999981880188</v>
      </c>
      <c r="I19" s="1">
        <v>0.83619999885559082</v>
      </c>
      <c r="J19" s="1">
        <v>0.85390001535415649</v>
      </c>
      <c r="N19" s="2">
        <v>0</v>
      </c>
      <c r="O19" s="2">
        <f>B21</f>
        <v>0.83039999008178711</v>
      </c>
    </row>
    <row r="20" spans="1:15" x14ac:dyDescent="0.3">
      <c r="N20" s="2">
        <v>3</v>
      </c>
      <c r="O20" s="2">
        <f>C21</f>
        <v>0.84069997072219849</v>
      </c>
    </row>
    <row r="21" spans="1:15" x14ac:dyDescent="0.3">
      <c r="A21" s="3" t="s">
        <v>0</v>
      </c>
      <c r="B21" s="2">
        <f>B19</f>
        <v>0.83039999008178711</v>
      </c>
      <c r="C21" s="2">
        <f t="shared" ref="C21:J21" si="1">C19</f>
        <v>0.84069997072219849</v>
      </c>
      <c r="D21" s="2">
        <f t="shared" si="1"/>
        <v>0.8375999927520752</v>
      </c>
      <c r="E21" s="2">
        <f t="shared" si="1"/>
        <v>0.83789998292922974</v>
      </c>
      <c r="F21" s="2">
        <f t="shared" si="1"/>
        <v>0.83670002222061157</v>
      </c>
      <c r="G21" s="2">
        <f t="shared" si="1"/>
        <v>0.83270001411437988</v>
      </c>
      <c r="H21" s="2">
        <f t="shared" si="1"/>
        <v>0.8343999981880188</v>
      </c>
      <c r="I21" s="2">
        <f t="shared" si="1"/>
        <v>0.83619999885559082</v>
      </c>
      <c r="J21" s="2">
        <f t="shared" si="1"/>
        <v>0.85390001535415649</v>
      </c>
      <c r="K21" s="2"/>
      <c r="L21" s="2"/>
      <c r="N21" s="2">
        <v>6</v>
      </c>
      <c r="O21" s="2">
        <f>D21</f>
        <v>0.8375999927520752</v>
      </c>
    </row>
    <row r="22" spans="1:15" x14ac:dyDescent="0.3">
      <c r="N22" s="2">
        <v>9</v>
      </c>
      <c r="O22" s="2">
        <f>E21</f>
        <v>0.83789998292922974</v>
      </c>
    </row>
    <row r="23" spans="1:15" x14ac:dyDescent="0.3">
      <c r="N23" s="2">
        <v>12</v>
      </c>
      <c r="O23" s="2">
        <f>F21</f>
        <v>0.83670002222061157</v>
      </c>
    </row>
    <row r="24" spans="1:15" x14ac:dyDescent="0.3">
      <c r="N24" s="2">
        <v>15</v>
      </c>
      <c r="O24" s="2">
        <f>G21</f>
        <v>0.83270001411437988</v>
      </c>
    </row>
    <row r="25" spans="1:15" x14ac:dyDescent="0.3">
      <c r="N25" s="2">
        <v>18</v>
      </c>
      <c r="O25" s="2">
        <f>H21</f>
        <v>0.8343999981880188</v>
      </c>
    </row>
    <row r="26" spans="1:15" x14ac:dyDescent="0.3">
      <c r="N26" s="2">
        <v>21</v>
      </c>
      <c r="O26" s="2">
        <f>I21</f>
        <v>0.83619999885559082</v>
      </c>
    </row>
    <row r="27" spans="1:15" x14ac:dyDescent="0.3">
      <c r="N27" s="2">
        <v>27</v>
      </c>
      <c r="O27" s="2">
        <f>J21</f>
        <v>0.85390001535415649</v>
      </c>
    </row>
    <row r="28" spans="1:15" x14ac:dyDescent="0.3">
      <c r="N28" s="2"/>
      <c r="O28" s="2"/>
    </row>
    <row r="29" spans="1:15" x14ac:dyDescent="0.3">
      <c r="N29" s="2"/>
      <c r="O29" s="2"/>
    </row>
    <row r="35" spans="1:15" x14ac:dyDescent="0.3">
      <c r="A35" s="1" t="s">
        <v>13</v>
      </c>
      <c r="B35" s="1">
        <v>0.83789998292922974</v>
      </c>
      <c r="C35" s="1">
        <v>0.83230000734329224</v>
      </c>
      <c r="D35" s="1">
        <v>0.83249998092651367</v>
      </c>
      <c r="E35" s="1">
        <v>0.83230000734329224</v>
      </c>
      <c r="F35" s="1">
        <v>0.82959997653961182</v>
      </c>
      <c r="G35" s="1">
        <v>0.82889997959136963</v>
      </c>
      <c r="H35" s="1">
        <v>0.83420002460479736</v>
      </c>
      <c r="I35" s="1">
        <v>0.83279997110366821</v>
      </c>
      <c r="J35" s="1">
        <v>0.85909998416900635</v>
      </c>
      <c r="N35" s="2">
        <v>0</v>
      </c>
      <c r="O35" s="2">
        <f>B37</f>
        <v>0.83789998292922974</v>
      </c>
    </row>
    <row r="36" spans="1:15" x14ac:dyDescent="0.3">
      <c r="N36" s="2">
        <v>3</v>
      </c>
      <c r="O36" s="2">
        <f>C37</f>
        <v>0.83230000734329224</v>
      </c>
    </row>
    <row r="37" spans="1:15" x14ac:dyDescent="0.3">
      <c r="A37" s="3" t="s">
        <v>0</v>
      </c>
      <c r="B37" s="2">
        <f>B35</f>
        <v>0.83789998292922974</v>
      </c>
      <c r="C37" s="2">
        <f t="shared" ref="C37:J37" si="2">C35</f>
        <v>0.83230000734329224</v>
      </c>
      <c r="D37" s="2">
        <f t="shared" si="2"/>
        <v>0.83249998092651367</v>
      </c>
      <c r="E37" s="2">
        <f t="shared" si="2"/>
        <v>0.83230000734329224</v>
      </c>
      <c r="F37" s="2">
        <f t="shared" si="2"/>
        <v>0.82959997653961182</v>
      </c>
      <c r="G37" s="2">
        <f t="shared" si="2"/>
        <v>0.82889997959136963</v>
      </c>
      <c r="H37" s="2">
        <f t="shared" si="2"/>
        <v>0.83420002460479736</v>
      </c>
      <c r="I37" s="2">
        <f t="shared" si="2"/>
        <v>0.83279997110366821</v>
      </c>
      <c r="J37" s="2">
        <f t="shared" si="2"/>
        <v>0.85909998416900635</v>
      </c>
      <c r="K37" s="2"/>
      <c r="L37" s="2"/>
      <c r="N37" s="2">
        <v>6</v>
      </c>
      <c r="O37" s="2">
        <f>D37</f>
        <v>0.83249998092651367</v>
      </c>
    </row>
    <row r="38" spans="1:15" x14ac:dyDescent="0.3">
      <c r="N38" s="2">
        <v>9</v>
      </c>
      <c r="O38" s="2">
        <f>E37</f>
        <v>0.83230000734329224</v>
      </c>
    </row>
    <row r="39" spans="1:15" x14ac:dyDescent="0.3">
      <c r="N39" s="2">
        <v>12</v>
      </c>
      <c r="O39" s="2">
        <f>F37</f>
        <v>0.82959997653961182</v>
      </c>
    </row>
    <row r="40" spans="1:15" x14ac:dyDescent="0.3">
      <c r="N40" s="2">
        <v>15</v>
      </c>
      <c r="O40" s="2">
        <f>G37</f>
        <v>0.82889997959136963</v>
      </c>
    </row>
    <row r="41" spans="1:15" x14ac:dyDescent="0.3">
      <c r="N41" s="2">
        <v>18</v>
      </c>
      <c r="O41" s="2">
        <f>H37</f>
        <v>0.83420002460479736</v>
      </c>
    </row>
    <row r="42" spans="1:15" x14ac:dyDescent="0.3">
      <c r="N42" s="2">
        <v>21</v>
      </c>
      <c r="O42" s="2">
        <f>I37</f>
        <v>0.83279997110366821</v>
      </c>
    </row>
    <row r="43" spans="1:15" x14ac:dyDescent="0.3">
      <c r="A43" s="7"/>
      <c r="N43" s="2">
        <v>27</v>
      </c>
      <c r="O43" s="2">
        <f>J37</f>
        <v>0.85909998416900635</v>
      </c>
    </row>
    <row r="44" spans="1:15" x14ac:dyDescent="0.3">
      <c r="N44" s="2"/>
      <c r="O44" s="2"/>
    </row>
    <row r="45" spans="1:15" x14ac:dyDescent="0.3">
      <c r="N45" s="2"/>
      <c r="O45" s="2"/>
    </row>
    <row r="51" spans="1:15" x14ac:dyDescent="0.3">
      <c r="A51" s="1" t="s">
        <v>14</v>
      </c>
      <c r="B51" s="1">
        <v>0.86989998817443848</v>
      </c>
      <c r="C51" s="1">
        <v>0.86589998006820679</v>
      </c>
      <c r="D51" s="1">
        <v>0.86510002613067627</v>
      </c>
      <c r="E51" s="1">
        <v>0.86690002679824829</v>
      </c>
      <c r="F51" s="1">
        <v>0.86150002479553223</v>
      </c>
      <c r="G51" s="1">
        <v>0.86089998483657837</v>
      </c>
      <c r="H51" s="1">
        <v>0.86559998989105225</v>
      </c>
      <c r="I51" s="1">
        <v>0.86500000953674316</v>
      </c>
      <c r="J51" s="1">
        <v>0.89289999008178711</v>
      </c>
      <c r="N51" s="2">
        <v>0</v>
      </c>
      <c r="O51" s="2">
        <f>B53</f>
        <v>0.86989998817443848</v>
      </c>
    </row>
    <row r="52" spans="1:15" x14ac:dyDescent="0.3">
      <c r="N52" s="2">
        <v>3</v>
      </c>
      <c r="O52" s="2">
        <f>C53</f>
        <v>0.86589998006820679</v>
      </c>
    </row>
    <row r="53" spans="1:15" x14ac:dyDescent="0.3">
      <c r="A53" s="3" t="s">
        <v>0</v>
      </c>
      <c r="B53" s="2">
        <f>B51</f>
        <v>0.86989998817443848</v>
      </c>
      <c r="C53" s="2">
        <f t="shared" ref="C53:J53" si="3">C51</f>
        <v>0.86589998006820679</v>
      </c>
      <c r="D53" s="2">
        <f t="shared" si="3"/>
        <v>0.86510002613067627</v>
      </c>
      <c r="E53" s="2">
        <f t="shared" si="3"/>
        <v>0.86690002679824829</v>
      </c>
      <c r="F53" s="2">
        <f t="shared" si="3"/>
        <v>0.86150002479553223</v>
      </c>
      <c r="G53" s="2">
        <f t="shared" si="3"/>
        <v>0.86089998483657837</v>
      </c>
      <c r="H53" s="2">
        <f t="shared" si="3"/>
        <v>0.86559998989105225</v>
      </c>
      <c r="I53" s="2">
        <f t="shared" si="3"/>
        <v>0.86500000953674316</v>
      </c>
      <c r="J53" s="2">
        <f t="shared" si="3"/>
        <v>0.89289999008178711</v>
      </c>
      <c r="K53" s="2"/>
      <c r="L53" s="2"/>
      <c r="N53" s="2">
        <v>6</v>
      </c>
      <c r="O53" s="2">
        <f>D53</f>
        <v>0.86510002613067627</v>
      </c>
    </row>
    <row r="54" spans="1:15" x14ac:dyDescent="0.3">
      <c r="N54" s="2">
        <v>9</v>
      </c>
      <c r="O54" s="2">
        <f>E53</f>
        <v>0.86690002679824829</v>
      </c>
    </row>
    <row r="55" spans="1:15" x14ac:dyDescent="0.3">
      <c r="N55" s="2">
        <v>12</v>
      </c>
      <c r="O55" s="2">
        <f>F53</f>
        <v>0.86150002479553223</v>
      </c>
    </row>
    <row r="56" spans="1:15" x14ac:dyDescent="0.3">
      <c r="N56" s="2">
        <v>15</v>
      </c>
      <c r="O56" s="2">
        <f>G53</f>
        <v>0.86089998483657837</v>
      </c>
    </row>
    <row r="57" spans="1:15" x14ac:dyDescent="0.3">
      <c r="N57" s="2">
        <v>18</v>
      </c>
      <c r="O57" s="2">
        <f>H53</f>
        <v>0.86559998989105225</v>
      </c>
    </row>
    <row r="58" spans="1:15" x14ac:dyDescent="0.3">
      <c r="N58" s="2">
        <v>21</v>
      </c>
      <c r="O58" s="2">
        <f>I53</f>
        <v>0.86500000953674316</v>
      </c>
    </row>
    <row r="59" spans="1:15" x14ac:dyDescent="0.3">
      <c r="N59" s="2">
        <v>27</v>
      </c>
      <c r="O59" s="2">
        <f>J53</f>
        <v>0.89289999008178711</v>
      </c>
    </row>
    <row r="60" spans="1:15" x14ac:dyDescent="0.3">
      <c r="N60" s="2"/>
      <c r="O60" s="2"/>
    </row>
    <row r="61" spans="1:15" x14ac:dyDescent="0.3">
      <c r="N61" s="2"/>
      <c r="O61" s="2"/>
    </row>
    <row r="68" spans="1:15" x14ac:dyDescent="0.3">
      <c r="A68" s="1" t="s">
        <v>15</v>
      </c>
      <c r="B68" s="1">
        <v>0.89600002765655518</v>
      </c>
      <c r="C68" s="1">
        <v>0.88590002059936523</v>
      </c>
      <c r="D68" s="1">
        <v>0.88230001926422119</v>
      </c>
      <c r="E68" s="1">
        <v>0.8815000057220459</v>
      </c>
      <c r="F68" s="1">
        <v>0.875</v>
      </c>
      <c r="G68" s="1">
        <v>0.87190002202987671</v>
      </c>
      <c r="H68" s="1">
        <v>0.87760001420974731</v>
      </c>
      <c r="I68" s="1">
        <v>0.87690001726150513</v>
      </c>
      <c r="J68" s="1">
        <v>0.90469998121261597</v>
      </c>
      <c r="N68" s="2">
        <v>0</v>
      </c>
      <c r="O68" s="2">
        <f>B70</f>
        <v>0.89600002765655518</v>
      </c>
    </row>
    <row r="69" spans="1:15" x14ac:dyDescent="0.3">
      <c r="N69" s="2">
        <v>3</v>
      </c>
      <c r="O69" s="2">
        <f>C70</f>
        <v>0.88590002059936523</v>
      </c>
    </row>
    <row r="70" spans="1:15" x14ac:dyDescent="0.3">
      <c r="A70" s="3" t="s">
        <v>0</v>
      </c>
      <c r="B70" s="2">
        <f>B68</f>
        <v>0.89600002765655518</v>
      </c>
      <c r="C70" s="2">
        <f t="shared" ref="C70:J70" si="4">C68</f>
        <v>0.88590002059936523</v>
      </c>
      <c r="D70" s="2">
        <f t="shared" si="4"/>
        <v>0.88230001926422119</v>
      </c>
      <c r="E70" s="2">
        <f t="shared" si="4"/>
        <v>0.8815000057220459</v>
      </c>
      <c r="F70" s="2">
        <f t="shared" si="4"/>
        <v>0.875</v>
      </c>
      <c r="G70" s="2">
        <f t="shared" si="4"/>
        <v>0.87190002202987671</v>
      </c>
      <c r="H70" s="2">
        <f t="shared" si="4"/>
        <v>0.87760001420974731</v>
      </c>
      <c r="I70" s="2">
        <f t="shared" si="4"/>
        <v>0.87690001726150513</v>
      </c>
      <c r="J70" s="2">
        <f t="shared" si="4"/>
        <v>0.90469998121261597</v>
      </c>
      <c r="K70" s="2"/>
      <c r="L70" s="2"/>
      <c r="N70" s="2">
        <v>6</v>
      </c>
      <c r="O70" s="2">
        <f>D70</f>
        <v>0.88230001926422119</v>
      </c>
    </row>
    <row r="71" spans="1:15" x14ac:dyDescent="0.3">
      <c r="N71" s="2">
        <v>9</v>
      </c>
      <c r="O71" s="2">
        <f>E70</f>
        <v>0.8815000057220459</v>
      </c>
    </row>
    <row r="72" spans="1:15" x14ac:dyDescent="0.3">
      <c r="N72" s="2">
        <v>12</v>
      </c>
      <c r="O72" s="2">
        <f>F70</f>
        <v>0.875</v>
      </c>
    </row>
    <row r="73" spans="1:15" x14ac:dyDescent="0.3">
      <c r="N73" s="2">
        <v>15</v>
      </c>
      <c r="O73" s="2">
        <f>G70</f>
        <v>0.87190002202987671</v>
      </c>
    </row>
    <row r="74" spans="1:15" x14ac:dyDescent="0.3">
      <c r="N74" s="2">
        <v>18</v>
      </c>
      <c r="O74" s="2">
        <f>H70</f>
        <v>0.87760001420974731</v>
      </c>
    </row>
    <row r="75" spans="1:15" x14ac:dyDescent="0.3">
      <c r="N75" s="2">
        <v>21</v>
      </c>
      <c r="O75" s="2">
        <f>I70</f>
        <v>0.87690001726150513</v>
      </c>
    </row>
    <row r="76" spans="1:15" x14ac:dyDescent="0.3">
      <c r="N76" s="2">
        <v>27</v>
      </c>
      <c r="O76" s="2">
        <f>J70</f>
        <v>0.90469998121261597</v>
      </c>
    </row>
    <row r="77" spans="1:15" x14ac:dyDescent="0.3">
      <c r="N77" s="2"/>
      <c r="O77" s="2"/>
    </row>
    <row r="78" spans="1:15" x14ac:dyDescent="0.3">
      <c r="N78" s="2"/>
      <c r="O78" s="2"/>
    </row>
    <row r="85" spans="1:15" x14ac:dyDescent="0.3">
      <c r="A85" s="1" t="s">
        <v>16</v>
      </c>
      <c r="B85" s="1">
        <v>0.82660001516342163</v>
      </c>
      <c r="C85" s="1">
        <v>0.82649999856948853</v>
      </c>
      <c r="D85" s="1">
        <v>0.82630002498626709</v>
      </c>
      <c r="E85" s="1">
        <v>0.82630002498626709</v>
      </c>
      <c r="F85" s="1">
        <v>0.82730001211166382</v>
      </c>
      <c r="G85" s="1">
        <v>0.82649999856948853</v>
      </c>
      <c r="H85" s="1">
        <v>0.82819998264312744</v>
      </c>
      <c r="I85" s="1">
        <v>0.82840001583099365</v>
      </c>
      <c r="J85" s="1">
        <v>0.84619998931884766</v>
      </c>
      <c r="N85" s="2">
        <v>0</v>
      </c>
      <c r="O85" s="2">
        <f>B87</f>
        <v>0.82660001516342163</v>
      </c>
    </row>
    <row r="86" spans="1:15" x14ac:dyDescent="0.3">
      <c r="N86" s="2">
        <v>3</v>
      </c>
      <c r="O86" s="2">
        <f>C87</f>
        <v>0.82649999856948853</v>
      </c>
    </row>
    <row r="87" spans="1:15" x14ac:dyDescent="0.3">
      <c r="A87" s="3" t="s">
        <v>0</v>
      </c>
      <c r="B87" s="2">
        <f>B85</f>
        <v>0.82660001516342163</v>
      </c>
      <c r="C87" s="2">
        <f t="shared" ref="C87:J87" si="5">C85</f>
        <v>0.82649999856948853</v>
      </c>
      <c r="D87" s="2">
        <f t="shared" si="5"/>
        <v>0.82630002498626709</v>
      </c>
      <c r="E87" s="2">
        <f t="shared" si="5"/>
        <v>0.82630002498626709</v>
      </c>
      <c r="F87" s="2">
        <f t="shared" si="5"/>
        <v>0.82730001211166382</v>
      </c>
      <c r="G87" s="2">
        <f t="shared" si="5"/>
        <v>0.82649999856948853</v>
      </c>
      <c r="H87" s="2">
        <f t="shared" si="5"/>
        <v>0.82819998264312744</v>
      </c>
      <c r="I87" s="2">
        <f t="shared" si="5"/>
        <v>0.82840001583099365</v>
      </c>
      <c r="J87" s="2">
        <f t="shared" si="5"/>
        <v>0.84619998931884766</v>
      </c>
      <c r="K87" s="2"/>
      <c r="L87" s="2"/>
      <c r="N87" s="2">
        <v>6</v>
      </c>
      <c r="O87" s="2">
        <f>D87</f>
        <v>0.82630002498626709</v>
      </c>
    </row>
    <row r="88" spans="1:15" x14ac:dyDescent="0.3">
      <c r="N88" s="2">
        <v>9</v>
      </c>
      <c r="O88" s="2">
        <f>E87</f>
        <v>0.82630002498626709</v>
      </c>
    </row>
    <row r="89" spans="1:15" x14ac:dyDescent="0.3">
      <c r="N89" s="2">
        <v>12</v>
      </c>
      <c r="O89" s="2">
        <f>F87</f>
        <v>0.82730001211166382</v>
      </c>
    </row>
    <row r="90" spans="1:15" x14ac:dyDescent="0.3">
      <c r="N90" s="2">
        <v>15</v>
      </c>
      <c r="O90" s="2">
        <f>G87</f>
        <v>0.82649999856948853</v>
      </c>
    </row>
    <row r="91" spans="1:15" x14ac:dyDescent="0.3">
      <c r="N91" s="2">
        <v>18</v>
      </c>
      <c r="O91" s="2">
        <f>H87</f>
        <v>0.82819998264312744</v>
      </c>
    </row>
    <row r="92" spans="1:15" x14ac:dyDescent="0.3">
      <c r="N92" s="2">
        <v>21</v>
      </c>
      <c r="O92" s="2">
        <f>I87</f>
        <v>0.82840001583099365</v>
      </c>
    </row>
    <row r="93" spans="1:15" x14ac:dyDescent="0.3">
      <c r="N93" s="2">
        <v>27</v>
      </c>
      <c r="O93" s="2">
        <f>J87</f>
        <v>0.84619998931884766</v>
      </c>
    </row>
    <row r="94" spans="1:15" x14ac:dyDescent="0.3">
      <c r="N94" s="2"/>
      <c r="O94" s="2"/>
    </row>
    <row r="95" spans="1:15" x14ac:dyDescent="0.3">
      <c r="N95" s="2"/>
      <c r="O95" s="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D8" sqref="D8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2">
        <v>91180</v>
      </c>
      <c r="B3" s="12" t="s">
        <v>20</v>
      </c>
      <c r="C3" s="9">
        <v>1</v>
      </c>
      <c r="D3">
        <v>-8.9999999999999998E-4</v>
      </c>
      <c r="E3" s="1">
        <v>1E-4</v>
      </c>
      <c r="F3" s="1">
        <f t="shared" ref="F3:F8" si="0">D3-E3</f>
        <v>-1E-3</v>
      </c>
      <c r="G3" s="1">
        <v>6.4799999999999996E-2</v>
      </c>
      <c r="H3" s="1">
        <f t="shared" ref="H3:H8" si="1">F3/G3</f>
        <v>-1.54320987654321E-2</v>
      </c>
      <c r="I3" s="6">
        <v>76.866666666666674</v>
      </c>
      <c r="J3" s="6">
        <f t="shared" ref="J3:J8" si="2">(H3*60*50000*100)/(1000*50*0.6*I3)</f>
        <v>-2.007645112588738</v>
      </c>
    </row>
    <row r="4" spans="1:10" x14ac:dyDescent="0.3">
      <c r="A4" s="12"/>
      <c r="B4" s="12"/>
      <c r="C4" s="9">
        <v>2</v>
      </c>
      <c r="D4">
        <v>-5.9999999999999995E-4</v>
      </c>
      <c r="E4" s="1">
        <v>1E-4</v>
      </c>
      <c r="F4" s="1">
        <f t="shared" si="0"/>
        <v>-6.9999999999999999E-4</v>
      </c>
      <c r="G4" s="1">
        <v>6.4799999999999996E-2</v>
      </c>
      <c r="H4" s="1">
        <f t="shared" si="1"/>
        <v>-1.080246913580247E-2</v>
      </c>
      <c r="I4" s="6">
        <v>76.866666666666674</v>
      </c>
      <c r="J4" s="6">
        <f t="shared" si="2"/>
        <v>-1.4053515788121167</v>
      </c>
    </row>
    <row r="5" spans="1:10" x14ac:dyDescent="0.3">
      <c r="A5" s="12"/>
      <c r="B5" s="12"/>
      <c r="C5" s="9">
        <v>3</v>
      </c>
      <c r="D5">
        <v>-4.0000000000000002E-4</v>
      </c>
      <c r="E5" s="1">
        <v>1E-4</v>
      </c>
      <c r="F5" s="1">
        <f t="shared" si="0"/>
        <v>-5.0000000000000001E-4</v>
      </c>
      <c r="G5" s="1">
        <v>6.4799999999999996E-2</v>
      </c>
      <c r="H5" s="1">
        <f t="shared" si="1"/>
        <v>-7.7160493827160498E-3</v>
      </c>
      <c r="I5" s="6">
        <v>76.866666666666674</v>
      </c>
      <c r="J5" s="6">
        <f t="shared" si="2"/>
        <v>-1.003822556294369</v>
      </c>
    </row>
    <row r="6" spans="1:10" x14ac:dyDescent="0.3">
      <c r="A6" s="12"/>
      <c r="B6" s="12"/>
      <c r="C6" s="9">
        <v>4</v>
      </c>
      <c r="D6">
        <v>-2.0000000000000001E-4</v>
      </c>
      <c r="E6" s="1">
        <v>1E-4</v>
      </c>
      <c r="F6" s="1">
        <f t="shared" si="0"/>
        <v>-3.0000000000000003E-4</v>
      </c>
      <c r="G6" s="1">
        <v>6.4799999999999996E-2</v>
      </c>
      <c r="H6" s="1">
        <f t="shared" si="1"/>
        <v>-4.6296296296296302E-3</v>
      </c>
      <c r="I6" s="6">
        <v>76.866666666666674</v>
      </c>
      <c r="J6" s="6">
        <f t="shared" si="2"/>
        <v>-0.60229353377662131</v>
      </c>
    </row>
    <row r="7" spans="1:10" x14ac:dyDescent="0.3">
      <c r="A7" s="12"/>
      <c r="B7" s="12"/>
      <c r="C7" s="9">
        <v>5</v>
      </c>
      <c r="D7">
        <v>-1.1999999999999999E-3</v>
      </c>
      <c r="E7" s="1">
        <v>1E-4</v>
      </c>
      <c r="F7" s="1">
        <f t="shared" si="0"/>
        <v>-1.2999999999999999E-3</v>
      </c>
      <c r="G7" s="1">
        <v>6.4799999999999996E-2</v>
      </c>
      <c r="H7" s="1">
        <f t="shared" si="1"/>
        <v>-2.0061728395061727E-2</v>
      </c>
      <c r="I7" s="6">
        <v>76.866666666666674</v>
      </c>
      <c r="J7" s="6">
        <f t="shared" si="2"/>
        <v>-2.6099386463653595</v>
      </c>
    </row>
    <row r="8" spans="1:10" x14ac:dyDescent="0.3">
      <c r="A8" s="12"/>
      <c r="B8" s="12"/>
      <c r="C8" s="9">
        <v>6</v>
      </c>
      <c r="D8">
        <v>-8.9999999999999998E-4</v>
      </c>
      <c r="E8" s="1">
        <v>1E-4</v>
      </c>
      <c r="F8" s="1">
        <f t="shared" si="0"/>
        <v>-1E-3</v>
      </c>
      <c r="G8" s="1">
        <v>6.4799999999999996E-2</v>
      </c>
      <c r="H8" s="1">
        <f t="shared" si="1"/>
        <v>-1.54320987654321E-2</v>
      </c>
      <c r="I8" s="6">
        <v>76.866666666666674</v>
      </c>
      <c r="J8" s="6">
        <f t="shared" si="2"/>
        <v>-2.007645112588738</v>
      </c>
    </row>
    <row r="10" spans="1:10" x14ac:dyDescent="0.3">
      <c r="D10" s="1"/>
      <c r="E10" s="1"/>
      <c r="F10" s="1"/>
      <c r="G10" s="1"/>
      <c r="H10" s="1"/>
      <c r="I10" s="1"/>
      <c r="J10">
        <v>-0.18068806013298641</v>
      </c>
    </row>
    <row r="11" spans="1:10" x14ac:dyDescent="0.3">
      <c r="D11" s="1"/>
    </row>
    <row r="12" spans="1:10" ht="28.8" x14ac:dyDescent="0.3">
      <c r="A12" s="4" t="s">
        <v>1</v>
      </c>
      <c r="B12" s="4" t="s">
        <v>2</v>
      </c>
      <c r="C12" s="4" t="s">
        <v>10</v>
      </c>
      <c r="D12" s="5" t="s">
        <v>3</v>
      </c>
      <c r="E12" s="4" t="s">
        <v>4</v>
      </c>
      <c r="F12" s="5" t="s">
        <v>5</v>
      </c>
      <c r="G12" s="4" t="s">
        <v>6</v>
      </c>
      <c r="H12" s="4" t="s">
        <v>7</v>
      </c>
      <c r="I12" s="10" t="s">
        <v>8</v>
      </c>
      <c r="J12" s="4" t="s">
        <v>9</v>
      </c>
    </row>
    <row r="13" spans="1:10" x14ac:dyDescent="0.3">
      <c r="A13" s="12">
        <v>91180</v>
      </c>
      <c r="B13" s="12" t="s">
        <v>20</v>
      </c>
      <c r="C13" s="10">
        <v>1</v>
      </c>
      <c r="D13">
        <v>5.9999999999999995E-4</v>
      </c>
      <c r="E13" s="1">
        <v>1E-4</v>
      </c>
      <c r="F13" s="1">
        <f t="shared" ref="F13:F18" si="3">D13-E13</f>
        <v>4.999999999999999E-4</v>
      </c>
      <c r="G13" s="1">
        <v>6.5500000000000003E-2</v>
      </c>
      <c r="H13" s="1">
        <f t="shared" ref="H13:H18" si="4">F13/G13</f>
        <v>7.63358778625954E-3</v>
      </c>
      <c r="I13" s="6">
        <v>76.866666666666674</v>
      </c>
      <c r="J13" s="6">
        <f t="shared" ref="J13:J18" si="5">(H13*60*50000*100)/(1000*50*0.6*I13)</f>
        <v>0.99309468164694792</v>
      </c>
    </row>
    <row r="14" spans="1:10" x14ac:dyDescent="0.3">
      <c r="A14" s="12"/>
      <c r="B14" s="12"/>
      <c r="C14" s="10">
        <v>2</v>
      </c>
      <c r="D14">
        <v>4.0000000000000002E-4</v>
      </c>
      <c r="E14" s="1">
        <v>1E-4</v>
      </c>
      <c r="F14" s="1">
        <f t="shared" si="3"/>
        <v>3.0000000000000003E-4</v>
      </c>
      <c r="G14" s="1">
        <v>6.5500000000000003E-2</v>
      </c>
      <c r="H14" s="1">
        <f t="shared" si="4"/>
        <v>4.5801526717557254E-3</v>
      </c>
      <c r="I14" s="6">
        <v>76.866666666666674</v>
      </c>
      <c r="J14" s="6">
        <f t="shared" si="5"/>
        <v>0.59585680898816895</v>
      </c>
    </row>
    <row r="15" spans="1:10" x14ac:dyDescent="0.3">
      <c r="A15" s="12"/>
      <c r="B15" s="12"/>
      <c r="C15" s="10">
        <v>3</v>
      </c>
      <c r="D15">
        <v>5.0000000000000001E-4</v>
      </c>
      <c r="E15" s="1">
        <v>1E-4</v>
      </c>
      <c r="F15" s="1">
        <f t="shared" si="3"/>
        <v>4.0000000000000002E-4</v>
      </c>
      <c r="G15" s="1">
        <v>6.5500000000000003E-2</v>
      </c>
      <c r="H15" s="1">
        <f t="shared" si="4"/>
        <v>6.1068702290076335E-3</v>
      </c>
      <c r="I15" s="6">
        <v>76.866666666666674</v>
      </c>
      <c r="J15" s="6">
        <f t="shared" si="5"/>
        <v>0.7944757453175586</v>
      </c>
    </row>
    <row r="16" spans="1:10" x14ac:dyDescent="0.3">
      <c r="A16" s="12"/>
      <c r="B16" s="12"/>
      <c r="C16" s="10">
        <v>4</v>
      </c>
      <c r="D16">
        <v>5.0000000000000001E-4</v>
      </c>
      <c r="E16" s="1">
        <v>1E-4</v>
      </c>
      <c r="F16" s="1">
        <f t="shared" si="3"/>
        <v>4.0000000000000002E-4</v>
      </c>
      <c r="G16" s="1">
        <v>6.5500000000000003E-2</v>
      </c>
      <c r="H16" s="1">
        <f t="shared" si="4"/>
        <v>6.1068702290076335E-3</v>
      </c>
      <c r="I16" s="6">
        <v>76.866666666666674</v>
      </c>
      <c r="J16" s="6">
        <f t="shared" si="5"/>
        <v>0.7944757453175586</v>
      </c>
    </row>
    <row r="17" spans="1:10" x14ac:dyDescent="0.3">
      <c r="A17" s="12"/>
      <c r="B17" s="12"/>
      <c r="C17" s="10">
        <v>5</v>
      </c>
      <c r="D17" s="1">
        <v>5.0000000000000002E-5</v>
      </c>
      <c r="E17" s="1">
        <v>1E-4</v>
      </c>
      <c r="F17" s="1">
        <f t="shared" si="3"/>
        <v>-5.0000000000000002E-5</v>
      </c>
      <c r="G17" s="1">
        <v>6.5500000000000003E-2</v>
      </c>
      <c r="H17" s="1">
        <f t="shared" si="4"/>
        <v>-7.6335877862595419E-4</v>
      </c>
      <c r="I17" s="6">
        <v>76.866666666666674</v>
      </c>
      <c r="J17" s="6">
        <f t="shared" si="5"/>
        <v>-9.9309468164694825E-2</v>
      </c>
    </row>
    <row r="18" spans="1:10" x14ac:dyDescent="0.3">
      <c r="A18" s="12"/>
      <c r="B18" s="12"/>
      <c r="C18" s="10">
        <v>6</v>
      </c>
      <c r="D18">
        <v>5.0000000000000001E-4</v>
      </c>
      <c r="E18" s="1">
        <v>1E-4</v>
      </c>
      <c r="F18" s="1">
        <f t="shared" si="3"/>
        <v>4.0000000000000002E-4</v>
      </c>
      <c r="G18" s="1">
        <v>6.5500000000000003E-2</v>
      </c>
      <c r="H18" s="1">
        <f t="shared" si="4"/>
        <v>6.1068702290076335E-3</v>
      </c>
      <c r="I18" s="6">
        <v>76.866666666666674</v>
      </c>
      <c r="J18" s="6">
        <f t="shared" si="5"/>
        <v>0.7944757453175586</v>
      </c>
    </row>
    <row r="20" spans="1:10" x14ac:dyDescent="0.3">
      <c r="D20" s="1"/>
      <c r="J20">
        <v>1.7875704269645067</v>
      </c>
    </row>
    <row r="22" spans="1:10" x14ac:dyDescent="0.3">
      <c r="C22"/>
    </row>
    <row r="23" spans="1:10" x14ac:dyDescent="0.3">
      <c r="C23"/>
    </row>
    <row r="24" spans="1:10" x14ac:dyDescent="0.3">
      <c r="C24"/>
    </row>
  </sheetData>
  <mergeCells count="4">
    <mergeCell ref="A3:A8"/>
    <mergeCell ref="B3:B8"/>
    <mergeCell ref="A13:A18"/>
    <mergeCell ref="B13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</vt:lpstr>
      <vt:lpstr>1</vt:lpstr>
      <vt:lpstr>Blank (2)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2024-10-20T21:16:13Z</dcterms:modified>
</cp:coreProperties>
</file>