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" sheetId="25" r:id="rId1"/>
    <sheet name="1" sheetId="46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46" l="1"/>
  <c r="O95" i="46" s="1"/>
  <c r="K87" i="46"/>
  <c r="O94" i="46" s="1"/>
  <c r="J87" i="46"/>
  <c r="O93" i="46" s="1"/>
  <c r="I87" i="46"/>
  <c r="O92" i="46" s="1"/>
  <c r="H87" i="46"/>
  <c r="O91" i="46" s="1"/>
  <c r="G87" i="46"/>
  <c r="O90" i="46" s="1"/>
  <c r="F87" i="46"/>
  <c r="O89" i="46" s="1"/>
  <c r="E87" i="46"/>
  <c r="O88" i="46" s="1"/>
  <c r="D87" i="46"/>
  <c r="O87" i="46" s="1"/>
  <c r="C87" i="46"/>
  <c r="B87" i="46"/>
  <c r="O86" i="46"/>
  <c r="O85" i="46"/>
  <c r="O77" i="46"/>
  <c r="O75" i="46"/>
  <c r="L70" i="46"/>
  <c r="O78" i="46" s="1"/>
  <c r="K70" i="46"/>
  <c r="J70" i="46"/>
  <c r="O76" i="46" s="1"/>
  <c r="I70" i="46"/>
  <c r="H70" i="46"/>
  <c r="O74" i="46" s="1"/>
  <c r="G70" i="46"/>
  <c r="O73" i="46" s="1"/>
  <c r="F70" i="46"/>
  <c r="O72" i="46" s="1"/>
  <c r="E70" i="46"/>
  <c r="O71" i="46" s="1"/>
  <c r="D70" i="46"/>
  <c r="O70" i="46" s="1"/>
  <c r="C70" i="46"/>
  <c r="O69" i="46" s="1"/>
  <c r="B70" i="46"/>
  <c r="O68" i="46" s="1"/>
  <c r="O56" i="46"/>
  <c r="L53" i="46"/>
  <c r="O61" i="46" s="1"/>
  <c r="K53" i="46"/>
  <c r="O60" i="46" s="1"/>
  <c r="J53" i="46"/>
  <c r="O59" i="46" s="1"/>
  <c r="I53" i="46"/>
  <c r="O58" i="46" s="1"/>
  <c r="H53" i="46"/>
  <c r="O57" i="46" s="1"/>
  <c r="G53" i="46"/>
  <c r="F53" i="46"/>
  <c r="O55" i="46" s="1"/>
  <c r="E53" i="46"/>
  <c r="O54" i="46" s="1"/>
  <c r="D53" i="46"/>
  <c r="O53" i="46" s="1"/>
  <c r="C53" i="46"/>
  <c r="O52" i="46" s="1"/>
  <c r="B53" i="46"/>
  <c r="O51" i="46" s="1"/>
  <c r="O42" i="46"/>
  <c r="O40" i="46"/>
  <c r="L37" i="46"/>
  <c r="O45" i="46" s="1"/>
  <c r="K37" i="46"/>
  <c r="O44" i="46" s="1"/>
  <c r="J37" i="46"/>
  <c r="O43" i="46" s="1"/>
  <c r="I37" i="46"/>
  <c r="H37" i="46"/>
  <c r="O41" i="46" s="1"/>
  <c r="G37" i="46"/>
  <c r="F37" i="46"/>
  <c r="O39" i="46" s="1"/>
  <c r="E37" i="46"/>
  <c r="O38" i="46" s="1"/>
  <c r="D37" i="46"/>
  <c r="O37" i="46" s="1"/>
  <c r="C37" i="46"/>
  <c r="O36" i="46" s="1"/>
  <c r="B37" i="46"/>
  <c r="O35" i="46" s="1"/>
  <c r="L21" i="46"/>
  <c r="O29" i="46" s="1"/>
  <c r="K21" i="46"/>
  <c r="O28" i="46" s="1"/>
  <c r="J21" i="46"/>
  <c r="O27" i="46" s="1"/>
  <c r="I21" i="46"/>
  <c r="O26" i="46" s="1"/>
  <c r="H21" i="46"/>
  <c r="O25" i="46" s="1"/>
  <c r="G21" i="46"/>
  <c r="O24" i="46" s="1"/>
  <c r="F21" i="46"/>
  <c r="O23" i="46" s="1"/>
  <c r="E21" i="46"/>
  <c r="O22" i="46" s="1"/>
  <c r="D21" i="46"/>
  <c r="O21" i="46" s="1"/>
  <c r="C21" i="46"/>
  <c r="B21" i="46"/>
  <c r="O20" i="46"/>
  <c r="O19" i="46"/>
  <c r="O11" i="46"/>
  <c r="L6" i="46"/>
  <c r="O14" i="46" s="1"/>
  <c r="K6" i="46"/>
  <c r="O13" i="46" s="1"/>
  <c r="J6" i="46"/>
  <c r="O12" i="46" s="1"/>
  <c r="I6" i="46"/>
  <c r="H6" i="46"/>
  <c r="O10" i="46" s="1"/>
  <c r="G6" i="46"/>
  <c r="O9" i="46" s="1"/>
  <c r="F6" i="46"/>
  <c r="O8" i="46" s="1"/>
  <c r="E6" i="46"/>
  <c r="O7" i="46" s="1"/>
  <c r="D6" i="46"/>
  <c r="O6" i="46" s="1"/>
  <c r="C6" i="46"/>
  <c r="O5" i="46" s="1"/>
  <c r="B6" i="46"/>
  <c r="O4" i="46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<sst xmlns="http://schemas.openxmlformats.org/spreadsheetml/2006/main" count="33" uniqueCount="22">
  <si>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</si>
  <si>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</si>
  <si>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</si>
  <si>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</si>
  <si>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</si>
  <si>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</si>
  <si>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</si>
  <si>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</si>
  <si>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</si>
  <si>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</si>
  <si>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</si>
  <si>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</si>
  <si>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F1</t>
  </si>
  <si>
    <t>F2</t>
  </si>
  <si>
    <t>F3</t>
  </si>
  <si>
    <t>F4</t>
  </si>
  <si>
    <t>F5</t>
  </si>
  <si>
    <t>F6</t>
  </si>
  <si>
    <t>H10</t>
  </si>
  <si>
    <t>H11</t>
  </si>
  <si>
    <t>H12</t>
  </si>
  <si>
    <t>HEG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</si>
</sst>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765529308836398E-2"/>
                  <c:y val="-0.31589457567804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0.91360002756118774</c:v>
                </c:pt>
                <c:pt idx="1">
                  <c:v>0.89800000190734863</c:v>
                </c:pt>
                <c:pt idx="2">
                  <c:v>0.88940000534057617</c:v>
                </c:pt>
                <c:pt idx="3">
                  <c:v>0.89480000734329224</c:v>
                </c:pt>
                <c:pt idx="4">
                  <c:v>0.88830000162124634</c:v>
                </c:pt>
                <c:pt idx="5">
                  <c:v>0.88899999856948853</c:v>
                </c:pt>
                <c:pt idx="6">
                  <c:v>0.88880002498626709</c:v>
                </c:pt>
                <c:pt idx="7">
                  <c:v>0.88770002126693726</c:v>
                </c:pt>
                <c:pt idx="8">
                  <c:v>0.88730001449584961</c:v>
                </c:pt>
                <c:pt idx="9">
                  <c:v>0.88760000467300415</c:v>
                </c:pt>
                <c:pt idx="10">
                  <c:v>0.88779997825622559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94096"/>
        <c:axId val="238906344"/>
      </c:scatterChart>
      <c:valAx>
        <c:axId val="2388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06344"/>
        <c:crosses val="autoZero"/>
        <c:crossBetween val="midCat"/>
      </c:valAx>
      <c:valAx>
        <c:axId val="2389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9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0.92390000820159912</c:v>
                </c:pt>
                <c:pt idx="1">
                  <c:v>0.90179997682571411</c:v>
                </c:pt>
                <c:pt idx="2">
                  <c:v>0.88999998569488525</c:v>
                </c:pt>
                <c:pt idx="3">
                  <c:v>0.89149999618530273</c:v>
                </c:pt>
                <c:pt idx="4">
                  <c:v>0.8881000280380249</c:v>
                </c:pt>
                <c:pt idx="5">
                  <c:v>0.88739997148513794</c:v>
                </c:pt>
                <c:pt idx="6">
                  <c:v>0.88730001449584961</c:v>
                </c:pt>
                <c:pt idx="7">
                  <c:v>0.88669997453689575</c:v>
                </c:pt>
                <c:pt idx="8">
                  <c:v>0.88539999723434448</c:v>
                </c:pt>
                <c:pt idx="9">
                  <c:v>0.88529998064041138</c:v>
                </c:pt>
                <c:pt idx="10">
                  <c:v>0.8848000168800354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15144"/>
        <c:axId val="236815528"/>
      </c:scatterChart>
      <c:valAx>
        <c:axId val="23681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15528"/>
        <c:crosses val="autoZero"/>
        <c:crossBetween val="midCat"/>
      </c:valAx>
      <c:valAx>
        <c:axId val="23681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1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00546806649169"/>
                  <c:y val="-4.521945173519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0.88440001010894775</c:v>
                </c:pt>
                <c:pt idx="1">
                  <c:v>0.85439997911453247</c:v>
                </c:pt>
                <c:pt idx="2">
                  <c:v>0.85519999265670776</c:v>
                </c:pt>
                <c:pt idx="3">
                  <c:v>0.86650002002716064</c:v>
                </c:pt>
                <c:pt idx="4">
                  <c:v>0.86750000715255737</c:v>
                </c:pt>
                <c:pt idx="5">
                  <c:v>0.86830002069473267</c:v>
                </c:pt>
                <c:pt idx="6">
                  <c:v>0.86930000782012939</c:v>
                </c:pt>
                <c:pt idx="7">
                  <c:v>0.87040001153945923</c:v>
                </c:pt>
                <c:pt idx="8">
                  <c:v>0.86970001459121704</c:v>
                </c:pt>
                <c:pt idx="9">
                  <c:v>0.87029999494552612</c:v>
                </c:pt>
                <c:pt idx="10">
                  <c:v>0.86970001459121704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82360"/>
        <c:axId val="239890944"/>
      </c:scatterChart>
      <c:valAx>
        <c:axId val="23988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90944"/>
        <c:crosses val="autoZero"/>
        <c:crossBetween val="midCat"/>
      </c:valAx>
      <c:valAx>
        <c:axId val="2398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8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14654418197723"/>
                  <c:y val="0.10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-1.2400031089782715E-2</c:v>
                </c:pt>
                <c:pt idx="1">
                  <c:v>3.5400032997131348E-2</c:v>
                </c:pt>
                <c:pt idx="2">
                  <c:v>4.3900012969970703E-2</c:v>
                </c:pt>
                <c:pt idx="3">
                  <c:v>5.3799986839294434E-2</c:v>
                </c:pt>
                <c:pt idx="4">
                  <c:v>8.0500006675720215E-2</c:v>
                </c:pt>
                <c:pt idx="5">
                  <c:v>0.10009998083114624</c:v>
                </c:pt>
                <c:pt idx="6">
                  <c:v>0.10659998655319214</c:v>
                </c:pt>
                <c:pt idx="7">
                  <c:v>0.10069996118545532</c:v>
                </c:pt>
                <c:pt idx="8">
                  <c:v>0.10119998455047607</c:v>
                </c:pt>
                <c:pt idx="9">
                  <c:v>0.10699999332427979</c:v>
                </c:pt>
                <c:pt idx="10">
                  <c:v>0.11890000104904175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09208"/>
        <c:axId val="396817440"/>
      </c:scatterChart>
      <c:valAx>
        <c:axId val="39680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17440"/>
        <c:crosses val="autoZero"/>
        <c:crossBetween val="midCat"/>
      </c:valAx>
      <c:valAx>
        <c:axId val="3968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0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-8.3000063896179199E-3</c:v>
                </c:pt>
                <c:pt idx="1">
                  <c:v>4.5900046825408936E-2</c:v>
                </c:pt>
                <c:pt idx="2">
                  <c:v>5.7699978351593018E-2</c:v>
                </c:pt>
                <c:pt idx="3">
                  <c:v>5.9399962425231934E-2</c:v>
                </c:pt>
                <c:pt idx="4">
                  <c:v>7.080000638961792E-2</c:v>
                </c:pt>
                <c:pt idx="5">
                  <c:v>8.3799958229064941E-2</c:v>
                </c:pt>
                <c:pt idx="6">
                  <c:v>9.6199989318847656E-2</c:v>
                </c:pt>
                <c:pt idx="7">
                  <c:v>0.10600000619888306</c:v>
                </c:pt>
                <c:pt idx="8">
                  <c:v>0.12209999561309814</c:v>
                </c:pt>
                <c:pt idx="9">
                  <c:v>0.1337999701499939</c:v>
                </c:pt>
                <c:pt idx="10">
                  <c:v>0.14649993181228638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10384"/>
        <c:axId val="396807248"/>
      </c:scatterChart>
      <c:valAx>
        <c:axId val="3968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07248"/>
        <c:crosses val="autoZero"/>
        <c:crossBetween val="midCat"/>
      </c:valAx>
      <c:valAx>
        <c:axId val="3968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3.5199999809265137E-2</c:v>
                </c:pt>
                <c:pt idx="1">
                  <c:v>0.10580003261566162</c:v>
                </c:pt>
                <c:pt idx="2">
                  <c:v>0.14550000429153442</c:v>
                </c:pt>
                <c:pt idx="3">
                  <c:v>0.15820002555847168</c:v>
                </c:pt>
                <c:pt idx="4">
                  <c:v>0.18269997835159302</c:v>
                </c:pt>
                <c:pt idx="5">
                  <c:v>0.20600003004074097</c:v>
                </c:pt>
                <c:pt idx="6">
                  <c:v>0.22699999809265137</c:v>
                </c:pt>
                <c:pt idx="7">
                  <c:v>0.24289995431900024</c:v>
                </c:pt>
                <c:pt idx="8">
                  <c:v>0.26379996538162231</c:v>
                </c:pt>
                <c:pt idx="9">
                  <c:v>0.28130000829696655</c:v>
                </c:pt>
                <c:pt idx="10">
                  <c:v>0.30019992589950562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19400"/>
        <c:axId val="396815480"/>
      </c:scatterChart>
      <c:valAx>
        <c:axId val="3968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15480"/>
        <c:crosses val="autoZero"/>
        <c:crossBetween val="midCat"/>
      </c:valAx>
      <c:valAx>
        <c:axId val="39681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-2.7199983596801758E-2</c:v>
                </c:pt>
                <c:pt idx="1">
                  <c:v>4.0000021457672119E-2</c:v>
                </c:pt>
                <c:pt idx="2">
                  <c:v>7.3700010776519775E-2</c:v>
                </c:pt>
                <c:pt idx="3">
                  <c:v>7.3899984359741211E-2</c:v>
                </c:pt>
                <c:pt idx="4">
                  <c:v>8.340001106262207E-2</c:v>
                </c:pt>
                <c:pt idx="5">
                  <c:v>9.8699986934661865E-2</c:v>
                </c:pt>
                <c:pt idx="6">
                  <c:v>0.10890001058578491</c:v>
                </c:pt>
                <c:pt idx="7">
                  <c:v>0.11659997701644897</c:v>
                </c:pt>
                <c:pt idx="8">
                  <c:v>0.12779998779296875</c:v>
                </c:pt>
                <c:pt idx="9">
                  <c:v>0.13529998064041138</c:v>
                </c:pt>
                <c:pt idx="10">
                  <c:v>0.14210003614425659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19008"/>
        <c:axId val="396815872"/>
      </c:scatterChart>
      <c:valAx>
        <c:axId val="3968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15872"/>
        <c:crosses val="autoZero"/>
        <c:crossBetween val="midCat"/>
      </c:valAx>
      <c:valAx>
        <c:axId val="3968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3.1099975109100342E-2</c:v>
                </c:pt>
                <c:pt idx="1">
                  <c:v>9.9099993705749512E-2</c:v>
                </c:pt>
                <c:pt idx="2">
                  <c:v>0.11779999732971191</c:v>
                </c:pt>
                <c:pt idx="3">
                  <c:v>0.12949997186660767</c:v>
                </c:pt>
                <c:pt idx="4">
                  <c:v>0.15080004930496216</c:v>
                </c:pt>
                <c:pt idx="5">
                  <c:v>0.16940003633499146</c:v>
                </c:pt>
                <c:pt idx="6">
                  <c:v>0.1884000301361084</c:v>
                </c:pt>
                <c:pt idx="7">
                  <c:v>0.2038000226020813</c:v>
                </c:pt>
                <c:pt idx="8">
                  <c:v>0.22659999132156372</c:v>
                </c:pt>
                <c:pt idx="9">
                  <c:v>0.24229997396469116</c:v>
                </c:pt>
                <c:pt idx="10">
                  <c:v>0.25970000028610229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10776"/>
        <c:axId val="396816264"/>
      </c:scatterChart>
      <c:valAx>
        <c:axId val="39681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16264"/>
        <c:crosses val="autoZero"/>
        <c:crossBetween val="midCat"/>
      </c:valAx>
      <c:valAx>
        <c:axId val="39681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1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-3.1499981880187988E-2</c:v>
                </c:pt>
                <c:pt idx="1">
                  <c:v>1.1799991130828857E-2</c:v>
                </c:pt>
                <c:pt idx="2">
                  <c:v>2.1700024604797363E-2</c:v>
                </c:pt>
                <c:pt idx="3">
                  <c:v>1.8999993801116943E-2</c:v>
                </c:pt>
                <c:pt idx="4">
                  <c:v>3.1000018119812012E-2</c:v>
                </c:pt>
                <c:pt idx="5">
                  <c:v>4.1999995708465576E-2</c:v>
                </c:pt>
                <c:pt idx="6">
                  <c:v>5.6899964809417725E-2</c:v>
                </c:pt>
                <c:pt idx="7">
                  <c:v>6.9000005722045898E-2</c:v>
                </c:pt>
                <c:pt idx="8">
                  <c:v>8.899998664855957E-2</c:v>
                </c:pt>
                <c:pt idx="9">
                  <c:v>0.10439997911453247</c:v>
                </c:pt>
                <c:pt idx="10">
                  <c:v>0.12209999561309814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13128"/>
        <c:axId val="396811168"/>
      </c:scatterChart>
      <c:valAx>
        <c:axId val="39681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11168"/>
        <c:crosses val="autoZero"/>
        <c:crossBetween val="midCat"/>
      </c:valAx>
      <c:valAx>
        <c:axId val="3968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1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/>
      <sheetData sheetId="1"/>
      <sheetData sheetId="2">
        <row r="4">
          <cell r="N4">
            <v>0</v>
          </cell>
          <cell r="O4">
            <v>-0.14429998397827148</v>
          </cell>
        </row>
        <row r="5">
          <cell r="N5">
            <v>3</v>
          </cell>
          <cell r="O5">
            <v>-0.13980007171630859</v>
          </cell>
        </row>
        <row r="6">
          <cell r="N6">
            <v>6</v>
          </cell>
          <cell r="O6">
            <v>-0.12199997901916504</v>
          </cell>
        </row>
        <row r="7">
          <cell r="N7">
            <v>9</v>
          </cell>
          <cell r="O7">
            <v>-0.10600006580352783</v>
          </cell>
        </row>
        <row r="8">
          <cell r="N8">
            <v>12</v>
          </cell>
          <cell r="O8">
            <v>-9.010004997253418E-2</v>
          </cell>
        </row>
        <row r="9">
          <cell r="N9">
            <v>15</v>
          </cell>
          <cell r="O9">
            <v>-7.0199966430664063E-2</v>
          </cell>
        </row>
        <row r="10">
          <cell r="N10">
            <v>18</v>
          </cell>
          <cell r="O10">
            <v>-4.439997673034668E-2</v>
          </cell>
        </row>
        <row r="11">
          <cell r="N11">
            <v>21</v>
          </cell>
          <cell r="O11">
            <v>-1.9699931144714355E-2</v>
          </cell>
        </row>
        <row r="12">
          <cell r="N12">
            <v>24</v>
          </cell>
          <cell r="O12">
            <v>6.6000223159790039E-3</v>
          </cell>
        </row>
        <row r="13">
          <cell r="N13">
            <v>27</v>
          </cell>
          <cell r="O13">
            <v>3.2600045204162598E-2</v>
          </cell>
        </row>
        <row r="14">
          <cell r="N14">
            <v>30</v>
          </cell>
          <cell r="O14">
            <v>5.8499932289123535E-2</v>
          </cell>
        </row>
        <row r="19">
          <cell r="N19">
            <v>0</v>
          </cell>
          <cell r="O19">
            <v>-6.6999912261962891E-2</v>
          </cell>
        </row>
        <row r="20">
          <cell r="N20">
            <v>3</v>
          </cell>
          <cell r="O20">
            <v>-5.3099989891052246E-2</v>
          </cell>
        </row>
        <row r="21">
          <cell r="N21">
            <v>6</v>
          </cell>
          <cell r="O21">
            <v>-2.9600024223327637E-2</v>
          </cell>
        </row>
        <row r="22">
          <cell r="N22">
            <v>9</v>
          </cell>
          <cell r="O22">
            <v>-1.6800045967102051E-2</v>
          </cell>
        </row>
        <row r="23">
          <cell r="N23">
            <v>12</v>
          </cell>
          <cell r="O23">
            <v>6.2999725341796875E-3</v>
          </cell>
        </row>
        <row r="24">
          <cell r="N24">
            <v>15</v>
          </cell>
          <cell r="O24">
            <v>2.5200009346008301E-2</v>
          </cell>
        </row>
        <row r="25">
          <cell r="N25">
            <v>18</v>
          </cell>
          <cell r="O25">
            <v>4.9000024795532227E-2</v>
          </cell>
        </row>
        <row r="26">
          <cell r="N26">
            <v>21</v>
          </cell>
          <cell r="O26">
            <v>7.2700023651123047E-2</v>
          </cell>
        </row>
        <row r="27">
          <cell r="N27">
            <v>24</v>
          </cell>
          <cell r="O27">
            <v>9.6700072288513184E-2</v>
          </cell>
        </row>
        <row r="28">
          <cell r="N28">
            <v>27</v>
          </cell>
          <cell r="O28">
            <v>0.11930000782012939</v>
          </cell>
        </row>
        <row r="29">
          <cell r="N29">
            <v>30</v>
          </cell>
          <cell r="O29">
            <v>0.14160001277923584</v>
          </cell>
        </row>
        <row r="35">
          <cell r="N35">
            <v>0</v>
          </cell>
          <cell r="O35">
            <v>-6.0799956321716309E-2</v>
          </cell>
        </row>
        <row r="36">
          <cell r="N36">
            <v>3</v>
          </cell>
          <cell r="O36">
            <v>-5.000007152557373E-2</v>
          </cell>
        </row>
        <row r="37">
          <cell r="N37">
            <v>6</v>
          </cell>
          <cell r="O37">
            <v>-2.9600024223327637E-2</v>
          </cell>
        </row>
        <row r="38">
          <cell r="N38">
            <v>9</v>
          </cell>
          <cell r="O38">
            <v>-1.5100002288818359E-2</v>
          </cell>
        </row>
        <row r="39">
          <cell r="N39">
            <v>12</v>
          </cell>
          <cell r="O39">
            <v>6.0999393463134766E-3</v>
          </cell>
        </row>
        <row r="40">
          <cell r="N40">
            <v>15</v>
          </cell>
          <cell r="O40">
            <v>2.649998664855957E-2</v>
          </cell>
        </row>
        <row r="41">
          <cell r="N41">
            <v>18</v>
          </cell>
          <cell r="O41">
            <v>5.0900101661682129E-2</v>
          </cell>
        </row>
        <row r="42">
          <cell r="N42">
            <v>21</v>
          </cell>
          <cell r="O42">
            <v>7.3899984359741211E-2</v>
          </cell>
        </row>
        <row r="43">
          <cell r="N43">
            <v>24</v>
          </cell>
          <cell r="O43">
            <v>9.6700072288513184E-2</v>
          </cell>
        </row>
        <row r="44">
          <cell r="N44">
            <v>27</v>
          </cell>
          <cell r="O44">
            <v>0.11740005016326904</v>
          </cell>
        </row>
        <row r="45">
          <cell r="N45">
            <v>30</v>
          </cell>
          <cell r="O45">
            <v>0.1389000415802002</v>
          </cell>
        </row>
        <row r="51">
          <cell r="N51">
            <v>0</v>
          </cell>
          <cell r="O51">
            <v>-4.6199917793273926E-2</v>
          </cell>
        </row>
        <row r="52">
          <cell r="N52">
            <v>3</v>
          </cell>
          <cell r="O52">
            <v>-2.9000043869018555E-2</v>
          </cell>
        </row>
        <row r="53">
          <cell r="N53">
            <v>6</v>
          </cell>
          <cell r="O53">
            <v>-1.8999576568603516E-3</v>
          </cell>
        </row>
        <row r="54">
          <cell r="N54">
            <v>9</v>
          </cell>
          <cell r="O54">
            <v>1.3599991798400879E-2</v>
          </cell>
        </row>
        <row r="55">
          <cell r="N55">
            <v>12</v>
          </cell>
          <cell r="O55">
            <v>2.8499960899353027E-2</v>
          </cell>
        </row>
        <row r="56">
          <cell r="N56">
            <v>15</v>
          </cell>
          <cell r="O56">
            <v>5.2999973297119141E-2</v>
          </cell>
        </row>
        <row r="57">
          <cell r="N57">
            <v>18</v>
          </cell>
          <cell r="O57">
            <v>7.6900005340576172E-2</v>
          </cell>
        </row>
        <row r="58">
          <cell r="N58">
            <v>21</v>
          </cell>
          <cell r="O58">
            <v>0.10250008106231689</v>
          </cell>
        </row>
        <row r="59">
          <cell r="N59">
            <v>24</v>
          </cell>
          <cell r="O59">
            <v>0.12490010261535645</v>
          </cell>
        </row>
        <row r="60">
          <cell r="N60">
            <v>27</v>
          </cell>
          <cell r="O60">
            <v>0.14820003509521484</v>
          </cell>
        </row>
        <row r="61">
          <cell r="N61">
            <v>30</v>
          </cell>
          <cell r="O61">
            <v>0.16830003261566162</v>
          </cell>
        </row>
        <row r="68">
          <cell r="N68">
            <v>0</v>
          </cell>
          <cell r="O68">
            <v>-0.14469993114471436</v>
          </cell>
        </row>
        <row r="69">
          <cell r="N69">
            <v>3</v>
          </cell>
          <cell r="O69">
            <v>-0.13010001182556152</v>
          </cell>
        </row>
        <row r="70">
          <cell r="N70">
            <v>6</v>
          </cell>
          <cell r="O70">
            <v>-0.1110999584197998</v>
          </cell>
        </row>
        <row r="71">
          <cell r="N71">
            <v>9</v>
          </cell>
          <cell r="O71">
            <v>-0.10559999942779541</v>
          </cell>
        </row>
        <row r="72">
          <cell r="N72">
            <v>12</v>
          </cell>
          <cell r="O72">
            <v>-8.7100028991699219E-2</v>
          </cell>
        </row>
        <row r="73">
          <cell r="N73">
            <v>15</v>
          </cell>
          <cell r="O73">
            <v>-6.2800049781799316E-2</v>
          </cell>
        </row>
        <row r="74">
          <cell r="N74">
            <v>18</v>
          </cell>
          <cell r="O74">
            <v>-3.1999945640563965E-2</v>
          </cell>
        </row>
        <row r="75">
          <cell r="N75">
            <v>21</v>
          </cell>
          <cell r="O75">
            <v>-7.6999664306640625E-3</v>
          </cell>
        </row>
        <row r="76">
          <cell r="N76">
            <v>24</v>
          </cell>
          <cell r="O76">
            <v>2.1300077438354492E-2</v>
          </cell>
        </row>
        <row r="77">
          <cell r="N77">
            <v>27</v>
          </cell>
          <cell r="O77">
            <v>4.7600030899047852E-2</v>
          </cell>
        </row>
        <row r="78">
          <cell r="N78">
            <v>30</v>
          </cell>
          <cell r="O78">
            <v>7.4699997901916504E-2</v>
          </cell>
        </row>
        <row r="85">
          <cell r="N85">
            <v>0</v>
          </cell>
          <cell r="O85">
            <v>-5.1999926567077637E-2</v>
          </cell>
        </row>
        <row r="86">
          <cell r="N86">
            <v>3</v>
          </cell>
          <cell r="O86">
            <v>-4.5000076293945313E-2</v>
          </cell>
        </row>
        <row r="87">
          <cell r="N87">
            <v>6</v>
          </cell>
          <cell r="O87">
            <v>-1.1600017547607422E-2</v>
          </cell>
        </row>
        <row r="88">
          <cell r="N88">
            <v>9</v>
          </cell>
          <cell r="O88">
            <v>1.3499975204467773E-2</v>
          </cell>
        </row>
        <row r="89">
          <cell r="N89">
            <v>12</v>
          </cell>
          <cell r="O89">
            <v>1.1299967765808105E-2</v>
          </cell>
        </row>
        <row r="90">
          <cell r="N90">
            <v>15</v>
          </cell>
          <cell r="O90">
            <v>2.9000043869018555E-3</v>
          </cell>
        </row>
        <row r="91">
          <cell r="N91">
            <v>18</v>
          </cell>
          <cell r="O91">
            <v>7.3000192642211914E-3</v>
          </cell>
        </row>
        <row r="92">
          <cell r="N92">
            <v>21</v>
          </cell>
          <cell r="O92">
            <v>3.7400007247924805E-2</v>
          </cell>
        </row>
        <row r="93">
          <cell r="N93">
            <v>24</v>
          </cell>
          <cell r="O93">
            <v>7.5800061225891113E-2</v>
          </cell>
        </row>
        <row r="94">
          <cell r="N94">
            <v>27</v>
          </cell>
          <cell r="O94">
            <v>0.10860002040863037</v>
          </cell>
        </row>
        <row r="95">
          <cell r="N95">
            <v>30</v>
          </cell>
          <cell r="O95">
            <v>0.13999998569488525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M3" sqref="M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0.91360002756118774</v>
      </c>
      <c r="C1" s="1">
        <v>0.89800000190734863</v>
      </c>
      <c r="D1" s="1">
        <v>0.88940000534057617</v>
      </c>
      <c r="E1" s="1">
        <v>0.89480000734329224</v>
      </c>
      <c r="F1" s="1">
        <v>0.88830000162124634</v>
      </c>
      <c r="G1" s="1">
        <v>0.88899999856948853</v>
      </c>
      <c r="H1" s="1">
        <v>0.88880002498626709</v>
      </c>
      <c r="I1" s="1">
        <v>0.88770002126693726</v>
      </c>
      <c r="J1" s="1">
        <v>0.88730001449584961</v>
      </c>
      <c r="K1" s="1">
        <v>0.88760000467300415</v>
      </c>
      <c r="L1" s="1">
        <v>0.88779997825622559</v>
      </c>
    </row>
    <row r="2" spans="1:21" x14ac:dyDescent="0.3">
      <c r="A2" s="1" t="s">
        <v>19</v>
      </c>
      <c r="B2" s="1">
        <v>0.92390000820159912</v>
      </c>
      <c r="C2" s="1">
        <v>0.90179997682571411</v>
      </c>
      <c r="D2" s="1">
        <v>0.88999998569488525</v>
      </c>
      <c r="E2" s="1">
        <v>0.89149999618530273</v>
      </c>
      <c r="F2" s="1">
        <v>0.8881000280380249</v>
      </c>
      <c r="G2" s="1">
        <v>0.88739997148513794</v>
      </c>
      <c r="H2" s="1">
        <v>0.88730001449584961</v>
      </c>
      <c r="I2" s="1">
        <v>0.88669997453689575</v>
      </c>
      <c r="J2" s="1">
        <v>0.88539999723434448</v>
      </c>
      <c r="K2" s="1">
        <v>0.88529998064041138</v>
      </c>
      <c r="L2" s="1">
        <v>0.8848000168800354</v>
      </c>
    </row>
    <row r="3" spans="1:21" x14ac:dyDescent="0.3">
      <c r="A3" s="1" t="s">
        <v>20</v>
      </c>
      <c r="B3" s="1">
        <v>0.88440001010894775</v>
      </c>
      <c r="C3" s="1">
        <v>0.85439997911453247</v>
      </c>
      <c r="D3" s="1">
        <v>0.85519999265670776</v>
      </c>
      <c r="E3" s="1">
        <v>0.86650002002716064</v>
      </c>
      <c r="F3" s="1">
        <v>0.86750000715255737</v>
      </c>
      <c r="G3" s="1">
        <v>0.86830002069473267</v>
      </c>
      <c r="H3" s="1">
        <v>0.86930000782012939</v>
      </c>
      <c r="I3" s="1">
        <v>0.87040001153945923</v>
      </c>
      <c r="J3" s="1">
        <v>0.86970001459121704</v>
      </c>
      <c r="K3" s="1">
        <v>0.87029999494552612</v>
      </c>
      <c r="L3" s="1">
        <v>0.86970001459121704</v>
      </c>
    </row>
    <row r="5" spans="1:21" x14ac:dyDescent="0.3">
      <c r="A5" s="2">
        <v>0</v>
      </c>
      <c r="B5" s="1">
        <f>B1</f>
        <v>0.91360002756118774</v>
      </c>
      <c r="I5" s="2">
        <v>0</v>
      </c>
      <c r="J5" s="1">
        <f>B2</f>
        <v>0.92390000820159912</v>
      </c>
      <c r="Q5" s="2">
        <v>0</v>
      </c>
      <c r="R5" s="1">
        <f>B3</f>
        <v>0.88440001010894775</v>
      </c>
    </row>
    <row r="6" spans="1:21" x14ac:dyDescent="0.3">
      <c r="A6" s="2">
        <v>3</v>
      </c>
      <c r="B6" s="1">
        <f>C1</f>
        <v>0.89800000190734863</v>
      </c>
      <c r="I6" s="2">
        <v>3</v>
      </c>
      <c r="J6" s="1">
        <f>C2</f>
        <v>0.90179997682571411</v>
      </c>
      <c r="Q6" s="2">
        <v>3</v>
      </c>
      <c r="R6" s="1">
        <f>C3</f>
        <v>0.85439997911453247</v>
      </c>
    </row>
    <row r="7" spans="1:21" x14ac:dyDescent="0.3">
      <c r="A7" s="2">
        <v>6</v>
      </c>
      <c r="B7" s="1">
        <f>D1</f>
        <v>0.88940000534057617</v>
      </c>
      <c r="I7" s="2">
        <v>6</v>
      </c>
      <c r="J7" s="1">
        <f>D2</f>
        <v>0.88999998569488525</v>
      </c>
      <c r="Q7" s="2">
        <v>6</v>
      </c>
      <c r="R7" s="1">
        <f>D3</f>
        <v>0.85519999265670776</v>
      </c>
    </row>
    <row r="8" spans="1:21" x14ac:dyDescent="0.3">
      <c r="A8" s="2">
        <v>9</v>
      </c>
      <c r="B8" s="1">
        <f>E1</f>
        <v>0.89480000734329224</v>
      </c>
      <c r="I8" s="2">
        <v>9</v>
      </c>
      <c r="J8" s="1">
        <f>E2</f>
        <v>0.89149999618530273</v>
      </c>
      <c r="Q8" s="2">
        <v>9</v>
      </c>
      <c r="R8" s="1">
        <f>E3</f>
        <v>0.86650002002716064</v>
      </c>
      <c r="U8" s="8"/>
    </row>
    <row r="9" spans="1:21" x14ac:dyDescent="0.3">
      <c r="A9" s="2">
        <v>12</v>
      </c>
      <c r="B9" s="1">
        <f>F1</f>
        <v>0.88830000162124634</v>
      </c>
      <c r="I9" s="2">
        <v>12</v>
      </c>
      <c r="J9" s="1">
        <f>F2</f>
        <v>0.8881000280380249</v>
      </c>
      <c r="Q9" s="2">
        <v>12</v>
      </c>
      <c r="R9" s="1">
        <f>F3</f>
        <v>0.86750000715255737</v>
      </c>
      <c r="U9" s="8"/>
    </row>
    <row r="10" spans="1:21" x14ac:dyDescent="0.3">
      <c r="A10" s="2">
        <v>15</v>
      </c>
      <c r="B10" s="1">
        <f>G1</f>
        <v>0.88899999856948853</v>
      </c>
      <c r="I10" s="2">
        <v>15</v>
      </c>
      <c r="J10" s="1">
        <f>G2</f>
        <v>0.88739997148513794</v>
      </c>
      <c r="Q10" s="2">
        <v>15</v>
      </c>
      <c r="R10" s="1">
        <f>G3</f>
        <v>0.86830002069473267</v>
      </c>
    </row>
    <row r="11" spans="1:21" x14ac:dyDescent="0.3">
      <c r="A11" s="2">
        <v>18</v>
      </c>
      <c r="B11" s="1">
        <f>H1</f>
        <v>0.88880002498626709</v>
      </c>
      <c r="I11" s="2">
        <v>18</v>
      </c>
      <c r="J11" s="1">
        <f>H2</f>
        <v>0.88730001449584961</v>
      </c>
      <c r="Q11" s="2">
        <v>18</v>
      </c>
      <c r="R11" s="1">
        <f>H3</f>
        <v>0.86930000782012939</v>
      </c>
      <c r="U11" s="8"/>
    </row>
    <row r="12" spans="1:21" x14ac:dyDescent="0.3">
      <c r="A12" s="2">
        <v>21</v>
      </c>
      <c r="B12" s="1">
        <f>I1</f>
        <v>0.88770002126693726</v>
      </c>
      <c r="I12" s="2">
        <v>21</v>
      </c>
      <c r="J12" s="1">
        <f>I2</f>
        <v>0.88669997453689575</v>
      </c>
      <c r="Q12" s="2">
        <v>21</v>
      </c>
      <c r="R12" s="1">
        <f>I3</f>
        <v>0.87040001153945923</v>
      </c>
    </row>
    <row r="13" spans="1:21" x14ac:dyDescent="0.3">
      <c r="A13" s="2">
        <v>24</v>
      </c>
      <c r="B13" s="1">
        <f>J1</f>
        <v>0.88730001449584961</v>
      </c>
      <c r="I13" s="2">
        <v>24</v>
      </c>
      <c r="J13" s="1">
        <f>J2</f>
        <v>0.88539999723434448</v>
      </c>
      <c r="Q13" s="2">
        <v>24</v>
      </c>
      <c r="R13" s="1">
        <f>J3</f>
        <v>0.86970001459121704</v>
      </c>
    </row>
    <row r="14" spans="1:21" x14ac:dyDescent="0.3">
      <c r="A14" s="2">
        <v>27</v>
      </c>
      <c r="B14" s="1">
        <f>K1</f>
        <v>0.88760000467300415</v>
      </c>
      <c r="I14" s="2">
        <v>27</v>
      </c>
      <c r="J14" s="1">
        <f>K2</f>
        <v>0.88529998064041138</v>
      </c>
      <c r="Q14" s="2">
        <v>27</v>
      </c>
      <c r="R14" s="1">
        <f>K3</f>
        <v>0.87029999494552612</v>
      </c>
    </row>
    <row r="15" spans="1:21" x14ac:dyDescent="0.3">
      <c r="A15" s="2">
        <v>30</v>
      </c>
      <c r="B15" s="1">
        <f>L1</f>
        <v>0.88779997825622559</v>
      </c>
      <c r="I15" s="2">
        <v>30</v>
      </c>
      <c r="J15" s="1">
        <f>L2</f>
        <v>0.8848000168800354</v>
      </c>
      <c r="Q15" s="2">
        <v>30</v>
      </c>
      <c r="R15" s="1">
        <f>L3</f>
        <v>0.86970001459121704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69" workbookViewId="0">
      <selection activeCell="J16" sqref="J1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0.87199997901916504</v>
      </c>
      <c r="C4" s="1">
        <v>0.88980001211166382</v>
      </c>
      <c r="D4" s="1">
        <v>0.89910000562667847</v>
      </c>
      <c r="E4" s="1">
        <v>0.92030000686645508</v>
      </c>
      <c r="F4" s="1">
        <v>0.94800001382827759</v>
      </c>
      <c r="G4" s="1">
        <v>0.96840000152587891</v>
      </c>
      <c r="H4" s="1">
        <v>0.97589999437332153</v>
      </c>
      <c r="I4" s="1">
        <v>0.97109997272491455</v>
      </c>
      <c r="J4" s="1">
        <v>0.97089999914169312</v>
      </c>
      <c r="K4" s="1">
        <v>0.97729998826980591</v>
      </c>
      <c r="L4" s="1">
        <v>0.98860001564025879</v>
      </c>
      <c r="N4" s="2">
        <v>0</v>
      </c>
      <c r="O4" s="2">
        <f>B6</f>
        <v>-1.2400031089782715E-2</v>
      </c>
    </row>
    <row r="5" spans="1:15" x14ac:dyDescent="0.3">
      <c r="A5" s="1" t="s">
        <v>20</v>
      </c>
      <c r="B5" s="1">
        <v>0.88440001010894775</v>
      </c>
      <c r="C5" s="1">
        <v>0.85439997911453247</v>
      </c>
      <c r="D5" s="1">
        <v>0.85519999265670776</v>
      </c>
      <c r="E5" s="1">
        <v>0.86650002002716064</v>
      </c>
      <c r="F5" s="1">
        <v>0.86750000715255737</v>
      </c>
      <c r="G5" s="1">
        <v>0.86830002069473267</v>
      </c>
      <c r="H5" s="1">
        <v>0.86930000782012939</v>
      </c>
      <c r="I5" s="1">
        <v>0.87040001153945923</v>
      </c>
      <c r="J5" s="1">
        <v>0.86970001459121704</v>
      </c>
      <c r="K5" s="1">
        <v>0.87029999494552612</v>
      </c>
      <c r="L5" s="1">
        <v>0.86970001459121704</v>
      </c>
      <c r="N5" s="2">
        <v>3</v>
      </c>
      <c r="O5" s="2">
        <f>C6</f>
        <v>3.5400032997131348E-2</v>
      </c>
    </row>
    <row r="6" spans="1:15" x14ac:dyDescent="0.3">
      <c r="A6" s="3" t="s">
        <v>0</v>
      </c>
      <c r="B6" s="2">
        <f t="shared" ref="B6:L6" si="0">B4-B5</f>
        <v>-1.2400031089782715E-2</v>
      </c>
      <c r="C6" s="2">
        <f t="shared" si="0"/>
        <v>3.5400032997131348E-2</v>
      </c>
      <c r="D6" s="2">
        <f t="shared" si="0"/>
        <v>4.3900012969970703E-2</v>
      </c>
      <c r="E6" s="2">
        <f t="shared" si="0"/>
        <v>5.3799986839294434E-2</v>
      </c>
      <c r="F6" s="2">
        <f t="shared" si="0"/>
        <v>8.0500006675720215E-2</v>
      </c>
      <c r="G6" s="2">
        <f t="shared" si="0"/>
        <v>0.10009998083114624</v>
      </c>
      <c r="H6" s="2">
        <f t="shared" si="0"/>
        <v>0.10659998655319214</v>
      </c>
      <c r="I6" s="2">
        <f t="shared" si="0"/>
        <v>0.10069996118545532</v>
      </c>
      <c r="J6" s="2">
        <f t="shared" si="0"/>
        <v>0.10119998455047607</v>
      </c>
      <c r="K6" s="2">
        <f t="shared" si="0"/>
        <v>0.10699999332427979</v>
      </c>
      <c r="L6" s="2">
        <f t="shared" si="0"/>
        <v>0.11890000104904175</v>
      </c>
      <c r="N6" s="2">
        <v>6</v>
      </c>
      <c r="O6" s="2">
        <f>D6</f>
        <v>4.3900012969970703E-2</v>
      </c>
    </row>
    <row r="7" spans="1:15" x14ac:dyDescent="0.3">
      <c r="N7" s="2">
        <v>9</v>
      </c>
      <c r="O7" s="2">
        <f>E6</f>
        <v>5.3799986839294434E-2</v>
      </c>
    </row>
    <row r="8" spans="1:15" x14ac:dyDescent="0.3">
      <c r="N8" s="2">
        <v>12</v>
      </c>
      <c r="O8" s="2">
        <f>F6</f>
        <v>8.0500006675720215E-2</v>
      </c>
    </row>
    <row r="9" spans="1:15" x14ac:dyDescent="0.3">
      <c r="N9" s="2">
        <v>15</v>
      </c>
      <c r="O9" s="2">
        <f>G6</f>
        <v>0.10009998083114624</v>
      </c>
    </row>
    <row r="10" spans="1:15" x14ac:dyDescent="0.3">
      <c r="N10" s="2">
        <v>18</v>
      </c>
      <c r="O10" s="2">
        <f>H6</f>
        <v>0.10659998655319214</v>
      </c>
    </row>
    <row r="11" spans="1:15" x14ac:dyDescent="0.3">
      <c r="N11" s="2">
        <v>21</v>
      </c>
      <c r="O11" s="2">
        <f>I6</f>
        <v>0.10069996118545532</v>
      </c>
    </row>
    <row r="12" spans="1:15" x14ac:dyDescent="0.3">
      <c r="N12" s="2">
        <v>24</v>
      </c>
      <c r="O12" s="2">
        <f>J6</f>
        <v>0.10119998455047607</v>
      </c>
    </row>
    <row r="13" spans="1:15" x14ac:dyDescent="0.3">
      <c r="N13" s="2">
        <v>27</v>
      </c>
      <c r="O13" s="2">
        <f>K6</f>
        <v>0.10699999332427979</v>
      </c>
    </row>
    <row r="14" spans="1:15" x14ac:dyDescent="0.3">
      <c r="N14" s="2">
        <v>30</v>
      </c>
      <c r="O14" s="2">
        <f>L6</f>
        <v>0.11890000104904175</v>
      </c>
    </row>
    <row r="17" spans="1:15" x14ac:dyDescent="0.3">
      <c r="A17" s="10"/>
    </row>
    <row r="19" spans="1:15" x14ac:dyDescent="0.3">
      <c r="A19" s="1" t="s">
        <v>13</v>
      </c>
      <c r="B19" s="1">
        <v>0.87610000371932983</v>
      </c>
      <c r="C19" s="1">
        <v>0.90030002593994141</v>
      </c>
      <c r="D19" s="1">
        <v>0.91289997100830078</v>
      </c>
      <c r="E19" s="1">
        <v>0.92589998245239258</v>
      </c>
      <c r="F19" s="1">
        <v>0.93830001354217529</v>
      </c>
      <c r="G19" s="1">
        <v>0.95209997892379761</v>
      </c>
      <c r="H19" s="1">
        <v>0.96549999713897705</v>
      </c>
      <c r="I19" s="1">
        <v>0.97640001773834229</v>
      </c>
      <c r="J19" s="1">
        <v>0.99180001020431519</v>
      </c>
      <c r="K19" s="1">
        <v>1.00409996509552</v>
      </c>
      <c r="L19" s="1">
        <v>1.0161999464035034</v>
      </c>
      <c r="N19" s="2">
        <v>0</v>
      </c>
      <c r="O19" s="2">
        <f>B21</f>
        <v>-8.3000063896179199E-3</v>
      </c>
    </row>
    <row r="20" spans="1:15" x14ac:dyDescent="0.3">
      <c r="A20" s="1" t="s">
        <v>20</v>
      </c>
      <c r="B20" s="1">
        <v>0.88440001010894775</v>
      </c>
      <c r="C20" s="1">
        <v>0.85439997911453247</v>
      </c>
      <c r="D20" s="1">
        <v>0.85519999265670776</v>
      </c>
      <c r="E20" s="1">
        <v>0.86650002002716064</v>
      </c>
      <c r="F20" s="1">
        <v>0.86750000715255737</v>
      </c>
      <c r="G20" s="1">
        <v>0.86830002069473267</v>
      </c>
      <c r="H20" s="1">
        <v>0.86930000782012939</v>
      </c>
      <c r="I20" s="1">
        <v>0.87040001153945923</v>
      </c>
      <c r="J20" s="1">
        <v>0.86970001459121704</v>
      </c>
      <c r="K20" s="1">
        <v>0.87029999494552612</v>
      </c>
      <c r="L20" s="1">
        <v>0.86970001459121704</v>
      </c>
      <c r="N20" s="2">
        <v>3</v>
      </c>
      <c r="O20" s="2">
        <f>C21</f>
        <v>4.5900046825408936E-2</v>
      </c>
    </row>
    <row r="21" spans="1:15" x14ac:dyDescent="0.3">
      <c r="A21" s="3" t="s">
        <v>0</v>
      </c>
      <c r="B21" s="2">
        <f t="shared" ref="B21:L21" si="1">B19-B20</f>
        <v>-8.3000063896179199E-3</v>
      </c>
      <c r="C21" s="2">
        <f t="shared" si="1"/>
        <v>4.5900046825408936E-2</v>
      </c>
      <c r="D21" s="2">
        <f t="shared" si="1"/>
        <v>5.7699978351593018E-2</v>
      </c>
      <c r="E21" s="2">
        <f t="shared" si="1"/>
        <v>5.9399962425231934E-2</v>
      </c>
      <c r="F21" s="2">
        <f t="shared" si="1"/>
        <v>7.080000638961792E-2</v>
      </c>
      <c r="G21" s="2">
        <f t="shared" si="1"/>
        <v>8.3799958229064941E-2</v>
      </c>
      <c r="H21" s="2">
        <f t="shared" si="1"/>
        <v>9.6199989318847656E-2</v>
      </c>
      <c r="I21" s="2">
        <f t="shared" si="1"/>
        <v>0.10600000619888306</v>
      </c>
      <c r="J21" s="2">
        <f t="shared" si="1"/>
        <v>0.12209999561309814</v>
      </c>
      <c r="K21" s="2">
        <f t="shared" si="1"/>
        <v>0.1337999701499939</v>
      </c>
      <c r="L21" s="2">
        <f t="shared" si="1"/>
        <v>0.14649993181228638</v>
      </c>
      <c r="N21" s="2">
        <v>6</v>
      </c>
      <c r="O21" s="2">
        <f>D21</f>
        <v>5.7699978351593018E-2</v>
      </c>
    </row>
    <row r="22" spans="1:15" x14ac:dyDescent="0.3">
      <c r="N22" s="2">
        <v>9</v>
      </c>
      <c r="O22" s="2">
        <f>E21</f>
        <v>5.9399962425231934E-2</v>
      </c>
    </row>
    <row r="23" spans="1:15" x14ac:dyDescent="0.3">
      <c r="N23" s="2">
        <v>12</v>
      </c>
      <c r="O23" s="2">
        <f>F21</f>
        <v>7.080000638961792E-2</v>
      </c>
    </row>
    <row r="24" spans="1:15" x14ac:dyDescent="0.3">
      <c r="N24" s="2">
        <v>15</v>
      </c>
      <c r="O24" s="2">
        <f>G21</f>
        <v>8.3799958229064941E-2</v>
      </c>
    </row>
    <row r="25" spans="1:15" x14ac:dyDescent="0.3">
      <c r="N25" s="2">
        <v>18</v>
      </c>
      <c r="O25" s="2">
        <f>H21</f>
        <v>9.6199989318847656E-2</v>
      </c>
    </row>
    <row r="26" spans="1:15" x14ac:dyDescent="0.3">
      <c r="N26" s="2">
        <v>21</v>
      </c>
      <c r="O26" s="2">
        <f>I21</f>
        <v>0.10600000619888306</v>
      </c>
    </row>
    <row r="27" spans="1:15" x14ac:dyDescent="0.3">
      <c r="N27" s="2">
        <v>24</v>
      </c>
      <c r="O27" s="2">
        <f>J21</f>
        <v>0.12209999561309814</v>
      </c>
    </row>
    <row r="28" spans="1:15" x14ac:dyDescent="0.3">
      <c r="N28" s="2">
        <v>27</v>
      </c>
      <c r="O28" s="2">
        <f>K21</f>
        <v>0.1337999701499939</v>
      </c>
    </row>
    <row r="29" spans="1:15" x14ac:dyDescent="0.3">
      <c r="N29" s="2">
        <v>30</v>
      </c>
      <c r="O29" s="2">
        <f>L21</f>
        <v>0.14649993181228638</v>
      </c>
    </row>
    <row r="35" spans="1:15" x14ac:dyDescent="0.3">
      <c r="A35" s="1" t="s">
        <v>14</v>
      </c>
      <c r="B35" s="1">
        <v>0.91960000991821289</v>
      </c>
      <c r="C35" s="1">
        <v>0.96020001173019409</v>
      </c>
      <c r="D35" s="1">
        <v>1.0006999969482422</v>
      </c>
      <c r="E35" s="1">
        <v>1.0247000455856323</v>
      </c>
      <c r="F35" s="1">
        <v>1.0501999855041504</v>
      </c>
      <c r="G35" s="1">
        <v>1.0743000507354736</v>
      </c>
      <c r="H35" s="1">
        <v>1.0963000059127808</v>
      </c>
      <c r="I35" s="1">
        <v>1.1132999658584595</v>
      </c>
      <c r="J35" s="1">
        <v>1.1334999799728394</v>
      </c>
      <c r="K35" s="1">
        <v>1.1516000032424927</v>
      </c>
      <c r="L35" s="1">
        <v>1.1698999404907227</v>
      </c>
      <c r="N35" s="2">
        <v>0</v>
      </c>
      <c r="O35" s="2">
        <f>B37</f>
        <v>3.5199999809265137E-2</v>
      </c>
    </row>
    <row r="36" spans="1:15" x14ac:dyDescent="0.3">
      <c r="A36" s="1" t="s">
        <v>20</v>
      </c>
      <c r="B36" s="1">
        <v>0.88440001010894775</v>
      </c>
      <c r="C36" s="1">
        <v>0.85439997911453247</v>
      </c>
      <c r="D36" s="1">
        <v>0.85519999265670776</v>
      </c>
      <c r="E36" s="1">
        <v>0.86650002002716064</v>
      </c>
      <c r="F36" s="1">
        <v>0.86750000715255737</v>
      </c>
      <c r="G36" s="1">
        <v>0.86830002069473267</v>
      </c>
      <c r="H36" s="1">
        <v>0.86930000782012939</v>
      </c>
      <c r="I36" s="1">
        <v>0.87040001153945923</v>
      </c>
      <c r="J36" s="1">
        <v>0.86970001459121704</v>
      </c>
      <c r="K36" s="1">
        <v>0.87029999494552612</v>
      </c>
      <c r="L36" s="1">
        <v>0.86970001459121704</v>
      </c>
      <c r="N36" s="2">
        <v>3</v>
      </c>
      <c r="O36" s="2">
        <f>C37</f>
        <v>0.10580003261566162</v>
      </c>
    </row>
    <row r="37" spans="1:15" x14ac:dyDescent="0.3">
      <c r="A37" s="3" t="s">
        <v>0</v>
      </c>
      <c r="B37" s="2">
        <f t="shared" ref="B37:L37" si="2">B35-B36</f>
        <v>3.5199999809265137E-2</v>
      </c>
      <c r="C37" s="2">
        <f t="shared" si="2"/>
        <v>0.10580003261566162</v>
      </c>
      <c r="D37" s="2">
        <f t="shared" si="2"/>
        <v>0.14550000429153442</v>
      </c>
      <c r="E37" s="2">
        <f t="shared" si="2"/>
        <v>0.15820002555847168</v>
      </c>
      <c r="F37" s="2">
        <f t="shared" si="2"/>
        <v>0.18269997835159302</v>
      </c>
      <c r="G37" s="2">
        <f t="shared" si="2"/>
        <v>0.20600003004074097</v>
      </c>
      <c r="H37" s="2">
        <f t="shared" si="2"/>
        <v>0.22699999809265137</v>
      </c>
      <c r="I37" s="2">
        <f t="shared" si="2"/>
        <v>0.24289995431900024</v>
      </c>
      <c r="J37" s="2">
        <f t="shared" si="2"/>
        <v>0.26379996538162231</v>
      </c>
      <c r="K37" s="2">
        <f t="shared" si="2"/>
        <v>0.28130000829696655</v>
      </c>
      <c r="L37" s="2">
        <f t="shared" si="2"/>
        <v>0.30019992589950562</v>
      </c>
      <c r="N37" s="2">
        <v>6</v>
      </c>
      <c r="O37" s="2">
        <f>D37</f>
        <v>0.14550000429153442</v>
      </c>
    </row>
    <row r="38" spans="1:15" x14ac:dyDescent="0.3">
      <c r="N38" s="2">
        <v>9</v>
      </c>
      <c r="O38" s="2">
        <f>E37</f>
        <v>0.15820002555847168</v>
      </c>
    </row>
    <row r="39" spans="1:15" x14ac:dyDescent="0.3">
      <c r="N39" s="2">
        <v>12</v>
      </c>
      <c r="O39" s="2">
        <f>F37</f>
        <v>0.18269997835159302</v>
      </c>
    </row>
    <row r="40" spans="1:15" x14ac:dyDescent="0.3">
      <c r="N40" s="2">
        <v>15</v>
      </c>
      <c r="O40" s="2">
        <f>G37</f>
        <v>0.20600003004074097</v>
      </c>
    </row>
    <row r="41" spans="1:15" x14ac:dyDescent="0.3">
      <c r="N41" s="2">
        <v>18</v>
      </c>
      <c r="O41" s="2">
        <f>H37</f>
        <v>0.22699999809265137</v>
      </c>
    </row>
    <row r="42" spans="1:15" x14ac:dyDescent="0.3">
      <c r="N42" s="2">
        <v>21</v>
      </c>
      <c r="O42" s="2">
        <f>I37</f>
        <v>0.24289995431900024</v>
      </c>
    </row>
    <row r="43" spans="1:15" x14ac:dyDescent="0.3">
      <c r="A43" s="7"/>
      <c r="N43" s="2">
        <v>24</v>
      </c>
      <c r="O43" s="2">
        <f>J37</f>
        <v>0.26379996538162231</v>
      </c>
    </row>
    <row r="44" spans="1:15" x14ac:dyDescent="0.3">
      <c r="N44" s="2">
        <v>27</v>
      </c>
      <c r="O44" s="2">
        <f>K37</f>
        <v>0.28130000829696655</v>
      </c>
    </row>
    <row r="45" spans="1:15" x14ac:dyDescent="0.3">
      <c r="N45" s="2">
        <v>30</v>
      </c>
      <c r="O45" s="2">
        <f>L37</f>
        <v>0.30019992589950562</v>
      </c>
    </row>
    <row r="51" spans="1:15" x14ac:dyDescent="0.3">
      <c r="A51" s="1" t="s">
        <v>15</v>
      </c>
      <c r="B51" s="1">
        <v>0.857200026512146</v>
      </c>
      <c r="C51" s="1">
        <v>0.89440000057220459</v>
      </c>
      <c r="D51" s="1">
        <v>0.92890000343322754</v>
      </c>
      <c r="E51" s="1">
        <v>0.94040000438690186</v>
      </c>
      <c r="F51" s="1">
        <v>0.95090001821517944</v>
      </c>
      <c r="G51" s="1">
        <v>0.96700000762939453</v>
      </c>
      <c r="H51" s="1">
        <v>0.97820001840591431</v>
      </c>
      <c r="I51" s="1">
        <v>0.9869999885559082</v>
      </c>
      <c r="J51" s="1">
        <v>0.99750000238418579</v>
      </c>
      <c r="K51" s="1">
        <v>1.0055999755859375</v>
      </c>
      <c r="L51" s="1">
        <v>1.0118000507354736</v>
      </c>
      <c r="N51" s="2">
        <v>0</v>
      </c>
      <c r="O51" s="2">
        <f>B53</f>
        <v>-2.7199983596801758E-2</v>
      </c>
    </row>
    <row r="52" spans="1:15" x14ac:dyDescent="0.3">
      <c r="A52" s="1" t="s">
        <v>20</v>
      </c>
      <c r="B52" s="1">
        <v>0.88440001010894775</v>
      </c>
      <c r="C52" s="1">
        <v>0.85439997911453247</v>
      </c>
      <c r="D52" s="1">
        <v>0.85519999265670776</v>
      </c>
      <c r="E52" s="1">
        <v>0.86650002002716064</v>
      </c>
      <c r="F52" s="1">
        <v>0.86750000715255737</v>
      </c>
      <c r="G52" s="1">
        <v>0.86830002069473267</v>
      </c>
      <c r="H52" s="1">
        <v>0.86930000782012939</v>
      </c>
      <c r="I52" s="1">
        <v>0.87040001153945923</v>
      </c>
      <c r="J52" s="1">
        <v>0.86970001459121704</v>
      </c>
      <c r="K52" s="1">
        <v>0.87029999494552612</v>
      </c>
      <c r="L52" s="1">
        <v>0.86970001459121704</v>
      </c>
      <c r="N52" s="2">
        <v>3</v>
      </c>
      <c r="O52" s="2">
        <f>C53</f>
        <v>4.0000021457672119E-2</v>
      </c>
    </row>
    <row r="53" spans="1:15" x14ac:dyDescent="0.3">
      <c r="A53" s="3" t="s">
        <v>0</v>
      </c>
      <c r="B53" s="2">
        <f t="shared" ref="B53:L53" si="3">B51-B52</f>
        <v>-2.7199983596801758E-2</v>
      </c>
      <c r="C53" s="2">
        <f t="shared" si="3"/>
        <v>4.0000021457672119E-2</v>
      </c>
      <c r="D53" s="2">
        <f t="shared" si="3"/>
        <v>7.3700010776519775E-2</v>
      </c>
      <c r="E53" s="2">
        <f t="shared" si="3"/>
        <v>7.3899984359741211E-2</v>
      </c>
      <c r="F53" s="2">
        <f t="shared" si="3"/>
        <v>8.340001106262207E-2</v>
      </c>
      <c r="G53" s="2">
        <f t="shared" si="3"/>
        <v>9.8699986934661865E-2</v>
      </c>
      <c r="H53" s="2">
        <f t="shared" si="3"/>
        <v>0.10890001058578491</v>
      </c>
      <c r="I53" s="2">
        <f t="shared" si="3"/>
        <v>0.11659997701644897</v>
      </c>
      <c r="J53" s="2">
        <f t="shared" si="3"/>
        <v>0.12779998779296875</v>
      </c>
      <c r="K53" s="2">
        <f t="shared" si="3"/>
        <v>0.13529998064041138</v>
      </c>
      <c r="L53" s="2">
        <f t="shared" si="3"/>
        <v>0.14210003614425659</v>
      </c>
      <c r="N53" s="2">
        <v>6</v>
      </c>
      <c r="O53" s="2">
        <f>D53</f>
        <v>7.3700010776519775E-2</v>
      </c>
    </row>
    <row r="54" spans="1:15" x14ac:dyDescent="0.3">
      <c r="N54" s="2">
        <v>9</v>
      </c>
      <c r="O54" s="2">
        <f>E53</f>
        <v>7.3899984359741211E-2</v>
      </c>
    </row>
    <row r="55" spans="1:15" x14ac:dyDescent="0.3">
      <c r="N55" s="2">
        <v>12</v>
      </c>
      <c r="O55" s="2">
        <f>F53</f>
        <v>8.340001106262207E-2</v>
      </c>
    </row>
    <row r="56" spans="1:15" x14ac:dyDescent="0.3">
      <c r="N56" s="2">
        <v>15</v>
      </c>
      <c r="O56" s="2">
        <f>G53</f>
        <v>9.8699986934661865E-2</v>
      </c>
    </row>
    <row r="57" spans="1:15" x14ac:dyDescent="0.3">
      <c r="N57" s="2">
        <v>18</v>
      </c>
      <c r="O57" s="2">
        <f>H53</f>
        <v>0.10890001058578491</v>
      </c>
    </row>
    <row r="58" spans="1:15" x14ac:dyDescent="0.3">
      <c r="N58" s="2">
        <v>21</v>
      </c>
      <c r="O58" s="2">
        <f>I53</f>
        <v>0.11659997701644897</v>
      </c>
    </row>
    <row r="59" spans="1:15" x14ac:dyDescent="0.3">
      <c r="N59" s="2">
        <v>24</v>
      </c>
      <c r="O59" s="2">
        <f>J53</f>
        <v>0.12779998779296875</v>
      </c>
    </row>
    <row r="60" spans="1:15" x14ac:dyDescent="0.3">
      <c r="N60" s="2">
        <v>27</v>
      </c>
      <c r="O60" s="2">
        <f>K53</f>
        <v>0.13529998064041138</v>
      </c>
    </row>
    <row r="61" spans="1:15" x14ac:dyDescent="0.3">
      <c r="N61" s="2">
        <v>30</v>
      </c>
      <c r="O61" s="2">
        <f>L53</f>
        <v>0.14210003614425659</v>
      </c>
    </row>
    <row r="68" spans="1:15" x14ac:dyDescent="0.3">
      <c r="A68" s="1" t="s">
        <v>16</v>
      </c>
      <c r="B68" s="1">
        <v>0.9154999852180481</v>
      </c>
      <c r="C68" s="1">
        <v>0.95349997282028198</v>
      </c>
      <c r="D68" s="1">
        <v>0.97299998998641968</v>
      </c>
      <c r="E68" s="1">
        <v>0.99599999189376831</v>
      </c>
      <c r="F68" s="1">
        <v>1.0183000564575195</v>
      </c>
      <c r="G68" s="1">
        <v>1.0377000570297241</v>
      </c>
      <c r="H68" s="1">
        <v>1.0577000379562378</v>
      </c>
      <c r="I68" s="1">
        <v>1.0742000341415405</v>
      </c>
      <c r="J68" s="1">
        <v>1.0963000059127808</v>
      </c>
      <c r="K68" s="1">
        <v>1.1125999689102173</v>
      </c>
      <c r="L68" s="1">
        <v>1.1294000148773193</v>
      </c>
      <c r="N68" s="2">
        <v>0</v>
      </c>
      <c r="O68" s="2">
        <f>B70</f>
        <v>3.1099975109100342E-2</v>
      </c>
    </row>
    <row r="69" spans="1:15" x14ac:dyDescent="0.3">
      <c r="A69" s="1" t="s">
        <v>20</v>
      </c>
      <c r="B69" s="1">
        <v>0.88440001010894775</v>
      </c>
      <c r="C69" s="1">
        <v>0.85439997911453247</v>
      </c>
      <c r="D69" s="1">
        <v>0.85519999265670776</v>
      </c>
      <c r="E69" s="1">
        <v>0.86650002002716064</v>
      </c>
      <c r="F69" s="1">
        <v>0.86750000715255737</v>
      </c>
      <c r="G69" s="1">
        <v>0.86830002069473267</v>
      </c>
      <c r="H69" s="1">
        <v>0.86930000782012939</v>
      </c>
      <c r="I69" s="1">
        <v>0.87040001153945923</v>
      </c>
      <c r="J69" s="1">
        <v>0.86970001459121704</v>
      </c>
      <c r="K69" s="1">
        <v>0.87029999494552612</v>
      </c>
      <c r="L69" s="1">
        <v>0.86970001459121704</v>
      </c>
      <c r="N69" s="2">
        <v>3</v>
      </c>
      <c r="O69" s="2">
        <f>C70</f>
        <v>9.9099993705749512E-2</v>
      </c>
    </row>
    <row r="70" spans="1:15" x14ac:dyDescent="0.3">
      <c r="A70" s="3" t="s">
        <v>0</v>
      </c>
      <c r="B70" s="2">
        <f t="shared" ref="B70:L70" si="4">B68-B69</f>
        <v>3.1099975109100342E-2</v>
      </c>
      <c r="C70" s="2">
        <f t="shared" si="4"/>
        <v>9.9099993705749512E-2</v>
      </c>
      <c r="D70" s="2">
        <f t="shared" si="4"/>
        <v>0.11779999732971191</v>
      </c>
      <c r="E70" s="2">
        <f t="shared" si="4"/>
        <v>0.12949997186660767</v>
      </c>
      <c r="F70" s="2">
        <f t="shared" si="4"/>
        <v>0.15080004930496216</v>
      </c>
      <c r="G70" s="2">
        <f t="shared" si="4"/>
        <v>0.16940003633499146</v>
      </c>
      <c r="H70" s="2">
        <f t="shared" si="4"/>
        <v>0.1884000301361084</v>
      </c>
      <c r="I70" s="2">
        <f t="shared" si="4"/>
        <v>0.2038000226020813</v>
      </c>
      <c r="J70" s="2">
        <f t="shared" si="4"/>
        <v>0.22659999132156372</v>
      </c>
      <c r="K70" s="2">
        <f t="shared" si="4"/>
        <v>0.24229997396469116</v>
      </c>
      <c r="L70" s="2">
        <f t="shared" si="4"/>
        <v>0.25970000028610229</v>
      </c>
      <c r="N70" s="2">
        <v>6</v>
      </c>
      <c r="O70" s="2">
        <f>D70</f>
        <v>0.11779999732971191</v>
      </c>
    </row>
    <row r="71" spans="1:15" x14ac:dyDescent="0.3">
      <c r="N71" s="2">
        <v>9</v>
      </c>
      <c r="O71" s="2">
        <f>E70</f>
        <v>0.12949997186660767</v>
      </c>
    </row>
    <row r="72" spans="1:15" x14ac:dyDescent="0.3">
      <c r="N72" s="2">
        <v>12</v>
      </c>
      <c r="O72" s="2">
        <f>F70</f>
        <v>0.15080004930496216</v>
      </c>
    </row>
    <row r="73" spans="1:15" x14ac:dyDescent="0.3">
      <c r="N73" s="2">
        <v>15</v>
      </c>
      <c r="O73" s="2">
        <f>G70</f>
        <v>0.16940003633499146</v>
      </c>
    </row>
    <row r="74" spans="1:15" x14ac:dyDescent="0.3">
      <c r="N74" s="2">
        <v>18</v>
      </c>
      <c r="O74" s="2">
        <f>H70</f>
        <v>0.1884000301361084</v>
      </c>
    </row>
    <row r="75" spans="1:15" x14ac:dyDescent="0.3">
      <c r="N75" s="2">
        <v>21</v>
      </c>
      <c r="O75" s="2">
        <f>I70</f>
        <v>0.2038000226020813</v>
      </c>
    </row>
    <row r="76" spans="1:15" x14ac:dyDescent="0.3">
      <c r="N76" s="2">
        <v>24</v>
      </c>
      <c r="O76" s="2">
        <f>J70</f>
        <v>0.22659999132156372</v>
      </c>
    </row>
    <row r="77" spans="1:15" x14ac:dyDescent="0.3">
      <c r="N77" s="2">
        <v>27</v>
      </c>
      <c r="O77" s="2">
        <f>K70</f>
        <v>0.24229997396469116</v>
      </c>
    </row>
    <row r="78" spans="1:15" x14ac:dyDescent="0.3">
      <c r="N78" s="2">
        <v>30</v>
      </c>
      <c r="O78" s="2">
        <f>L70</f>
        <v>0.25970000028610229</v>
      </c>
    </row>
    <row r="85" spans="1:15" x14ac:dyDescent="0.3">
      <c r="A85" s="1" t="s">
        <v>17</v>
      </c>
      <c r="B85" s="1">
        <v>0.85290002822875977</v>
      </c>
      <c r="C85" s="1">
        <v>0.86619997024536133</v>
      </c>
      <c r="D85" s="1">
        <v>0.87690001726150513</v>
      </c>
      <c r="E85" s="1">
        <v>0.88550001382827759</v>
      </c>
      <c r="F85" s="1">
        <v>0.89850002527236938</v>
      </c>
      <c r="G85" s="1">
        <v>0.91030001640319824</v>
      </c>
      <c r="H85" s="1">
        <v>0.92619997262954712</v>
      </c>
      <c r="I85" s="1">
        <v>0.93940001726150513</v>
      </c>
      <c r="J85" s="1">
        <v>0.95870000123977661</v>
      </c>
      <c r="K85" s="1">
        <v>0.97469997406005859</v>
      </c>
      <c r="L85" s="1">
        <v>0.99180001020431519</v>
      </c>
      <c r="N85" s="2">
        <v>0</v>
      </c>
      <c r="O85" s="2">
        <f>B87</f>
        <v>-3.1499981880187988E-2</v>
      </c>
    </row>
    <row r="86" spans="1:15" x14ac:dyDescent="0.3">
      <c r="A86" s="1" t="s">
        <v>20</v>
      </c>
      <c r="B86" s="1">
        <v>0.88440001010894775</v>
      </c>
      <c r="C86" s="1">
        <v>0.85439997911453247</v>
      </c>
      <c r="D86" s="1">
        <v>0.85519999265670776</v>
      </c>
      <c r="E86" s="1">
        <v>0.86650002002716064</v>
      </c>
      <c r="F86" s="1">
        <v>0.86750000715255737</v>
      </c>
      <c r="G86" s="1">
        <v>0.86830002069473267</v>
      </c>
      <c r="H86" s="1">
        <v>0.86930000782012939</v>
      </c>
      <c r="I86" s="1">
        <v>0.87040001153945923</v>
      </c>
      <c r="J86" s="1">
        <v>0.86970001459121704</v>
      </c>
      <c r="K86" s="1">
        <v>0.87029999494552612</v>
      </c>
      <c r="L86" s="1">
        <v>0.86970001459121704</v>
      </c>
      <c r="N86" s="2">
        <v>3</v>
      </c>
      <c r="O86" s="2">
        <f>C87</f>
        <v>1.1799991130828857E-2</v>
      </c>
    </row>
    <row r="87" spans="1:15" x14ac:dyDescent="0.3">
      <c r="A87" s="3" t="s">
        <v>0</v>
      </c>
      <c r="B87" s="2">
        <f t="shared" ref="B87:L87" si="5">B85-B86</f>
        <v>-3.1499981880187988E-2</v>
      </c>
      <c r="C87" s="2">
        <f t="shared" si="5"/>
        <v>1.1799991130828857E-2</v>
      </c>
      <c r="D87" s="2">
        <f t="shared" si="5"/>
        <v>2.1700024604797363E-2</v>
      </c>
      <c r="E87" s="2">
        <f t="shared" si="5"/>
        <v>1.8999993801116943E-2</v>
      </c>
      <c r="F87" s="2">
        <f t="shared" si="5"/>
        <v>3.1000018119812012E-2</v>
      </c>
      <c r="G87" s="2">
        <f t="shared" si="5"/>
        <v>4.1999995708465576E-2</v>
      </c>
      <c r="H87" s="2">
        <f t="shared" si="5"/>
        <v>5.6899964809417725E-2</v>
      </c>
      <c r="I87" s="2">
        <f t="shared" si="5"/>
        <v>6.9000005722045898E-2</v>
      </c>
      <c r="J87" s="2">
        <f t="shared" si="5"/>
        <v>8.899998664855957E-2</v>
      </c>
      <c r="K87" s="2">
        <f t="shared" si="5"/>
        <v>0.10439997911453247</v>
      </c>
      <c r="L87" s="2">
        <f t="shared" si="5"/>
        <v>0.12209999561309814</v>
      </c>
      <c r="N87" s="2">
        <v>6</v>
      </c>
      <c r="O87" s="2">
        <f>D87</f>
        <v>2.1700024604797363E-2</v>
      </c>
    </row>
    <row r="88" spans="1:15" x14ac:dyDescent="0.3">
      <c r="N88" s="2">
        <v>9</v>
      </c>
      <c r="O88" s="2">
        <f>E87</f>
        <v>1.8999993801116943E-2</v>
      </c>
    </row>
    <row r="89" spans="1:15" x14ac:dyDescent="0.3">
      <c r="N89" s="2">
        <v>12</v>
      </c>
      <c r="O89" s="2">
        <f>F87</f>
        <v>3.1000018119812012E-2</v>
      </c>
    </row>
    <row r="90" spans="1:15" x14ac:dyDescent="0.3">
      <c r="N90" s="2">
        <v>15</v>
      </c>
      <c r="O90" s="2">
        <f>G87</f>
        <v>4.1999995708465576E-2</v>
      </c>
    </row>
    <row r="91" spans="1:15" x14ac:dyDescent="0.3">
      <c r="N91" s="2">
        <v>18</v>
      </c>
      <c r="O91" s="2">
        <f>H87</f>
        <v>5.6899964809417725E-2</v>
      </c>
    </row>
    <row r="92" spans="1:15" x14ac:dyDescent="0.3">
      <c r="N92" s="2">
        <v>21</v>
      </c>
      <c r="O92" s="2">
        <f>I87</f>
        <v>6.9000005722045898E-2</v>
      </c>
    </row>
    <row r="93" spans="1:15" x14ac:dyDescent="0.3">
      <c r="N93" s="2">
        <v>24</v>
      </c>
      <c r="O93" s="2">
        <f>J87</f>
        <v>8.899998664855957E-2</v>
      </c>
    </row>
    <row r="94" spans="1:15" x14ac:dyDescent="0.3">
      <c r="N94" s="2">
        <v>27</v>
      </c>
      <c r="O94" s="2">
        <f>K87</f>
        <v>0.10439997911453247</v>
      </c>
    </row>
    <row r="95" spans="1:15" x14ac:dyDescent="0.3">
      <c r="N95" s="2">
        <v>30</v>
      </c>
      <c r="O95" s="2">
        <f>L87</f>
        <v>0.12209999561309814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0" sqref="J10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91188</v>
      </c>
      <c r="B3" s="11" t="s">
        <v>21</v>
      </c>
      <c r="C3" s="9">
        <v>1</v>
      </c>
      <c r="D3">
        <v>3.7000000000000002E-3</v>
      </c>
      <c r="E3" s="1">
        <v>1E-4</v>
      </c>
      <c r="F3" s="1">
        <f t="shared" ref="F3:F8" si="0">D3-E3</f>
        <v>3.6000000000000003E-3</v>
      </c>
      <c r="G3" s="1">
        <v>6.4799999999999996E-2</v>
      </c>
      <c r="H3" s="1">
        <f t="shared" ref="H3:H8" si="1">F3/G3</f>
        <v>5.5555555555555566E-2</v>
      </c>
      <c r="I3" s="6">
        <v>80.479680213191202</v>
      </c>
      <c r="J3" s="6">
        <f t="shared" ref="J3:J8" si="2">(H3*60*50000*100)/(1000*50*0.6*I3)</f>
        <v>6.9030537159676237</v>
      </c>
    </row>
    <row r="4" spans="1:10" x14ac:dyDescent="0.3">
      <c r="A4" s="11"/>
      <c r="B4" s="11"/>
      <c r="C4" s="9">
        <v>2</v>
      </c>
      <c r="D4">
        <v>4.4000000000000003E-3</v>
      </c>
      <c r="E4" s="1">
        <v>1E-4</v>
      </c>
      <c r="F4" s="1">
        <f t="shared" si="0"/>
        <v>4.3E-3</v>
      </c>
      <c r="G4" s="1">
        <v>6.4799999999999996E-2</v>
      </c>
      <c r="H4" s="1">
        <f t="shared" si="1"/>
        <v>6.6358024691358028E-2</v>
      </c>
      <c r="I4" s="6">
        <v>80.479680213191202</v>
      </c>
      <c r="J4" s="6">
        <f t="shared" si="2"/>
        <v>8.2453141607391061</v>
      </c>
    </row>
    <row r="5" spans="1:10" x14ac:dyDescent="0.3">
      <c r="A5" s="11"/>
      <c r="B5" s="11"/>
      <c r="C5" s="9">
        <v>3</v>
      </c>
      <c r="D5">
        <v>7.9000000000000008E-3</v>
      </c>
      <c r="E5" s="1">
        <v>1E-4</v>
      </c>
      <c r="F5" s="1">
        <f t="shared" si="0"/>
        <v>7.8000000000000005E-3</v>
      </c>
      <c r="G5" s="1">
        <v>6.4799999999999996E-2</v>
      </c>
      <c r="H5" s="1">
        <f t="shared" si="1"/>
        <v>0.12037037037037039</v>
      </c>
      <c r="I5" s="6">
        <v>80.479680213191202</v>
      </c>
      <c r="J5" s="6">
        <f t="shared" si="2"/>
        <v>14.95661638459652</v>
      </c>
    </row>
    <row r="6" spans="1:10" x14ac:dyDescent="0.3">
      <c r="A6" s="11"/>
      <c r="B6" s="11"/>
      <c r="C6" s="9">
        <v>4</v>
      </c>
      <c r="D6">
        <v>4.4999999999999997E-3</v>
      </c>
      <c r="E6" s="1">
        <v>1E-4</v>
      </c>
      <c r="F6" s="1">
        <f t="shared" si="0"/>
        <v>4.3999999999999994E-3</v>
      </c>
      <c r="G6" s="1">
        <v>6.4799999999999996E-2</v>
      </c>
      <c r="H6" s="1">
        <f t="shared" si="1"/>
        <v>6.7901234567901231E-2</v>
      </c>
      <c r="I6" s="6">
        <v>80.479680213191202</v>
      </c>
      <c r="J6" s="6">
        <f t="shared" si="2"/>
        <v>8.4370656528493164</v>
      </c>
    </row>
    <row r="7" spans="1:10" x14ac:dyDescent="0.3">
      <c r="A7" s="11"/>
      <c r="B7" s="11"/>
      <c r="C7" s="9">
        <v>5</v>
      </c>
      <c r="D7">
        <v>6.7999999999999996E-3</v>
      </c>
      <c r="E7" s="1">
        <v>1E-4</v>
      </c>
      <c r="F7" s="1">
        <f t="shared" si="0"/>
        <v>6.6999999999999994E-3</v>
      </c>
      <c r="G7" s="1">
        <v>6.4799999999999996E-2</v>
      </c>
      <c r="H7" s="1">
        <f t="shared" si="1"/>
        <v>0.10339506172839506</v>
      </c>
      <c r="I7" s="6">
        <v>80.479680213191202</v>
      </c>
      <c r="J7" s="6">
        <f t="shared" si="2"/>
        <v>12.84734997138419</v>
      </c>
    </row>
    <row r="8" spans="1:10" x14ac:dyDescent="0.3">
      <c r="A8" s="11"/>
      <c r="B8" s="11"/>
      <c r="C8" s="9">
        <v>6</v>
      </c>
      <c r="D8">
        <v>4.4000000000000003E-3</v>
      </c>
      <c r="E8" s="1">
        <v>1E-4</v>
      </c>
      <c r="F8" s="1">
        <f t="shared" si="0"/>
        <v>4.3E-3</v>
      </c>
      <c r="G8" s="1">
        <v>6.4799999999999996E-2</v>
      </c>
      <c r="H8" s="1">
        <f t="shared" si="1"/>
        <v>6.6358024691358028E-2</v>
      </c>
      <c r="I8" s="6">
        <v>80.479680213191202</v>
      </c>
      <c r="J8" s="6">
        <f t="shared" si="2"/>
        <v>8.2453141607391061</v>
      </c>
    </row>
    <row r="10" spans="1:10" x14ac:dyDescent="0.3">
      <c r="D10" s="1"/>
      <c r="E10" s="1"/>
      <c r="F10" s="1"/>
      <c r="G10" s="1"/>
      <c r="H10" s="1"/>
      <c r="I10" s="1"/>
      <c r="J10" s="1"/>
    </row>
    <row r="11" spans="1:10" x14ac:dyDescent="0.3">
      <c r="D11" s="1"/>
      <c r="E11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2024-10-21T17:22:17Z</dcterms:modified>
</cp:coreProperties>
</file>