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5" r:id="rId2"/>
    <sheet name="Blank (2)" sheetId="25" r:id="rId3"/>
    <sheet name="2" sheetId="44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45" l="1"/>
  <c r="D87" i="45"/>
  <c r="E87" i="45"/>
  <c r="F87" i="45"/>
  <c r="G87" i="45"/>
  <c r="H87" i="45"/>
  <c r="I87" i="45"/>
  <c r="J87" i="45"/>
  <c r="B87" i="45"/>
  <c r="C70" i="45"/>
  <c r="D70" i="45"/>
  <c r="E70" i="45"/>
  <c r="F70" i="45"/>
  <c r="G70" i="45"/>
  <c r="H70" i="45"/>
  <c r="I70" i="45"/>
  <c r="J70" i="45"/>
  <c r="B70" i="45"/>
  <c r="C53" i="45"/>
  <c r="D53" i="45"/>
  <c r="E53" i="45"/>
  <c r="F53" i="45"/>
  <c r="G53" i="45"/>
  <c r="H53" i="45"/>
  <c r="I53" i="45"/>
  <c r="J53" i="45"/>
  <c r="B53" i="45"/>
  <c r="C37" i="45"/>
  <c r="D37" i="45"/>
  <c r="E37" i="45"/>
  <c r="F37" i="45"/>
  <c r="G37" i="45"/>
  <c r="H37" i="45"/>
  <c r="I37" i="45"/>
  <c r="J37" i="45"/>
  <c r="B37" i="45"/>
  <c r="C21" i="45"/>
  <c r="D21" i="45"/>
  <c r="E21" i="45"/>
  <c r="F21" i="45"/>
  <c r="G21" i="45"/>
  <c r="H21" i="45"/>
  <c r="I21" i="45"/>
  <c r="J21" i="45"/>
  <c r="B21" i="45"/>
  <c r="C6" i="45"/>
  <c r="D6" i="45"/>
  <c r="E6" i="45"/>
  <c r="F6" i="45"/>
  <c r="G6" i="45"/>
  <c r="H6" i="45"/>
  <c r="I6" i="45"/>
  <c r="J6" i="45"/>
  <c r="B6" i="45"/>
  <c r="O93" i="45" l="1"/>
  <c r="O92" i="45"/>
  <c r="O91" i="45"/>
  <c r="O90" i="45"/>
  <c r="O89" i="45"/>
  <c r="O88" i="45"/>
  <c r="O87" i="45"/>
  <c r="O86" i="45"/>
  <c r="O85" i="45"/>
  <c r="O76" i="45"/>
  <c r="O75" i="45"/>
  <c r="O74" i="45"/>
  <c r="O73" i="45"/>
  <c r="O72" i="45"/>
  <c r="O71" i="45"/>
  <c r="O70" i="45"/>
  <c r="O69" i="45"/>
  <c r="O68" i="45"/>
  <c r="O54" i="45"/>
  <c r="O59" i="45"/>
  <c r="O58" i="45"/>
  <c r="O57" i="45"/>
  <c r="O56" i="45"/>
  <c r="O55" i="45"/>
  <c r="O53" i="45"/>
  <c r="O51" i="45"/>
  <c r="O52" i="45"/>
  <c r="O42" i="45"/>
  <c r="O43" i="45"/>
  <c r="O41" i="45"/>
  <c r="O40" i="45"/>
  <c r="O39" i="45"/>
  <c r="O38" i="45"/>
  <c r="O37" i="45"/>
  <c r="O36" i="45"/>
  <c r="O35" i="45"/>
  <c r="O27" i="45"/>
  <c r="O26" i="45"/>
  <c r="O25" i="45"/>
  <c r="O24" i="45"/>
  <c r="O23" i="45"/>
  <c r="O22" i="45"/>
  <c r="O21" i="45"/>
  <c r="O20" i="45"/>
  <c r="O19" i="45"/>
  <c r="O9" i="45"/>
  <c r="O12" i="45"/>
  <c r="O11" i="45"/>
  <c r="O10" i="45"/>
  <c r="O8" i="45"/>
  <c r="O7" i="45"/>
  <c r="O6" i="45"/>
  <c r="O5" i="45"/>
  <c r="O4" i="45"/>
  <c r="O42" i="44"/>
  <c r="L37" i="44"/>
  <c r="O45" i="44" s="1"/>
  <c r="K37" i="44"/>
  <c r="O44" i="44" s="1"/>
  <c r="J37" i="44"/>
  <c r="O43" i="44" s="1"/>
  <c r="I37" i="44"/>
  <c r="H37" i="44"/>
  <c r="O41" i="44" s="1"/>
  <c r="G37" i="44"/>
  <c r="O40" i="44" s="1"/>
  <c r="F37" i="44"/>
  <c r="O39" i="44" s="1"/>
  <c r="E37" i="44"/>
  <c r="O38" i="44" s="1"/>
  <c r="D37" i="44"/>
  <c r="O37" i="44" s="1"/>
  <c r="C37" i="44"/>
  <c r="O36" i="44" s="1"/>
  <c r="B37" i="44"/>
  <c r="O35" i="44" s="1"/>
  <c r="L21" i="44"/>
  <c r="O29" i="44" s="1"/>
  <c r="K21" i="44"/>
  <c r="O28" i="44" s="1"/>
  <c r="J21" i="44"/>
  <c r="O27" i="44" s="1"/>
  <c r="I21" i="44"/>
  <c r="O26" i="44" s="1"/>
  <c r="H21" i="44"/>
  <c r="O25" i="44" s="1"/>
  <c r="G21" i="44"/>
  <c r="O24" i="44" s="1"/>
  <c r="F21" i="44"/>
  <c r="O23" i="44" s="1"/>
  <c r="E21" i="44"/>
  <c r="O22" i="44" s="1"/>
  <c r="D21" i="44"/>
  <c r="O21" i="44" s="1"/>
  <c r="C21" i="44"/>
  <c r="O20" i="44" s="1"/>
  <c r="B21" i="44"/>
  <c r="O19" i="44"/>
  <c r="O11" i="44"/>
  <c r="L6" i="44"/>
  <c r="O14" i="44" s="1"/>
  <c r="K6" i="44"/>
  <c r="O13" i="44" s="1"/>
  <c r="J6" i="44"/>
  <c r="O12" i="44" s="1"/>
  <c r="I6" i="44"/>
  <c r="H6" i="44"/>
  <c r="O10" i="44" s="1"/>
  <c r="G6" i="44"/>
  <c r="O9" i="44" s="1"/>
  <c r="F6" i="44"/>
  <c r="O8" i="44" s="1"/>
  <c r="E6" i="44"/>
  <c r="O7" i="44" s="1"/>
  <c r="D6" i="44"/>
  <c r="O6" i="44" s="1"/>
  <c r="C6" i="44"/>
  <c r="O5" i="44" s="1"/>
  <c r="B6" i="44"/>
  <c r="O4" i="44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<sst xmlns="http://schemas.openxmlformats.org/spreadsheetml/2006/main" count="54" uniqueCount="28">
  <si>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</si>
  <si>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</si>
  <si>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</si>
  <si>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</si>
  <si>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</si>
  <si>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</si>
  <si>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</si>
  <si>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</si>
  <si>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</si>
  <si>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</si>
  <si>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</si>
  <si>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</si>
  <si>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</si>
  <si>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</si>
  <si>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</si>
  <si>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</si>
  <si>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</si>
  <si>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</si>
  <si>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</si>
  <si>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</si>
  <si>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</si>
  <si>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</si>
  <si>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</si>
  <si>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</si>
  <si>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- 7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</si>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</sst>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2747156605425"/>
                  <c:y val="-0.31304862933799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1.3798999786376953</c:v>
                </c:pt>
                <c:pt idx="1">
                  <c:v>1.3636000156402588</c:v>
                </c:pt>
                <c:pt idx="2">
                  <c:v>1.3566999435424805</c:v>
                </c:pt>
                <c:pt idx="3">
                  <c:v>1.3508000373840332</c:v>
                </c:pt>
                <c:pt idx="4">
                  <c:v>1.3494000434875488</c:v>
                </c:pt>
                <c:pt idx="5">
                  <c:v>1.3485000133514404</c:v>
                </c:pt>
                <c:pt idx="6">
                  <c:v>1.3486000299453735</c:v>
                </c:pt>
                <c:pt idx="7">
                  <c:v>1.3451999425888062</c:v>
                </c:pt>
                <c:pt idx="8">
                  <c:v>1.3626999855041504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32552"/>
        <c:axId val="239966208"/>
      </c:scatterChart>
      <c:valAx>
        <c:axId val="23993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66208"/>
        <c:crosses val="autoZero"/>
        <c:crossBetween val="midCat"/>
      </c:valAx>
      <c:valAx>
        <c:axId val="239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3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1.3552000522613525</c:v>
                </c:pt>
                <c:pt idx="1">
                  <c:v>1.3547999858856201</c:v>
                </c:pt>
                <c:pt idx="2">
                  <c:v>1.3579000234603882</c:v>
                </c:pt>
                <c:pt idx="3">
                  <c:v>1.3564000129699707</c:v>
                </c:pt>
                <c:pt idx="4">
                  <c:v>1.3557000160217285</c:v>
                </c:pt>
                <c:pt idx="5">
                  <c:v>1.3575999736785889</c:v>
                </c:pt>
                <c:pt idx="6">
                  <c:v>1.3523000478744507</c:v>
                </c:pt>
                <c:pt idx="7">
                  <c:v>1.3545999526977539</c:v>
                </c:pt>
                <c:pt idx="8">
                  <c:v>1.3543000221252441</c:v>
                </c:pt>
                <c:pt idx="9">
                  <c:v>1.3538000583648682</c:v>
                </c:pt>
                <c:pt idx="10">
                  <c:v>1.3509999513626099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2744"/>
        <c:axId val="294314704"/>
      </c:scatterChart>
      <c:valAx>
        <c:axId val="29431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704"/>
        <c:crosses val="autoZero"/>
        <c:crossBetween val="midCat"/>
      </c:valAx>
      <c:valAx>
        <c:axId val="294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32108486439194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1.4169000387191772</c:v>
                </c:pt>
                <c:pt idx="1">
                  <c:v>1.4006999731063843</c:v>
                </c:pt>
                <c:pt idx="2">
                  <c:v>1.3969999551773071</c:v>
                </c:pt>
                <c:pt idx="3">
                  <c:v>1.399399995803833</c:v>
                </c:pt>
                <c:pt idx="4">
                  <c:v>1.3996000289916992</c:v>
                </c:pt>
                <c:pt idx="5">
                  <c:v>1.3983999490737915</c:v>
                </c:pt>
                <c:pt idx="6">
                  <c:v>1.3924000263214111</c:v>
                </c:pt>
                <c:pt idx="7">
                  <c:v>1.3956999778747559</c:v>
                </c:pt>
                <c:pt idx="8">
                  <c:v>1.395799994468689</c:v>
                </c:pt>
                <c:pt idx="9">
                  <c:v>1.3921999931335449</c:v>
                </c:pt>
                <c:pt idx="10">
                  <c:v>1.392799973487854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3136"/>
        <c:axId val="294315880"/>
      </c:scatterChart>
      <c:valAx>
        <c:axId val="2943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5880"/>
        <c:crosses val="autoZero"/>
        <c:crossBetween val="midCat"/>
      </c:valAx>
      <c:valAx>
        <c:axId val="2943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1.3068000078201294</c:v>
                </c:pt>
                <c:pt idx="1">
                  <c:v>1.3130999803543091</c:v>
                </c:pt>
                <c:pt idx="2">
                  <c:v>1.3057999610900879</c:v>
                </c:pt>
                <c:pt idx="3">
                  <c:v>1.3050999641418457</c:v>
                </c:pt>
                <c:pt idx="4">
                  <c:v>1.3042999505996704</c:v>
                </c:pt>
                <c:pt idx="5">
                  <c:v>1.3028000593185425</c:v>
                </c:pt>
                <c:pt idx="6">
                  <c:v>1.3000999689102173</c:v>
                </c:pt>
                <c:pt idx="7">
                  <c:v>1.3025000095367432</c:v>
                </c:pt>
                <c:pt idx="8">
                  <c:v>1.3014999628067017</c:v>
                </c:pt>
                <c:pt idx="9">
                  <c:v>1.3005000352859497</c:v>
                </c:pt>
                <c:pt idx="10">
                  <c:v>1.2999999523162842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0392"/>
        <c:axId val="294315488"/>
      </c:scatterChart>
      <c:valAx>
        <c:axId val="2943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5488"/>
        <c:crosses val="autoZero"/>
        <c:crossBetween val="midCat"/>
      </c:valAx>
      <c:valAx>
        <c:axId val="294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8283027121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1.2389999628067017</c:v>
                </c:pt>
                <c:pt idx="1">
                  <c:v>1.2554999589920044</c:v>
                </c:pt>
                <c:pt idx="2">
                  <c:v>1.2740999460220337</c:v>
                </c:pt>
                <c:pt idx="3">
                  <c:v>1.3007999658584595</c:v>
                </c:pt>
                <c:pt idx="4">
                  <c:v>1.3221999406814575</c:v>
                </c:pt>
                <c:pt idx="5">
                  <c:v>1.3415000438690186</c:v>
                </c:pt>
                <c:pt idx="6">
                  <c:v>1.3633999824523926</c:v>
                </c:pt>
                <c:pt idx="7">
                  <c:v>1.3732999563217163</c:v>
                </c:pt>
                <c:pt idx="8">
                  <c:v>1.3855999708175659</c:v>
                </c:pt>
                <c:pt idx="9">
                  <c:v>1.3854999542236328</c:v>
                </c:pt>
                <c:pt idx="10">
                  <c:v>1.3955999612808228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3528"/>
        <c:axId val="294312352"/>
      </c:scatterChart>
      <c:valAx>
        <c:axId val="2943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2352"/>
        <c:crosses val="autoZero"/>
        <c:crossBetween val="midCat"/>
      </c:valAx>
      <c:valAx>
        <c:axId val="2943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3864829396325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1.4059000015258789</c:v>
                </c:pt>
                <c:pt idx="1">
                  <c:v>1.4186999797821045</c:v>
                </c:pt>
                <c:pt idx="2">
                  <c:v>1.4414999485015869</c:v>
                </c:pt>
                <c:pt idx="3">
                  <c:v>1.4625999927520752</c:v>
                </c:pt>
                <c:pt idx="4">
                  <c:v>1.4768999814987183</c:v>
                </c:pt>
                <c:pt idx="5">
                  <c:v>1.4937000274658203</c:v>
                </c:pt>
                <c:pt idx="6">
                  <c:v>1.5068999528884888</c:v>
                </c:pt>
                <c:pt idx="7">
                  <c:v>1.5231000185012817</c:v>
                </c:pt>
                <c:pt idx="8">
                  <c:v>1.5360000133514404</c:v>
                </c:pt>
                <c:pt idx="9">
                  <c:v>1.5461000204086304</c:v>
                </c:pt>
                <c:pt idx="10">
                  <c:v>1.55840003490448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08824"/>
        <c:axId val="294313920"/>
      </c:scatterChart>
      <c:valAx>
        <c:axId val="2943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3920"/>
        <c:crosses val="autoZero"/>
        <c:crossBetween val="midCat"/>
      </c:valAx>
      <c:valAx>
        <c:axId val="2943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0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1981627296591"/>
                  <c:y val="0.1597258675998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1.3803000450134277</c:v>
                </c:pt>
                <c:pt idx="1">
                  <c:v>1.3911999464035034</c:v>
                </c:pt>
                <c:pt idx="2">
                  <c:v>1.3983999490737915</c:v>
                </c:pt>
                <c:pt idx="3">
                  <c:v>1.4062000513076782</c:v>
                </c:pt>
                <c:pt idx="4">
                  <c:v>1.4199999570846558</c:v>
                </c:pt>
                <c:pt idx="5">
                  <c:v>1.4426000118255615</c:v>
                </c:pt>
                <c:pt idx="6">
                  <c:v>1.4613000154495239</c:v>
                </c:pt>
                <c:pt idx="7">
                  <c:v>1.4795999526977539</c:v>
                </c:pt>
                <c:pt idx="8">
                  <c:v>1.4981000423431396</c:v>
                </c:pt>
                <c:pt idx="9">
                  <c:v>1.5099999904632568</c:v>
                </c:pt>
                <c:pt idx="10">
                  <c:v>1.5360000133514404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1176"/>
        <c:axId val="294314312"/>
      </c:scatterChart>
      <c:valAx>
        <c:axId val="2943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312"/>
        <c:crosses val="autoZero"/>
        <c:crossBetween val="midCat"/>
      </c:valAx>
      <c:valAx>
        <c:axId val="2943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43569553805774"/>
                  <c:y val="-0.1329673374161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1.3476999998092651</c:v>
                </c:pt>
                <c:pt idx="1">
                  <c:v>1.3423999547958374</c:v>
                </c:pt>
                <c:pt idx="2">
                  <c:v>1.336400032043457</c:v>
                </c:pt>
                <c:pt idx="3">
                  <c:v>1.3345999717712402</c:v>
                </c:pt>
                <c:pt idx="4">
                  <c:v>1.3358000516891479</c:v>
                </c:pt>
                <c:pt idx="5">
                  <c:v>1.3341000080108643</c:v>
                </c:pt>
                <c:pt idx="6">
                  <c:v>1.3342000246047974</c:v>
                </c:pt>
                <c:pt idx="7">
                  <c:v>1.3336999416351318</c:v>
                </c:pt>
                <c:pt idx="8">
                  <c:v>1.354200005531311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78832"/>
        <c:axId val="239779216"/>
      </c:scatterChart>
      <c:valAx>
        <c:axId val="2397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9216"/>
        <c:crosses val="autoZero"/>
        <c:crossBetween val="midCat"/>
      </c:valAx>
      <c:valAx>
        <c:axId val="239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33858267716535"/>
                  <c:y val="-0.2263382181393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1.3156000375747681</c:v>
                </c:pt>
                <c:pt idx="1">
                  <c:v>1.3043999671936035</c:v>
                </c:pt>
                <c:pt idx="2">
                  <c:v>1.2956999540328979</c:v>
                </c:pt>
                <c:pt idx="3">
                  <c:v>1.2930999994277954</c:v>
                </c:pt>
                <c:pt idx="4">
                  <c:v>1.2934999465942383</c:v>
                </c:pt>
                <c:pt idx="5">
                  <c:v>1.2964999675750732</c:v>
                </c:pt>
                <c:pt idx="6">
                  <c:v>1.2939000129699707</c:v>
                </c:pt>
                <c:pt idx="7">
                  <c:v>1.2912000417709351</c:v>
                </c:pt>
                <c:pt idx="8">
                  <c:v>1.3041000366210937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0232"/>
        <c:axId val="239900304"/>
      </c:scatterChart>
      <c:valAx>
        <c:axId val="2397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00304"/>
        <c:crosses val="autoZero"/>
        <c:crossBetween val="midCat"/>
      </c:valAx>
      <c:valAx>
        <c:axId val="23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05949256342955"/>
                  <c:y val="0.13890237678623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-9.3500018119812012E-2</c:v>
                </c:pt>
                <c:pt idx="1">
                  <c:v>-5.8499932289123535E-2</c:v>
                </c:pt>
                <c:pt idx="2">
                  <c:v>-2.8699994087219238E-2</c:v>
                </c:pt>
                <c:pt idx="3">
                  <c:v>5.6999921798706055E-3</c:v>
                </c:pt>
                <c:pt idx="4">
                  <c:v>4.0199995040893555E-2</c:v>
                </c:pt>
                <c:pt idx="5">
                  <c:v>7.3799967765808105E-2</c:v>
                </c:pt>
                <c:pt idx="6">
                  <c:v>0.10269999504089355</c:v>
                </c:pt>
                <c:pt idx="7">
                  <c:v>0.13030004501342773</c:v>
                </c:pt>
                <c:pt idx="8">
                  <c:v>0.19879996776580811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7872"/>
        <c:axId val="294194056"/>
      </c:scatterChart>
      <c:valAx>
        <c:axId val="2399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94056"/>
        <c:crosses val="autoZero"/>
        <c:crossBetween val="midCat"/>
      </c:valAx>
      <c:valAx>
        <c:axId val="2941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61504811898514"/>
                  <c:y val="5.8531277340332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-0.107200026512146</c:v>
                </c:pt>
                <c:pt idx="1">
                  <c:v>-0.10299992561340332</c:v>
                </c:pt>
                <c:pt idx="2">
                  <c:v>-8.8600039482116699E-2</c:v>
                </c:pt>
                <c:pt idx="3">
                  <c:v>-7.1799993515014648E-2</c:v>
                </c:pt>
                <c:pt idx="4">
                  <c:v>-5.8100104331970215E-2</c:v>
                </c:pt>
                <c:pt idx="5">
                  <c:v>-3.6800026893615723E-2</c:v>
                </c:pt>
                <c:pt idx="6">
                  <c:v>-1.7300009727478027E-2</c:v>
                </c:pt>
                <c:pt idx="7">
                  <c:v>3.3000707626342773E-3</c:v>
                </c:pt>
                <c:pt idx="8">
                  <c:v>6.0299992561340332E-2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60392"/>
        <c:axId val="239460776"/>
      </c:scatterChart>
      <c:valAx>
        <c:axId val="23946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60776"/>
        <c:crosses val="autoZero"/>
        <c:crossBetween val="midCat"/>
      </c:valAx>
      <c:valAx>
        <c:axId val="2394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6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83573928258967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8.2999944686889648E-2</c:v>
                </c:pt>
                <c:pt idx="1">
                  <c:v>0.12890005111694336</c:v>
                </c:pt>
                <c:pt idx="2">
                  <c:v>0.17159998416900635</c:v>
                </c:pt>
                <c:pt idx="3">
                  <c:v>0.20270001888275146</c:v>
                </c:pt>
                <c:pt idx="4">
                  <c:v>0.22969996929168701</c:v>
                </c:pt>
                <c:pt idx="5">
                  <c:v>0.25849997997283936</c:v>
                </c:pt>
                <c:pt idx="6">
                  <c:v>0.278999924659729</c:v>
                </c:pt>
                <c:pt idx="7">
                  <c:v>0.2966001033782959</c:v>
                </c:pt>
                <c:pt idx="8">
                  <c:v>0.35689997673034668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6976"/>
        <c:axId val="239135408"/>
      </c:scatterChart>
      <c:valAx>
        <c:axId val="2391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5408"/>
        <c:crosses val="autoZero"/>
        <c:crossBetween val="midCat"/>
      </c:valAx>
      <c:valAx>
        <c:axId val="239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-0.125</c:v>
                </c:pt>
                <c:pt idx="1">
                  <c:v>-8.639991283416748E-2</c:v>
                </c:pt>
                <c:pt idx="2">
                  <c:v>-5.7900071144104004E-2</c:v>
                </c:pt>
                <c:pt idx="3">
                  <c:v>-4.1299939155578613E-2</c:v>
                </c:pt>
                <c:pt idx="4">
                  <c:v>-2.630007266998291E-2</c:v>
                </c:pt>
                <c:pt idx="5">
                  <c:v>-1.250004768371582E-2</c:v>
                </c:pt>
                <c:pt idx="6">
                  <c:v>5.2999258041381836E-3</c:v>
                </c:pt>
                <c:pt idx="7">
                  <c:v>1.9800066947937012E-2</c:v>
                </c:pt>
                <c:pt idx="8">
                  <c:v>7.070004940032959E-2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5800"/>
        <c:axId val="239133448"/>
      </c:scatterChart>
      <c:valAx>
        <c:axId val="2391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3448"/>
        <c:crosses val="autoZero"/>
        <c:crossBetween val="midCat"/>
      </c:valAx>
      <c:valAx>
        <c:axId val="2391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94838145231844"/>
                  <c:y val="0.29970654709827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-0.18410003185272217</c:v>
                </c:pt>
                <c:pt idx="1">
                  <c:v>-0.15769994258880615</c:v>
                </c:pt>
                <c:pt idx="2">
                  <c:v>-0.12629997730255127</c:v>
                </c:pt>
                <c:pt idx="3">
                  <c:v>-0.10189998149871826</c:v>
                </c:pt>
                <c:pt idx="4">
                  <c:v>-7.9699993133544922E-2</c:v>
                </c:pt>
                <c:pt idx="5">
                  <c:v>-5.4200053215026855E-2</c:v>
                </c:pt>
                <c:pt idx="6">
                  <c:v>-2.910006046295166E-2</c:v>
                </c:pt>
                <c:pt idx="7">
                  <c:v>-1.0699987411499023E-2</c:v>
                </c:pt>
                <c:pt idx="8">
                  <c:v>5.0300002098083496E-2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3840"/>
        <c:axId val="239134624"/>
      </c:scatterChart>
      <c:valAx>
        <c:axId val="2391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4624"/>
        <c:crosses val="autoZero"/>
        <c:crossBetween val="midCat"/>
      </c:valAx>
      <c:valAx>
        <c:axId val="2391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28018372703411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3.5599946975708008E-2</c:v>
                </c:pt>
                <c:pt idx="1">
                  <c:v>6.0900092124938965E-2</c:v>
                </c:pt>
                <c:pt idx="2">
                  <c:v>8.7399959564208984E-2</c:v>
                </c:pt>
                <c:pt idx="3">
                  <c:v>0.11500000953674316</c:v>
                </c:pt>
                <c:pt idx="4">
                  <c:v>0.14039993286132813</c:v>
                </c:pt>
                <c:pt idx="5">
                  <c:v>0.17299997806549072</c:v>
                </c:pt>
                <c:pt idx="6">
                  <c:v>0.19669997692108154</c:v>
                </c:pt>
                <c:pt idx="7">
                  <c:v>0.21630001068115234</c:v>
                </c:pt>
                <c:pt idx="8">
                  <c:v>0.28030002117156982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0000"/>
        <c:axId val="294310784"/>
      </c:scatterChart>
      <c:valAx>
        <c:axId val="2943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0784"/>
        <c:crosses val="autoZero"/>
        <c:crossBetween val="midCat"/>
      </c:valAx>
      <c:valAx>
        <c:axId val="294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A2" sqref="A2:J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21</v>
      </c>
      <c r="B1" s="1">
        <v>1.3798999786376953</v>
      </c>
      <c r="C1" s="1">
        <v>1.3636000156402588</v>
      </c>
      <c r="D1" s="1">
        <v>1.3566999435424805</v>
      </c>
      <c r="E1" s="1">
        <v>1.3508000373840332</v>
      </c>
      <c r="F1" s="1">
        <v>1.3494000434875488</v>
      </c>
      <c r="G1" s="1">
        <v>1.3485000133514404</v>
      </c>
      <c r="H1" s="1">
        <v>1.3486000299453735</v>
      </c>
      <c r="I1" s="1">
        <v>1.3451999425888062</v>
      </c>
      <c r="J1" s="1">
        <v>1.3626999855041504</v>
      </c>
      <c r="K1" s="1"/>
      <c r="L1" s="1"/>
    </row>
    <row r="2" spans="1:21" x14ac:dyDescent="0.3">
      <c r="A2" s="1" t="s">
        <v>22</v>
      </c>
      <c r="B2" s="1">
        <v>1.3476999998092651</v>
      </c>
      <c r="C2" s="1">
        <v>1.3423999547958374</v>
      </c>
      <c r="D2" s="1">
        <v>1.336400032043457</v>
      </c>
      <c r="E2" s="1">
        <v>1.3345999717712402</v>
      </c>
      <c r="F2" s="1">
        <v>1.3358000516891479</v>
      </c>
      <c r="G2" s="1">
        <v>1.3341000080108643</v>
      </c>
      <c r="H2" s="1">
        <v>1.3342000246047974</v>
      </c>
      <c r="I2" s="1">
        <v>1.3336999416351318</v>
      </c>
      <c r="J2" s="1">
        <v>1.354200005531311</v>
      </c>
      <c r="K2" s="1"/>
      <c r="L2" s="1"/>
    </row>
    <row r="3" spans="1:21" x14ac:dyDescent="0.3">
      <c r="A3" s="1" t="s">
        <v>23</v>
      </c>
      <c r="B3" s="1">
        <v>1.3156000375747681</v>
      </c>
      <c r="C3" s="1">
        <v>1.3043999671936035</v>
      </c>
      <c r="D3" s="1">
        <v>1.2956999540328979</v>
      </c>
      <c r="E3" s="1">
        <v>1.2930999994277954</v>
      </c>
      <c r="F3" s="1">
        <v>1.2934999465942383</v>
      </c>
      <c r="G3" s="1">
        <v>1.2964999675750732</v>
      </c>
      <c r="H3" s="1">
        <v>1.2939000129699707</v>
      </c>
      <c r="I3" s="1">
        <v>1.2912000417709351</v>
      </c>
      <c r="J3" s="1">
        <v>1.3041000366210937</v>
      </c>
      <c r="K3" s="1"/>
      <c r="L3" s="1"/>
    </row>
    <row r="5" spans="1:21" x14ac:dyDescent="0.3">
      <c r="A5" s="2">
        <v>0</v>
      </c>
      <c r="B5" s="1">
        <f>B1</f>
        <v>1.3798999786376953</v>
      </c>
      <c r="I5" s="2">
        <v>0</v>
      </c>
      <c r="J5" s="1">
        <f>B2</f>
        <v>1.3476999998092651</v>
      </c>
      <c r="Q5" s="2">
        <v>0</v>
      </c>
      <c r="R5" s="1">
        <f>B3</f>
        <v>1.3156000375747681</v>
      </c>
    </row>
    <row r="6" spans="1:21" x14ac:dyDescent="0.3">
      <c r="A6" s="2">
        <v>3</v>
      </c>
      <c r="B6" s="1">
        <f>C1</f>
        <v>1.3636000156402588</v>
      </c>
      <c r="I6" s="2">
        <v>3</v>
      </c>
      <c r="J6" s="1">
        <f>C2</f>
        <v>1.3423999547958374</v>
      </c>
      <c r="Q6" s="2">
        <v>3</v>
      </c>
      <c r="R6" s="1">
        <f>C3</f>
        <v>1.3043999671936035</v>
      </c>
    </row>
    <row r="7" spans="1:21" x14ac:dyDescent="0.3">
      <c r="A7" s="2">
        <v>6</v>
      </c>
      <c r="B7" s="1">
        <f>D1</f>
        <v>1.3566999435424805</v>
      </c>
      <c r="I7" s="2">
        <v>6</v>
      </c>
      <c r="J7" s="1">
        <f>D2</f>
        <v>1.336400032043457</v>
      </c>
      <c r="Q7" s="2">
        <v>6</v>
      </c>
      <c r="R7" s="1">
        <f>D3</f>
        <v>1.2956999540328979</v>
      </c>
    </row>
    <row r="8" spans="1:21" x14ac:dyDescent="0.3">
      <c r="A8" s="2">
        <v>9</v>
      </c>
      <c r="B8" s="1">
        <f>E1</f>
        <v>1.3508000373840332</v>
      </c>
      <c r="I8" s="2">
        <v>9</v>
      </c>
      <c r="J8" s="1">
        <f>E2</f>
        <v>1.3345999717712402</v>
      </c>
      <c r="Q8" s="2">
        <v>9</v>
      </c>
      <c r="R8" s="1">
        <f>E3</f>
        <v>1.2930999994277954</v>
      </c>
      <c r="U8" s="8"/>
    </row>
    <row r="9" spans="1:21" x14ac:dyDescent="0.3">
      <c r="A9" s="2">
        <v>12</v>
      </c>
      <c r="B9" s="1">
        <f>F1</f>
        <v>1.3494000434875488</v>
      </c>
      <c r="I9" s="2">
        <v>12</v>
      </c>
      <c r="J9" s="1">
        <f>F2</f>
        <v>1.3358000516891479</v>
      </c>
      <c r="Q9" s="2">
        <v>12</v>
      </c>
      <c r="R9" s="1">
        <f>F3</f>
        <v>1.2934999465942383</v>
      </c>
      <c r="U9" s="8"/>
    </row>
    <row r="10" spans="1:21" x14ac:dyDescent="0.3">
      <c r="A10" s="2">
        <v>15</v>
      </c>
      <c r="B10" s="1">
        <f>G1</f>
        <v>1.3485000133514404</v>
      </c>
      <c r="I10" s="2">
        <v>15</v>
      </c>
      <c r="J10" s="1">
        <f>G2</f>
        <v>1.3341000080108643</v>
      </c>
      <c r="Q10" s="2">
        <v>15</v>
      </c>
      <c r="R10" s="1">
        <f>G3</f>
        <v>1.2964999675750732</v>
      </c>
    </row>
    <row r="11" spans="1:21" x14ac:dyDescent="0.3">
      <c r="A11" s="2">
        <v>18</v>
      </c>
      <c r="B11" s="1">
        <f>H1</f>
        <v>1.3486000299453735</v>
      </c>
      <c r="I11" s="2">
        <v>18</v>
      </c>
      <c r="J11" s="1">
        <f>H2</f>
        <v>1.3342000246047974</v>
      </c>
      <c r="Q11" s="2">
        <v>18</v>
      </c>
      <c r="R11" s="1">
        <f>H3</f>
        <v>1.2939000129699707</v>
      </c>
      <c r="U11" s="8"/>
    </row>
    <row r="12" spans="1:21" x14ac:dyDescent="0.3">
      <c r="A12" s="2">
        <v>21</v>
      </c>
      <c r="B12" s="1">
        <f>I1</f>
        <v>1.3451999425888062</v>
      </c>
      <c r="I12" s="2">
        <v>21</v>
      </c>
      <c r="J12" s="1">
        <f>I2</f>
        <v>1.3336999416351318</v>
      </c>
      <c r="Q12" s="2">
        <v>21</v>
      </c>
      <c r="R12" s="1">
        <f>I3</f>
        <v>1.2912000417709351</v>
      </c>
    </row>
    <row r="13" spans="1:21" x14ac:dyDescent="0.3">
      <c r="A13" s="2">
        <v>27</v>
      </c>
      <c r="B13" s="1">
        <f>J1</f>
        <v>1.3626999855041504</v>
      </c>
      <c r="I13" s="2">
        <v>27</v>
      </c>
      <c r="J13" s="1">
        <f>J2</f>
        <v>1.354200005531311</v>
      </c>
      <c r="Q13" s="2">
        <v>27</v>
      </c>
      <c r="R13" s="1">
        <f>J3</f>
        <v>1.3041000366210937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M44" sqref="M4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14</v>
      </c>
      <c r="N3" s="2">
        <v>91153</v>
      </c>
    </row>
    <row r="4" spans="1:15" x14ac:dyDescent="0.3">
      <c r="A4" s="1" t="s">
        <v>15</v>
      </c>
      <c r="B4" s="1">
        <v>1.2541999816894531</v>
      </c>
      <c r="C4" s="1">
        <v>1.2839000225067139</v>
      </c>
      <c r="D4" s="1">
        <v>1.3077000379562378</v>
      </c>
      <c r="E4" s="1">
        <v>1.3402999639511108</v>
      </c>
      <c r="F4" s="1">
        <v>1.3760000467300415</v>
      </c>
      <c r="G4" s="1">
        <v>1.4078999757766724</v>
      </c>
      <c r="H4" s="1">
        <v>1.4369000196456909</v>
      </c>
      <c r="I4" s="1">
        <v>1.4639999866485596</v>
      </c>
      <c r="J4" s="1">
        <v>1.5529999732971191</v>
      </c>
      <c r="N4" s="2">
        <v>0</v>
      </c>
      <c r="O4" s="2">
        <f>B6</f>
        <v>-9.3500018119812012E-2</v>
      </c>
    </row>
    <row r="5" spans="1:15" x14ac:dyDescent="0.3">
      <c r="A5" s="1" t="s">
        <v>22</v>
      </c>
      <c r="B5" s="1">
        <v>1.3476999998092651</v>
      </c>
      <c r="C5" s="1">
        <v>1.3423999547958374</v>
      </c>
      <c r="D5" s="1">
        <v>1.336400032043457</v>
      </c>
      <c r="E5" s="1">
        <v>1.3345999717712402</v>
      </c>
      <c r="F5" s="1">
        <v>1.3358000516891479</v>
      </c>
      <c r="G5" s="1">
        <v>1.3341000080108643</v>
      </c>
      <c r="H5" s="1">
        <v>1.3342000246047974</v>
      </c>
      <c r="I5" s="1">
        <v>1.3336999416351318</v>
      </c>
      <c r="J5" s="1">
        <v>1.354200005531311</v>
      </c>
      <c r="N5" s="2">
        <v>3</v>
      </c>
      <c r="O5" s="2">
        <f>C6</f>
        <v>-5.8499932289123535E-2</v>
      </c>
    </row>
    <row r="6" spans="1:15" x14ac:dyDescent="0.3">
      <c r="A6" s="3" t="s">
        <v>0</v>
      </c>
      <c r="B6" s="2">
        <f>B4-B5</f>
        <v>-9.3500018119812012E-2</v>
      </c>
      <c r="C6" s="2">
        <f t="shared" ref="C6:J6" si="0">C4-C5</f>
        <v>-5.8499932289123535E-2</v>
      </c>
      <c r="D6" s="2">
        <f t="shared" si="0"/>
        <v>-2.8699994087219238E-2</v>
      </c>
      <c r="E6" s="2">
        <f t="shared" si="0"/>
        <v>5.6999921798706055E-3</v>
      </c>
      <c r="F6" s="2">
        <f t="shared" si="0"/>
        <v>4.0199995040893555E-2</v>
      </c>
      <c r="G6" s="2">
        <f t="shared" si="0"/>
        <v>7.3799967765808105E-2</v>
      </c>
      <c r="H6" s="2">
        <f t="shared" si="0"/>
        <v>0.10269999504089355</v>
      </c>
      <c r="I6" s="2">
        <f t="shared" si="0"/>
        <v>0.13030004501342773</v>
      </c>
      <c r="J6" s="2">
        <f t="shared" si="0"/>
        <v>0.19879996776580811</v>
      </c>
      <c r="K6" s="2"/>
      <c r="L6" s="2"/>
      <c r="N6" s="2">
        <v>6</v>
      </c>
      <c r="O6" s="2">
        <f>D6</f>
        <v>-2.8699994087219238E-2</v>
      </c>
    </row>
    <row r="7" spans="1:15" x14ac:dyDescent="0.3">
      <c r="N7" s="2">
        <v>9</v>
      </c>
      <c r="O7" s="2">
        <f>E6</f>
        <v>5.6999921798706055E-3</v>
      </c>
    </row>
    <row r="8" spans="1:15" x14ac:dyDescent="0.3">
      <c r="N8" s="2">
        <v>12</v>
      </c>
      <c r="O8" s="2">
        <f>F6</f>
        <v>4.0199995040893555E-2</v>
      </c>
    </row>
    <row r="9" spans="1:15" x14ac:dyDescent="0.3">
      <c r="N9" s="2">
        <v>15</v>
      </c>
      <c r="O9" s="2">
        <f>G6</f>
        <v>7.3799967765808105E-2</v>
      </c>
    </row>
    <row r="10" spans="1:15" x14ac:dyDescent="0.3">
      <c r="N10" s="2">
        <v>18</v>
      </c>
      <c r="O10" s="2">
        <f>H6</f>
        <v>0.10269999504089355</v>
      </c>
    </row>
    <row r="11" spans="1:15" x14ac:dyDescent="0.3">
      <c r="N11" s="2">
        <v>21</v>
      </c>
      <c r="O11" s="2">
        <f>I6</f>
        <v>0.13030004501342773</v>
      </c>
    </row>
    <row r="12" spans="1:15" x14ac:dyDescent="0.3">
      <c r="N12" s="2">
        <v>27</v>
      </c>
      <c r="O12" s="2">
        <f>J6</f>
        <v>0.19879996776580811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16</v>
      </c>
      <c r="B19" s="1">
        <v>1.2404999732971191</v>
      </c>
      <c r="C19" s="1">
        <v>1.2394000291824341</v>
      </c>
      <c r="D19" s="1">
        <v>1.2477999925613403</v>
      </c>
      <c r="E19" s="1">
        <v>1.2627999782562256</v>
      </c>
      <c r="F19" s="1">
        <v>1.2776999473571777</v>
      </c>
      <c r="G19" s="1">
        <v>1.2972999811172485</v>
      </c>
      <c r="H19" s="1">
        <v>1.3169000148773193</v>
      </c>
      <c r="I19" s="1">
        <v>1.3370000123977661</v>
      </c>
      <c r="J19" s="1">
        <v>1.4144999980926514</v>
      </c>
      <c r="N19" s="2">
        <v>0</v>
      </c>
      <c r="O19" s="2">
        <f>B21</f>
        <v>-0.107200026512146</v>
      </c>
    </row>
    <row r="20" spans="1:15" x14ac:dyDescent="0.3">
      <c r="A20" s="1" t="s">
        <v>22</v>
      </c>
      <c r="B20" s="1">
        <v>1.3476999998092651</v>
      </c>
      <c r="C20" s="1">
        <v>1.3423999547958374</v>
      </c>
      <c r="D20" s="1">
        <v>1.336400032043457</v>
      </c>
      <c r="E20" s="1">
        <v>1.3345999717712402</v>
      </c>
      <c r="F20" s="1">
        <v>1.3358000516891479</v>
      </c>
      <c r="G20" s="1">
        <v>1.3341000080108643</v>
      </c>
      <c r="H20" s="1">
        <v>1.3342000246047974</v>
      </c>
      <c r="I20" s="1">
        <v>1.3336999416351318</v>
      </c>
      <c r="J20" s="1">
        <v>1.354200005531311</v>
      </c>
      <c r="N20" s="2">
        <v>3</v>
      </c>
      <c r="O20" s="2">
        <f>C21</f>
        <v>-0.10299992561340332</v>
      </c>
    </row>
    <row r="21" spans="1:15" x14ac:dyDescent="0.3">
      <c r="A21" s="3" t="s">
        <v>0</v>
      </c>
      <c r="B21" s="2">
        <f>B19-B20</f>
        <v>-0.107200026512146</v>
      </c>
      <c r="C21" s="2">
        <f t="shared" ref="C21:J21" si="1">C19-C20</f>
        <v>-0.10299992561340332</v>
      </c>
      <c r="D21" s="2">
        <f t="shared" si="1"/>
        <v>-8.8600039482116699E-2</v>
      </c>
      <c r="E21" s="2">
        <f t="shared" si="1"/>
        <v>-7.1799993515014648E-2</v>
      </c>
      <c r="F21" s="2">
        <f t="shared" si="1"/>
        <v>-5.8100104331970215E-2</v>
      </c>
      <c r="G21" s="2">
        <f t="shared" si="1"/>
        <v>-3.6800026893615723E-2</v>
      </c>
      <c r="H21" s="2">
        <f t="shared" si="1"/>
        <v>-1.7300009727478027E-2</v>
      </c>
      <c r="I21" s="2">
        <f t="shared" si="1"/>
        <v>3.3000707626342773E-3</v>
      </c>
      <c r="J21" s="2">
        <f t="shared" si="1"/>
        <v>6.0299992561340332E-2</v>
      </c>
      <c r="K21" s="2"/>
      <c r="L21" s="2"/>
      <c r="N21" s="2">
        <v>6</v>
      </c>
      <c r="O21" s="2">
        <f>D21</f>
        <v>-8.8600039482116699E-2</v>
      </c>
    </row>
    <row r="22" spans="1:15" x14ac:dyDescent="0.3">
      <c r="N22" s="2">
        <v>9</v>
      </c>
      <c r="O22" s="2">
        <f>E21</f>
        <v>-7.1799993515014648E-2</v>
      </c>
    </row>
    <row r="23" spans="1:15" x14ac:dyDescent="0.3">
      <c r="N23" s="2">
        <v>12</v>
      </c>
      <c r="O23" s="2">
        <f>F21</f>
        <v>-5.8100104331970215E-2</v>
      </c>
    </row>
    <row r="24" spans="1:15" x14ac:dyDescent="0.3">
      <c r="N24" s="2">
        <v>15</v>
      </c>
      <c r="O24" s="2">
        <f>G21</f>
        <v>-3.6800026893615723E-2</v>
      </c>
    </row>
    <row r="25" spans="1:15" x14ac:dyDescent="0.3">
      <c r="N25" s="2">
        <v>18</v>
      </c>
      <c r="O25" s="2">
        <f>H21</f>
        <v>-1.7300009727478027E-2</v>
      </c>
    </row>
    <row r="26" spans="1:15" x14ac:dyDescent="0.3">
      <c r="N26" s="2">
        <v>21</v>
      </c>
      <c r="O26" s="2">
        <f>I21</f>
        <v>3.3000707626342773E-3</v>
      </c>
    </row>
    <row r="27" spans="1:15" x14ac:dyDescent="0.3">
      <c r="N27" s="2">
        <v>27</v>
      </c>
      <c r="O27" s="2">
        <f>J21</f>
        <v>6.0299992561340332E-2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17</v>
      </c>
      <c r="B35" s="1">
        <v>1.4306999444961548</v>
      </c>
      <c r="C35" s="1">
        <v>1.4713000059127808</v>
      </c>
      <c r="D35" s="1">
        <v>1.5080000162124634</v>
      </c>
      <c r="E35" s="1">
        <v>1.5372999906539917</v>
      </c>
      <c r="F35" s="1">
        <v>1.565500020980835</v>
      </c>
      <c r="G35" s="1">
        <v>1.5925999879837036</v>
      </c>
      <c r="H35" s="1">
        <v>1.6131999492645264</v>
      </c>
      <c r="I35" s="1">
        <v>1.6303000450134277</v>
      </c>
      <c r="J35" s="1">
        <v>1.7110999822616577</v>
      </c>
      <c r="N35" s="2">
        <v>0</v>
      </c>
      <c r="O35" s="2">
        <f>B37</f>
        <v>8.2999944686889648E-2</v>
      </c>
    </row>
    <row r="36" spans="1:15" x14ac:dyDescent="0.3">
      <c r="A36" s="1" t="s">
        <v>22</v>
      </c>
      <c r="B36" s="1">
        <v>1.3476999998092651</v>
      </c>
      <c r="C36" s="1">
        <v>1.3423999547958374</v>
      </c>
      <c r="D36" s="1">
        <v>1.336400032043457</v>
      </c>
      <c r="E36" s="1">
        <v>1.3345999717712402</v>
      </c>
      <c r="F36" s="1">
        <v>1.3358000516891479</v>
      </c>
      <c r="G36" s="1">
        <v>1.3341000080108643</v>
      </c>
      <c r="H36" s="1">
        <v>1.3342000246047974</v>
      </c>
      <c r="I36" s="1">
        <v>1.3336999416351318</v>
      </c>
      <c r="J36" s="1">
        <v>1.354200005531311</v>
      </c>
      <c r="N36" s="2">
        <v>3</v>
      </c>
      <c r="O36" s="2">
        <f>C37</f>
        <v>0.12890005111694336</v>
      </c>
    </row>
    <row r="37" spans="1:15" x14ac:dyDescent="0.3">
      <c r="A37" s="3" t="s">
        <v>0</v>
      </c>
      <c r="B37" s="2">
        <f>B35-B36</f>
        <v>8.2999944686889648E-2</v>
      </c>
      <c r="C37" s="2">
        <f t="shared" ref="C37:J37" si="2">C35-C36</f>
        <v>0.12890005111694336</v>
      </c>
      <c r="D37" s="2">
        <f t="shared" si="2"/>
        <v>0.17159998416900635</v>
      </c>
      <c r="E37" s="2">
        <f t="shared" si="2"/>
        <v>0.20270001888275146</v>
      </c>
      <c r="F37" s="2">
        <f t="shared" si="2"/>
        <v>0.22969996929168701</v>
      </c>
      <c r="G37" s="2">
        <f t="shared" si="2"/>
        <v>0.25849997997283936</v>
      </c>
      <c r="H37" s="2">
        <f t="shared" si="2"/>
        <v>0.278999924659729</v>
      </c>
      <c r="I37" s="2">
        <f t="shared" si="2"/>
        <v>0.2966001033782959</v>
      </c>
      <c r="J37" s="2">
        <f t="shared" si="2"/>
        <v>0.35689997673034668</v>
      </c>
      <c r="K37" s="2"/>
      <c r="L37" s="2"/>
      <c r="N37" s="2">
        <v>6</v>
      </c>
      <c r="O37" s="2">
        <f>D37</f>
        <v>0.17159998416900635</v>
      </c>
    </row>
    <row r="38" spans="1:15" x14ac:dyDescent="0.3">
      <c r="N38" s="2">
        <v>9</v>
      </c>
      <c r="O38" s="2">
        <f>E37</f>
        <v>0.20270001888275146</v>
      </c>
    </row>
    <row r="39" spans="1:15" x14ac:dyDescent="0.3">
      <c r="N39" s="2">
        <v>12</v>
      </c>
      <c r="O39" s="2">
        <f>F37</f>
        <v>0.22969996929168701</v>
      </c>
    </row>
    <row r="40" spans="1:15" x14ac:dyDescent="0.3">
      <c r="N40" s="2">
        <v>15</v>
      </c>
      <c r="O40" s="2">
        <f>G37</f>
        <v>0.25849997997283936</v>
      </c>
    </row>
    <row r="41" spans="1:15" x14ac:dyDescent="0.3">
      <c r="N41" s="2">
        <v>18</v>
      </c>
      <c r="O41" s="2">
        <f>H37</f>
        <v>0.278999924659729</v>
      </c>
    </row>
    <row r="42" spans="1:15" x14ac:dyDescent="0.3">
      <c r="N42" s="2">
        <v>21</v>
      </c>
      <c r="O42" s="2">
        <f>I37</f>
        <v>0.2966001033782959</v>
      </c>
    </row>
    <row r="43" spans="1:15" x14ac:dyDescent="0.3">
      <c r="A43" s="7"/>
      <c r="N43" s="2">
        <v>27</v>
      </c>
      <c r="O43" s="2">
        <f>J37</f>
        <v>0.35689997673034668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18</v>
      </c>
      <c r="B51" s="1">
        <v>1.2226999998092651</v>
      </c>
      <c r="C51" s="1">
        <v>1.2560000419616699</v>
      </c>
      <c r="D51" s="1">
        <v>1.278499960899353</v>
      </c>
      <c r="E51" s="1">
        <v>1.2933000326156616</v>
      </c>
      <c r="F51" s="1">
        <v>1.309499979019165</v>
      </c>
      <c r="G51" s="1">
        <v>1.3215999603271484</v>
      </c>
      <c r="H51" s="1">
        <v>1.3394999504089355</v>
      </c>
      <c r="I51" s="1">
        <v>1.3535000085830688</v>
      </c>
      <c r="J51" s="1">
        <v>1.4249000549316406</v>
      </c>
      <c r="N51" s="2">
        <v>0</v>
      </c>
      <c r="O51" s="2">
        <f>B53</f>
        <v>-0.125</v>
      </c>
    </row>
    <row r="52" spans="1:15" x14ac:dyDescent="0.3">
      <c r="A52" s="1" t="s">
        <v>22</v>
      </c>
      <c r="B52" s="1">
        <v>1.3476999998092651</v>
      </c>
      <c r="C52" s="1">
        <v>1.3423999547958374</v>
      </c>
      <c r="D52" s="1">
        <v>1.336400032043457</v>
      </c>
      <c r="E52" s="1">
        <v>1.3345999717712402</v>
      </c>
      <c r="F52" s="1">
        <v>1.3358000516891479</v>
      </c>
      <c r="G52" s="1">
        <v>1.3341000080108643</v>
      </c>
      <c r="H52" s="1">
        <v>1.3342000246047974</v>
      </c>
      <c r="I52" s="1">
        <v>1.3336999416351318</v>
      </c>
      <c r="J52" s="1">
        <v>1.354200005531311</v>
      </c>
      <c r="N52" s="2">
        <v>3</v>
      </c>
      <c r="O52" s="2">
        <f>C53</f>
        <v>-8.639991283416748E-2</v>
      </c>
    </row>
    <row r="53" spans="1:15" x14ac:dyDescent="0.3">
      <c r="A53" s="3" t="s">
        <v>0</v>
      </c>
      <c r="B53" s="2">
        <f>B51-B52</f>
        <v>-0.125</v>
      </c>
      <c r="C53" s="2">
        <f t="shared" ref="C53:J53" si="3">C51-C52</f>
        <v>-8.639991283416748E-2</v>
      </c>
      <c r="D53" s="2">
        <f t="shared" si="3"/>
        <v>-5.7900071144104004E-2</v>
      </c>
      <c r="E53" s="2">
        <f t="shared" si="3"/>
        <v>-4.1299939155578613E-2</v>
      </c>
      <c r="F53" s="2">
        <f t="shared" si="3"/>
        <v>-2.630007266998291E-2</v>
      </c>
      <c r="G53" s="2">
        <f t="shared" si="3"/>
        <v>-1.250004768371582E-2</v>
      </c>
      <c r="H53" s="2">
        <f t="shared" si="3"/>
        <v>5.2999258041381836E-3</v>
      </c>
      <c r="I53" s="2">
        <f t="shared" si="3"/>
        <v>1.9800066947937012E-2</v>
      </c>
      <c r="J53" s="2">
        <f t="shared" si="3"/>
        <v>7.070004940032959E-2</v>
      </c>
      <c r="K53" s="2"/>
      <c r="L53" s="2"/>
      <c r="N53" s="2">
        <v>6</v>
      </c>
      <c r="O53" s="2">
        <f>D53</f>
        <v>-5.7900071144104004E-2</v>
      </c>
    </row>
    <row r="54" spans="1:15" x14ac:dyDescent="0.3">
      <c r="N54" s="2">
        <v>9</v>
      </c>
      <c r="O54" s="2">
        <f>E53</f>
        <v>-4.1299939155578613E-2</v>
      </c>
    </row>
    <row r="55" spans="1:15" x14ac:dyDescent="0.3">
      <c r="N55" s="2">
        <v>12</v>
      </c>
      <c r="O55" s="2">
        <f>F53</f>
        <v>-2.630007266998291E-2</v>
      </c>
    </row>
    <row r="56" spans="1:15" x14ac:dyDescent="0.3">
      <c r="N56" s="2">
        <v>15</v>
      </c>
      <c r="O56" s="2">
        <f>G53</f>
        <v>-1.250004768371582E-2</v>
      </c>
    </row>
    <row r="57" spans="1:15" x14ac:dyDescent="0.3">
      <c r="N57" s="2">
        <v>18</v>
      </c>
      <c r="O57" s="2">
        <f>H53</f>
        <v>5.2999258041381836E-3</v>
      </c>
    </row>
    <row r="58" spans="1:15" x14ac:dyDescent="0.3">
      <c r="N58" s="2">
        <v>21</v>
      </c>
      <c r="O58" s="2">
        <f>I53</f>
        <v>1.9800066947937012E-2</v>
      </c>
    </row>
    <row r="59" spans="1:15" x14ac:dyDescent="0.3">
      <c r="N59" s="2">
        <v>27</v>
      </c>
      <c r="O59" s="2">
        <f>J53</f>
        <v>7.070004940032959E-2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19</v>
      </c>
      <c r="B68" s="1">
        <v>1.163599967956543</v>
      </c>
      <c r="C68" s="1">
        <v>1.1847000122070312</v>
      </c>
      <c r="D68" s="1">
        <v>1.2101000547409058</v>
      </c>
      <c r="E68" s="1">
        <v>1.232699990272522</v>
      </c>
      <c r="F68" s="1">
        <v>1.256100058555603</v>
      </c>
      <c r="G68" s="1">
        <v>1.2798999547958374</v>
      </c>
      <c r="H68" s="1">
        <v>1.3050999641418457</v>
      </c>
      <c r="I68" s="1">
        <v>1.3229999542236328</v>
      </c>
      <c r="J68" s="1">
        <v>1.4045000076293945</v>
      </c>
      <c r="N68" s="2">
        <v>0</v>
      </c>
      <c r="O68" s="2">
        <f>B70</f>
        <v>-0.18410003185272217</v>
      </c>
    </row>
    <row r="69" spans="1:15" x14ac:dyDescent="0.3">
      <c r="A69" s="1" t="s">
        <v>22</v>
      </c>
      <c r="B69" s="1">
        <v>1.3476999998092651</v>
      </c>
      <c r="C69" s="1">
        <v>1.3423999547958374</v>
      </c>
      <c r="D69" s="1">
        <v>1.336400032043457</v>
      </c>
      <c r="E69" s="1">
        <v>1.3345999717712402</v>
      </c>
      <c r="F69" s="1">
        <v>1.3358000516891479</v>
      </c>
      <c r="G69" s="1">
        <v>1.3341000080108643</v>
      </c>
      <c r="H69" s="1">
        <v>1.3342000246047974</v>
      </c>
      <c r="I69" s="1">
        <v>1.3336999416351318</v>
      </c>
      <c r="J69" s="1">
        <v>1.354200005531311</v>
      </c>
      <c r="N69" s="2">
        <v>3</v>
      </c>
      <c r="O69" s="2">
        <f>C70</f>
        <v>-0.15769994258880615</v>
      </c>
    </row>
    <row r="70" spans="1:15" x14ac:dyDescent="0.3">
      <c r="A70" s="3" t="s">
        <v>0</v>
      </c>
      <c r="B70" s="2">
        <f>B68-B69</f>
        <v>-0.18410003185272217</v>
      </c>
      <c r="C70" s="2">
        <f t="shared" ref="C70:J70" si="4">C68-C69</f>
        <v>-0.15769994258880615</v>
      </c>
      <c r="D70" s="2">
        <f t="shared" si="4"/>
        <v>-0.12629997730255127</v>
      </c>
      <c r="E70" s="2">
        <f t="shared" si="4"/>
        <v>-0.10189998149871826</v>
      </c>
      <c r="F70" s="2">
        <f t="shared" si="4"/>
        <v>-7.9699993133544922E-2</v>
      </c>
      <c r="G70" s="2">
        <f t="shared" si="4"/>
        <v>-5.4200053215026855E-2</v>
      </c>
      <c r="H70" s="2">
        <f t="shared" si="4"/>
        <v>-2.910006046295166E-2</v>
      </c>
      <c r="I70" s="2">
        <f t="shared" si="4"/>
        <v>-1.0699987411499023E-2</v>
      </c>
      <c r="J70" s="2">
        <f t="shared" si="4"/>
        <v>5.0300002098083496E-2</v>
      </c>
      <c r="K70" s="2"/>
      <c r="L70" s="2"/>
      <c r="N70" s="2">
        <v>6</v>
      </c>
      <c r="O70" s="2">
        <f>D70</f>
        <v>-0.12629997730255127</v>
      </c>
    </row>
    <row r="71" spans="1:15" x14ac:dyDescent="0.3">
      <c r="N71" s="2">
        <v>9</v>
      </c>
      <c r="O71" s="2">
        <f>E70</f>
        <v>-0.10189998149871826</v>
      </c>
    </row>
    <row r="72" spans="1:15" x14ac:dyDescent="0.3">
      <c r="N72" s="2">
        <v>12</v>
      </c>
      <c r="O72" s="2">
        <f>F70</f>
        <v>-7.9699993133544922E-2</v>
      </c>
    </row>
    <row r="73" spans="1:15" x14ac:dyDescent="0.3">
      <c r="N73" s="2">
        <v>15</v>
      </c>
      <c r="O73" s="2">
        <f>G70</f>
        <v>-5.4200053215026855E-2</v>
      </c>
    </row>
    <row r="74" spans="1:15" x14ac:dyDescent="0.3">
      <c r="N74" s="2">
        <v>18</v>
      </c>
      <c r="O74" s="2">
        <f>H70</f>
        <v>-2.910006046295166E-2</v>
      </c>
    </row>
    <row r="75" spans="1:15" x14ac:dyDescent="0.3">
      <c r="N75" s="2">
        <v>21</v>
      </c>
      <c r="O75" s="2">
        <f>I70</f>
        <v>-1.0699987411499023E-2</v>
      </c>
    </row>
    <row r="76" spans="1:15" x14ac:dyDescent="0.3">
      <c r="N76" s="2">
        <v>27</v>
      </c>
      <c r="O76" s="2">
        <f>J70</f>
        <v>5.0300002098083496E-2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20</v>
      </c>
      <c r="B85" s="1">
        <v>1.3832999467849731</v>
      </c>
      <c r="C85" s="1">
        <v>1.4033000469207764</v>
      </c>
      <c r="D85" s="1">
        <v>1.423799991607666</v>
      </c>
      <c r="E85" s="1">
        <v>1.4495999813079834</v>
      </c>
      <c r="F85" s="1">
        <v>1.4761999845504761</v>
      </c>
      <c r="G85" s="1">
        <v>1.507099986076355</v>
      </c>
      <c r="H85" s="1">
        <v>1.5309000015258789</v>
      </c>
      <c r="I85" s="1">
        <v>1.5499999523162842</v>
      </c>
      <c r="J85" s="1">
        <v>1.6345000267028809</v>
      </c>
      <c r="N85" s="2">
        <v>0</v>
      </c>
      <c r="O85" s="2">
        <f>B87</f>
        <v>3.5599946975708008E-2</v>
      </c>
    </row>
    <row r="86" spans="1:15" x14ac:dyDescent="0.3">
      <c r="A86" s="1" t="s">
        <v>22</v>
      </c>
      <c r="B86" s="1">
        <v>1.3476999998092651</v>
      </c>
      <c r="C86" s="1">
        <v>1.3423999547958374</v>
      </c>
      <c r="D86" s="1">
        <v>1.336400032043457</v>
      </c>
      <c r="E86" s="1">
        <v>1.3345999717712402</v>
      </c>
      <c r="F86" s="1">
        <v>1.3358000516891479</v>
      </c>
      <c r="G86" s="1">
        <v>1.3341000080108643</v>
      </c>
      <c r="H86" s="1">
        <v>1.3342000246047974</v>
      </c>
      <c r="I86" s="1">
        <v>1.3336999416351318</v>
      </c>
      <c r="J86" s="1">
        <v>1.354200005531311</v>
      </c>
      <c r="N86" s="2">
        <v>3</v>
      </c>
      <c r="O86" s="2">
        <f>C87</f>
        <v>6.0900092124938965E-2</v>
      </c>
    </row>
    <row r="87" spans="1:15" x14ac:dyDescent="0.3">
      <c r="A87" s="3" t="s">
        <v>0</v>
      </c>
      <c r="B87" s="2">
        <f>B85-B86</f>
        <v>3.5599946975708008E-2</v>
      </c>
      <c r="C87" s="2">
        <f t="shared" ref="C87:J87" si="5">C85-C86</f>
        <v>6.0900092124938965E-2</v>
      </c>
      <c r="D87" s="2">
        <f t="shared" si="5"/>
        <v>8.7399959564208984E-2</v>
      </c>
      <c r="E87" s="2">
        <f t="shared" si="5"/>
        <v>0.11500000953674316</v>
      </c>
      <c r="F87" s="2">
        <f t="shared" si="5"/>
        <v>0.14039993286132813</v>
      </c>
      <c r="G87" s="2">
        <f t="shared" si="5"/>
        <v>0.17299997806549072</v>
      </c>
      <c r="H87" s="2">
        <f t="shared" si="5"/>
        <v>0.19669997692108154</v>
      </c>
      <c r="I87" s="2">
        <f t="shared" si="5"/>
        <v>0.21630001068115234</v>
      </c>
      <c r="J87" s="2">
        <f t="shared" si="5"/>
        <v>0.28030002117156982</v>
      </c>
      <c r="K87" s="2"/>
      <c r="L87" s="2"/>
      <c r="N87" s="2">
        <v>6</v>
      </c>
      <c r="O87" s="2">
        <f>D87</f>
        <v>8.7399959564208984E-2</v>
      </c>
    </row>
    <row r="88" spans="1:15" x14ac:dyDescent="0.3">
      <c r="N88" s="2">
        <v>9</v>
      </c>
      <c r="O88" s="2">
        <f>E87</f>
        <v>0.11500000953674316</v>
      </c>
    </row>
    <row r="89" spans="1:15" x14ac:dyDescent="0.3">
      <c r="N89" s="2">
        <v>12</v>
      </c>
      <c r="O89" s="2">
        <f>F87</f>
        <v>0.14039993286132813</v>
      </c>
    </row>
    <row r="90" spans="1:15" x14ac:dyDescent="0.3">
      <c r="N90" s="2">
        <v>15</v>
      </c>
      <c r="O90" s="2">
        <f>G87</f>
        <v>0.17299997806549072</v>
      </c>
    </row>
    <row r="91" spans="1:15" x14ac:dyDescent="0.3">
      <c r="N91" s="2">
        <v>18</v>
      </c>
      <c r="O91" s="2">
        <f>H87</f>
        <v>0.19669997692108154</v>
      </c>
    </row>
    <row r="92" spans="1:15" x14ac:dyDescent="0.3">
      <c r="N92" s="2">
        <v>21</v>
      </c>
      <c r="O92" s="2">
        <f>I87</f>
        <v>0.21630001068115234</v>
      </c>
    </row>
    <row r="93" spans="1:15" x14ac:dyDescent="0.3">
      <c r="N93" s="2">
        <v>27</v>
      </c>
      <c r="O93" s="2">
        <f>J87</f>
        <v>0.28030002117156982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1.3552000522613525</v>
      </c>
      <c r="C1" s="1">
        <v>1.3547999858856201</v>
      </c>
      <c r="D1" s="1">
        <v>1.3579000234603882</v>
      </c>
      <c r="E1" s="1">
        <v>1.3564000129699707</v>
      </c>
      <c r="F1" s="1">
        <v>1.3557000160217285</v>
      </c>
      <c r="G1" s="1">
        <v>1.3575999736785889</v>
      </c>
      <c r="H1" s="1">
        <v>1.3523000478744507</v>
      </c>
      <c r="I1" s="1">
        <v>1.3545999526977539</v>
      </c>
      <c r="J1" s="1">
        <v>1.3543000221252441</v>
      </c>
      <c r="K1" s="1">
        <v>1.3538000583648682</v>
      </c>
      <c r="L1" s="1">
        <v>1.3509999513626099</v>
      </c>
    </row>
    <row r="2" spans="1:21" x14ac:dyDescent="0.3">
      <c r="A2" s="1" t="s">
        <v>26</v>
      </c>
      <c r="B2" s="1">
        <v>1.4169000387191772</v>
      </c>
      <c r="C2" s="1">
        <v>1.4006999731063843</v>
      </c>
      <c r="D2" s="1">
        <v>1.3969999551773071</v>
      </c>
      <c r="E2" s="1">
        <v>1.399399995803833</v>
      </c>
      <c r="F2" s="1">
        <v>1.3996000289916992</v>
      </c>
      <c r="G2" s="1">
        <v>1.3983999490737915</v>
      </c>
      <c r="H2" s="1">
        <v>1.3924000263214111</v>
      </c>
      <c r="I2" s="1">
        <v>1.3956999778747559</v>
      </c>
      <c r="J2" s="1">
        <v>1.395799994468689</v>
      </c>
      <c r="K2" s="1">
        <v>1.3921999931335449</v>
      </c>
      <c r="L2" s="1">
        <v>1.392799973487854</v>
      </c>
    </row>
    <row r="3" spans="1:21" x14ac:dyDescent="0.3">
      <c r="A3" s="1" t="s">
        <v>27</v>
      </c>
      <c r="B3" s="1">
        <v>1.3068000078201294</v>
      </c>
      <c r="C3" s="1">
        <v>1.3130999803543091</v>
      </c>
      <c r="D3" s="1">
        <v>1.3057999610900879</v>
      </c>
      <c r="E3" s="1">
        <v>1.3050999641418457</v>
      </c>
      <c r="F3" s="1">
        <v>1.3042999505996704</v>
      </c>
      <c r="G3" s="1">
        <v>1.3028000593185425</v>
      </c>
      <c r="H3" s="1">
        <v>1.3000999689102173</v>
      </c>
      <c r="I3" s="1">
        <v>1.3025000095367432</v>
      </c>
      <c r="J3" s="1">
        <v>1.3014999628067017</v>
      </c>
      <c r="K3" s="1">
        <v>1.3005000352859497</v>
      </c>
      <c r="L3" s="1">
        <v>1.2999999523162842</v>
      </c>
    </row>
    <row r="5" spans="1:21" x14ac:dyDescent="0.3">
      <c r="A5" s="2">
        <v>0</v>
      </c>
      <c r="B5" s="1">
        <f>B1</f>
        <v>1.3552000522613525</v>
      </c>
      <c r="I5" s="2">
        <v>0</v>
      </c>
      <c r="J5" s="1">
        <f>B2</f>
        <v>1.4169000387191772</v>
      </c>
      <c r="Q5" s="2">
        <v>0</v>
      </c>
      <c r="R5" s="1">
        <f>B3</f>
        <v>1.3068000078201294</v>
      </c>
    </row>
    <row r="6" spans="1:21" x14ac:dyDescent="0.3">
      <c r="A6" s="2">
        <v>3</v>
      </c>
      <c r="B6" s="1">
        <f>C1</f>
        <v>1.3547999858856201</v>
      </c>
      <c r="I6" s="2">
        <v>3</v>
      </c>
      <c r="J6" s="1">
        <f>C2</f>
        <v>1.4006999731063843</v>
      </c>
      <c r="Q6" s="2">
        <v>3</v>
      </c>
      <c r="R6" s="1">
        <f>C3</f>
        <v>1.3130999803543091</v>
      </c>
    </row>
    <row r="7" spans="1:21" x14ac:dyDescent="0.3">
      <c r="A7" s="2">
        <v>6</v>
      </c>
      <c r="B7" s="1">
        <f>D1</f>
        <v>1.3579000234603882</v>
      </c>
      <c r="I7" s="2">
        <v>6</v>
      </c>
      <c r="J7" s="1">
        <f>D2</f>
        <v>1.3969999551773071</v>
      </c>
      <c r="Q7" s="2">
        <v>6</v>
      </c>
      <c r="R7" s="1">
        <f>D3</f>
        <v>1.3057999610900879</v>
      </c>
    </row>
    <row r="8" spans="1:21" x14ac:dyDescent="0.3">
      <c r="A8" s="2">
        <v>9</v>
      </c>
      <c r="B8" s="1">
        <f>E1</f>
        <v>1.3564000129699707</v>
      </c>
      <c r="I8" s="2">
        <v>9</v>
      </c>
      <c r="J8" s="1">
        <f>E2</f>
        <v>1.399399995803833</v>
      </c>
      <c r="Q8" s="2">
        <v>9</v>
      </c>
      <c r="R8" s="1">
        <f>E3</f>
        <v>1.3050999641418457</v>
      </c>
      <c r="U8" s="8"/>
    </row>
    <row r="9" spans="1:21" x14ac:dyDescent="0.3">
      <c r="A9" s="2">
        <v>12</v>
      </c>
      <c r="B9" s="1">
        <f>F1</f>
        <v>1.3557000160217285</v>
      </c>
      <c r="I9" s="2">
        <v>12</v>
      </c>
      <c r="J9" s="1">
        <f>F2</f>
        <v>1.3996000289916992</v>
      </c>
      <c r="Q9" s="2">
        <v>12</v>
      </c>
      <c r="R9" s="1">
        <f>F3</f>
        <v>1.3042999505996704</v>
      </c>
      <c r="U9" s="8"/>
    </row>
    <row r="10" spans="1:21" x14ac:dyDescent="0.3">
      <c r="A10" s="2">
        <v>15</v>
      </c>
      <c r="B10" s="1">
        <f>G1</f>
        <v>1.3575999736785889</v>
      </c>
      <c r="I10" s="2">
        <v>15</v>
      </c>
      <c r="J10" s="1">
        <f>G2</f>
        <v>1.3983999490737915</v>
      </c>
      <c r="Q10" s="2">
        <v>15</v>
      </c>
      <c r="R10" s="1">
        <f>G3</f>
        <v>1.3028000593185425</v>
      </c>
    </row>
    <row r="11" spans="1:21" x14ac:dyDescent="0.3">
      <c r="A11" s="2">
        <v>18</v>
      </c>
      <c r="B11" s="1">
        <f>H1</f>
        <v>1.3523000478744507</v>
      </c>
      <c r="I11" s="2">
        <v>18</v>
      </c>
      <c r="J11" s="1">
        <f>H2</f>
        <v>1.3924000263214111</v>
      </c>
      <c r="Q11" s="2">
        <v>18</v>
      </c>
      <c r="R11" s="1">
        <f>H3</f>
        <v>1.3000999689102173</v>
      </c>
      <c r="U11" s="8"/>
    </row>
    <row r="12" spans="1:21" x14ac:dyDescent="0.3">
      <c r="A12" s="2">
        <v>21</v>
      </c>
      <c r="B12" s="1">
        <f>I1</f>
        <v>1.3545999526977539</v>
      </c>
      <c r="I12" s="2">
        <v>21</v>
      </c>
      <c r="J12" s="1">
        <f>I2</f>
        <v>1.3956999778747559</v>
      </c>
      <c r="Q12" s="2">
        <v>21</v>
      </c>
      <c r="R12" s="1">
        <f>I3</f>
        <v>1.3025000095367432</v>
      </c>
    </row>
    <row r="13" spans="1:21" x14ac:dyDescent="0.3">
      <c r="A13" s="2">
        <v>24</v>
      </c>
      <c r="B13" s="1">
        <f>J1</f>
        <v>1.3543000221252441</v>
      </c>
      <c r="I13" s="2">
        <v>24</v>
      </c>
      <c r="J13" s="1">
        <f>J2</f>
        <v>1.395799994468689</v>
      </c>
      <c r="Q13" s="2">
        <v>24</v>
      </c>
      <c r="R13" s="1">
        <f>J3</f>
        <v>1.3014999628067017</v>
      </c>
    </row>
    <row r="14" spans="1:21" x14ac:dyDescent="0.3">
      <c r="A14" s="2">
        <v>27</v>
      </c>
      <c r="B14" s="1">
        <f>K1</f>
        <v>1.3538000583648682</v>
      </c>
      <c r="I14" s="2">
        <v>27</v>
      </c>
      <c r="J14" s="1">
        <f>K2</f>
        <v>1.3921999931335449</v>
      </c>
      <c r="Q14" s="2">
        <v>27</v>
      </c>
      <c r="R14" s="1">
        <f>K3</f>
        <v>1.3005000352859497</v>
      </c>
    </row>
    <row r="15" spans="1:21" x14ac:dyDescent="0.3">
      <c r="A15" s="2">
        <v>30</v>
      </c>
      <c r="B15" s="1">
        <f>L1</f>
        <v>1.3509999513626099</v>
      </c>
      <c r="I15" s="2">
        <v>30</v>
      </c>
      <c r="J15" s="1">
        <f>L2</f>
        <v>1.392799973487854</v>
      </c>
      <c r="Q15" s="2">
        <v>30</v>
      </c>
      <c r="R15" s="1">
        <f>L3</f>
        <v>1.2999999523162842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20" workbookViewId="0">
      <selection activeCell="K14" sqref="K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14</v>
      </c>
      <c r="N3" s="2">
        <v>91153</v>
      </c>
    </row>
    <row r="4" spans="1:15" x14ac:dyDescent="0.3">
      <c r="A4" s="1" t="s">
        <v>11</v>
      </c>
      <c r="B4" s="1">
        <v>1.2389999628067017</v>
      </c>
      <c r="C4" s="1">
        <v>1.2554999589920044</v>
      </c>
      <c r="D4" s="1">
        <v>1.2740999460220337</v>
      </c>
      <c r="E4" s="1">
        <v>1.3007999658584595</v>
      </c>
      <c r="F4" s="1">
        <v>1.3221999406814575</v>
      </c>
      <c r="G4" s="1">
        <v>1.3415000438690186</v>
      </c>
      <c r="H4" s="1">
        <v>1.3633999824523926</v>
      </c>
      <c r="I4" s="1">
        <v>1.3732999563217163</v>
      </c>
      <c r="J4" s="1">
        <v>1.3855999708175659</v>
      </c>
      <c r="K4" s="1">
        <v>1.3854999542236328</v>
      </c>
      <c r="L4" s="1">
        <v>1.3955999612808228</v>
      </c>
      <c r="N4" s="2">
        <v>0</v>
      </c>
      <c r="O4" s="2">
        <f>B6</f>
        <v>1.2389999628067017</v>
      </c>
    </row>
    <row r="5" spans="1:15" x14ac:dyDescent="0.3">
      <c r="N5" s="2">
        <v>3</v>
      </c>
      <c r="O5" s="2">
        <f>C6</f>
        <v>1.2554999589920044</v>
      </c>
    </row>
    <row r="6" spans="1:15" x14ac:dyDescent="0.3">
      <c r="A6" s="3" t="s">
        <v>0</v>
      </c>
      <c r="B6" s="2">
        <f>B4</f>
        <v>1.2389999628067017</v>
      </c>
      <c r="C6" s="2">
        <f t="shared" ref="C6:L6" si="0">C4</f>
        <v>1.2554999589920044</v>
      </c>
      <c r="D6" s="2">
        <f t="shared" si="0"/>
        <v>1.2740999460220337</v>
      </c>
      <c r="E6" s="2">
        <f t="shared" si="0"/>
        <v>1.3007999658584595</v>
      </c>
      <c r="F6" s="2">
        <f t="shared" si="0"/>
        <v>1.3221999406814575</v>
      </c>
      <c r="G6" s="2">
        <f t="shared" si="0"/>
        <v>1.3415000438690186</v>
      </c>
      <c r="H6" s="2">
        <f t="shared" si="0"/>
        <v>1.3633999824523926</v>
      </c>
      <c r="I6" s="2">
        <f t="shared" si="0"/>
        <v>1.3732999563217163</v>
      </c>
      <c r="J6" s="2">
        <f t="shared" si="0"/>
        <v>1.3855999708175659</v>
      </c>
      <c r="K6" s="2">
        <f t="shared" si="0"/>
        <v>1.3854999542236328</v>
      </c>
      <c r="L6" s="2">
        <f t="shared" si="0"/>
        <v>1.3955999612808228</v>
      </c>
      <c r="N6" s="2">
        <v>6</v>
      </c>
      <c r="O6" s="2">
        <f>D6</f>
        <v>1.2740999460220337</v>
      </c>
    </row>
    <row r="7" spans="1:15" x14ac:dyDescent="0.3">
      <c r="N7" s="2">
        <v>9</v>
      </c>
      <c r="O7" s="2">
        <f>E6</f>
        <v>1.3007999658584595</v>
      </c>
    </row>
    <row r="8" spans="1:15" x14ac:dyDescent="0.3">
      <c r="N8" s="2">
        <v>12</v>
      </c>
      <c r="O8" s="2">
        <f>F6</f>
        <v>1.3221999406814575</v>
      </c>
    </row>
    <row r="9" spans="1:15" x14ac:dyDescent="0.3">
      <c r="N9" s="2">
        <v>15</v>
      </c>
      <c r="O9" s="2">
        <f>G6</f>
        <v>1.3415000438690186</v>
      </c>
    </row>
    <row r="10" spans="1:15" x14ac:dyDescent="0.3">
      <c r="N10" s="2">
        <v>18</v>
      </c>
      <c r="O10" s="2">
        <f>H6</f>
        <v>1.3633999824523926</v>
      </c>
    </row>
    <row r="11" spans="1:15" x14ac:dyDescent="0.3">
      <c r="N11" s="2">
        <v>21</v>
      </c>
      <c r="O11" s="2">
        <f>I6</f>
        <v>1.3732999563217163</v>
      </c>
    </row>
    <row r="12" spans="1:15" x14ac:dyDescent="0.3">
      <c r="N12" s="2">
        <v>24</v>
      </c>
      <c r="O12" s="2">
        <f>J6</f>
        <v>1.3855999708175659</v>
      </c>
    </row>
    <row r="13" spans="1:15" x14ac:dyDescent="0.3">
      <c r="N13" s="2">
        <v>27</v>
      </c>
      <c r="O13" s="2">
        <f>K6</f>
        <v>1.3854999542236328</v>
      </c>
    </row>
    <row r="14" spans="1:15" x14ac:dyDescent="0.3">
      <c r="N14" s="2">
        <v>30</v>
      </c>
      <c r="O14" s="2">
        <f>L6</f>
        <v>1.3955999612808228</v>
      </c>
    </row>
    <row r="17" spans="1:15" x14ac:dyDescent="0.3">
      <c r="A17" s="11"/>
    </row>
    <row r="19" spans="1:15" x14ac:dyDescent="0.3">
      <c r="A19" s="1" t="s">
        <v>12</v>
      </c>
      <c r="B19" s="1">
        <v>1.4059000015258789</v>
      </c>
      <c r="C19" s="1">
        <v>1.4186999797821045</v>
      </c>
      <c r="D19" s="1">
        <v>1.4414999485015869</v>
      </c>
      <c r="E19" s="1">
        <v>1.4625999927520752</v>
      </c>
      <c r="F19" s="1">
        <v>1.4768999814987183</v>
      </c>
      <c r="G19" s="1">
        <v>1.4937000274658203</v>
      </c>
      <c r="H19" s="1">
        <v>1.5068999528884888</v>
      </c>
      <c r="I19" s="1">
        <v>1.5231000185012817</v>
      </c>
      <c r="J19" s="1">
        <v>1.5360000133514404</v>
      </c>
      <c r="K19" s="1">
        <v>1.5461000204086304</v>
      </c>
      <c r="L19" s="1">
        <v>1.55840003490448</v>
      </c>
      <c r="N19" s="2">
        <v>0</v>
      </c>
      <c r="O19" s="2">
        <f>B21</f>
        <v>1.4059000015258789</v>
      </c>
    </row>
    <row r="20" spans="1:15" x14ac:dyDescent="0.3">
      <c r="N20" s="2">
        <v>3</v>
      </c>
      <c r="O20" s="2">
        <f>C21</f>
        <v>1.4186999797821045</v>
      </c>
    </row>
    <row r="21" spans="1:15" x14ac:dyDescent="0.3">
      <c r="A21" s="3" t="s">
        <v>0</v>
      </c>
      <c r="B21" s="2">
        <f>B19</f>
        <v>1.4059000015258789</v>
      </c>
      <c r="C21" s="2">
        <f t="shared" ref="C21:L21" si="1">C19</f>
        <v>1.4186999797821045</v>
      </c>
      <c r="D21" s="2">
        <f t="shared" si="1"/>
        <v>1.4414999485015869</v>
      </c>
      <c r="E21" s="2">
        <f t="shared" si="1"/>
        <v>1.4625999927520752</v>
      </c>
      <c r="F21" s="2">
        <f t="shared" si="1"/>
        <v>1.4768999814987183</v>
      </c>
      <c r="G21" s="2">
        <f t="shared" si="1"/>
        <v>1.4937000274658203</v>
      </c>
      <c r="H21" s="2">
        <f t="shared" si="1"/>
        <v>1.5068999528884888</v>
      </c>
      <c r="I21" s="2">
        <f t="shared" si="1"/>
        <v>1.5231000185012817</v>
      </c>
      <c r="J21" s="2">
        <f t="shared" si="1"/>
        <v>1.5360000133514404</v>
      </c>
      <c r="K21" s="2">
        <f t="shared" si="1"/>
        <v>1.5461000204086304</v>
      </c>
      <c r="L21" s="2">
        <f t="shared" si="1"/>
        <v>1.55840003490448</v>
      </c>
      <c r="N21" s="2">
        <v>6</v>
      </c>
      <c r="O21" s="2">
        <f>D21</f>
        <v>1.4414999485015869</v>
      </c>
    </row>
    <row r="22" spans="1:15" x14ac:dyDescent="0.3">
      <c r="N22" s="2">
        <v>9</v>
      </c>
      <c r="O22" s="2">
        <f>E21</f>
        <v>1.4625999927520752</v>
      </c>
    </row>
    <row r="23" spans="1:15" x14ac:dyDescent="0.3">
      <c r="N23" s="2">
        <v>12</v>
      </c>
      <c r="O23" s="2">
        <f>F21</f>
        <v>1.4768999814987183</v>
      </c>
    </row>
    <row r="24" spans="1:15" x14ac:dyDescent="0.3">
      <c r="N24" s="2">
        <v>15</v>
      </c>
      <c r="O24" s="2">
        <f>G21</f>
        <v>1.4937000274658203</v>
      </c>
    </row>
    <row r="25" spans="1:15" x14ac:dyDescent="0.3">
      <c r="N25" s="2">
        <v>18</v>
      </c>
      <c r="O25" s="2">
        <f>H21</f>
        <v>1.5068999528884888</v>
      </c>
    </row>
    <row r="26" spans="1:15" x14ac:dyDescent="0.3">
      <c r="N26" s="2">
        <v>21</v>
      </c>
      <c r="O26" s="2">
        <f>I21</f>
        <v>1.5231000185012817</v>
      </c>
    </row>
    <row r="27" spans="1:15" x14ac:dyDescent="0.3">
      <c r="N27" s="2">
        <v>24</v>
      </c>
      <c r="O27" s="2">
        <f>J21</f>
        <v>1.5360000133514404</v>
      </c>
    </row>
    <row r="28" spans="1:15" x14ac:dyDescent="0.3">
      <c r="N28" s="2">
        <v>27</v>
      </c>
      <c r="O28" s="2">
        <f>K21</f>
        <v>1.5461000204086304</v>
      </c>
    </row>
    <row r="29" spans="1:15" x14ac:dyDescent="0.3">
      <c r="N29" s="2">
        <v>30</v>
      </c>
      <c r="O29" s="2">
        <f>L21</f>
        <v>1.55840003490448</v>
      </c>
    </row>
    <row r="35" spans="1:15" x14ac:dyDescent="0.3">
      <c r="A35" s="1" t="s">
        <v>13</v>
      </c>
      <c r="B35" s="1">
        <v>1.3803000450134277</v>
      </c>
      <c r="C35" s="1">
        <v>1.3911999464035034</v>
      </c>
      <c r="D35" s="1">
        <v>1.3983999490737915</v>
      </c>
      <c r="E35" s="1">
        <v>1.4062000513076782</v>
      </c>
      <c r="F35" s="1">
        <v>1.4199999570846558</v>
      </c>
      <c r="G35" s="1">
        <v>1.4426000118255615</v>
      </c>
      <c r="H35" s="1">
        <v>1.4613000154495239</v>
      </c>
      <c r="I35" s="1">
        <v>1.4795999526977539</v>
      </c>
      <c r="J35" s="1">
        <v>1.4981000423431396</v>
      </c>
      <c r="K35" s="1">
        <v>1.5099999904632568</v>
      </c>
      <c r="L35" s="1">
        <v>1.5360000133514404</v>
      </c>
      <c r="N35" s="2">
        <v>0</v>
      </c>
      <c r="O35" s="2">
        <f>B37</f>
        <v>1.3803000450134277</v>
      </c>
    </row>
    <row r="36" spans="1:15" x14ac:dyDescent="0.3">
      <c r="N36" s="2">
        <v>3</v>
      </c>
      <c r="O36" s="2">
        <f>C37</f>
        <v>1.3911999464035034</v>
      </c>
    </row>
    <row r="37" spans="1:15" x14ac:dyDescent="0.3">
      <c r="A37" s="3" t="s">
        <v>0</v>
      </c>
      <c r="B37" s="2">
        <f>B35</f>
        <v>1.3803000450134277</v>
      </c>
      <c r="C37" s="2">
        <f t="shared" ref="C37:L37" si="2">C35</f>
        <v>1.3911999464035034</v>
      </c>
      <c r="D37" s="2">
        <f t="shared" si="2"/>
        <v>1.3983999490737915</v>
      </c>
      <c r="E37" s="2">
        <f t="shared" si="2"/>
        <v>1.4062000513076782</v>
      </c>
      <c r="F37" s="2">
        <f t="shared" si="2"/>
        <v>1.4199999570846558</v>
      </c>
      <c r="G37" s="2">
        <f t="shared" si="2"/>
        <v>1.4426000118255615</v>
      </c>
      <c r="H37" s="2">
        <f t="shared" si="2"/>
        <v>1.4613000154495239</v>
      </c>
      <c r="I37" s="2">
        <f t="shared" si="2"/>
        <v>1.4795999526977539</v>
      </c>
      <c r="J37" s="2">
        <f t="shared" si="2"/>
        <v>1.4981000423431396</v>
      </c>
      <c r="K37" s="2">
        <f t="shared" si="2"/>
        <v>1.5099999904632568</v>
      </c>
      <c r="L37" s="2">
        <f t="shared" si="2"/>
        <v>1.5360000133514404</v>
      </c>
      <c r="N37" s="2">
        <v>6</v>
      </c>
      <c r="O37" s="2">
        <f>D37</f>
        <v>1.3983999490737915</v>
      </c>
    </row>
    <row r="38" spans="1:15" x14ac:dyDescent="0.3">
      <c r="N38" s="2">
        <v>9</v>
      </c>
      <c r="O38" s="2">
        <f>E37</f>
        <v>1.4062000513076782</v>
      </c>
    </row>
    <row r="39" spans="1:15" x14ac:dyDescent="0.3">
      <c r="N39" s="2">
        <v>12</v>
      </c>
      <c r="O39" s="2">
        <f>F37</f>
        <v>1.4199999570846558</v>
      </c>
    </row>
    <row r="40" spans="1:15" x14ac:dyDescent="0.3">
      <c r="N40" s="2">
        <v>15</v>
      </c>
      <c r="O40" s="2">
        <f>G37</f>
        <v>1.4426000118255615</v>
      </c>
    </row>
    <row r="41" spans="1:15" x14ac:dyDescent="0.3">
      <c r="N41" s="2">
        <v>18</v>
      </c>
      <c r="O41" s="2">
        <f>H37</f>
        <v>1.4613000154495239</v>
      </c>
    </row>
    <row r="42" spans="1:15" x14ac:dyDescent="0.3">
      <c r="N42" s="2">
        <v>21</v>
      </c>
      <c r="O42" s="2">
        <f>I37</f>
        <v>1.4795999526977539</v>
      </c>
    </row>
    <row r="43" spans="1:15" x14ac:dyDescent="0.3">
      <c r="A43" s="7"/>
      <c r="N43" s="2">
        <v>24</v>
      </c>
      <c r="O43" s="2">
        <f>J37</f>
        <v>1.4981000423431396</v>
      </c>
    </row>
    <row r="44" spans="1:15" x14ac:dyDescent="0.3">
      <c r="N44" s="2">
        <v>27</v>
      </c>
      <c r="O44" s="2">
        <f>K37</f>
        <v>1.5099999904632568</v>
      </c>
    </row>
    <row r="45" spans="1:15" x14ac:dyDescent="0.3">
      <c r="N45" s="2">
        <v>30</v>
      </c>
      <c r="O45" s="2">
        <f>L37</f>
        <v>1.5360000133514404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2" workbookViewId="0">
      <selection activeCell="K21" sqref="K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91189</v>
      </c>
      <c r="B3" s="12" t="s">
        <v>24</v>
      </c>
      <c r="C3" s="9">
        <v>1</v>
      </c>
      <c r="D3">
        <v>1.0800000000000001E-2</v>
      </c>
      <c r="E3" s="1">
        <v>1E-4</v>
      </c>
      <c r="F3" s="1">
        <f t="shared" ref="F3:F8" si="0">D3-E3</f>
        <v>1.0700000000000001E-2</v>
      </c>
      <c r="G3" s="1">
        <v>6.5500000000000003E-2</v>
      </c>
      <c r="H3" s="1">
        <f t="shared" ref="H3:H8" si="1">F3/G3</f>
        <v>0.16335877862595422</v>
      </c>
      <c r="I3" s="6">
        <v>79.347101932045334</v>
      </c>
      <c r="J3" s="6">
        <f t="shared" ref="J3:J8" si="2">(H3*60*50000*100)/(1000*50*0.6*I3)</f>
        <v>20.587869581658875</v>
      </c>
    </row>
    <row r="4" spans="1:10" x14ac:dyDescent="0.3">
      <c r="A4" s="12"/>
      <c r="B4" s="12"/>
      <c r="C4" s="9">
        <v>2</v>
      </c>
      <c r="D4">
        <v>6.1999999999999998E-3</v>
      </c>
      <c r="E4" s="1">
        <v>1E-4</v>
      </c>
      <c r="F4" s="1">
        <f t="shared" si="0"/>
        <v>6.0999999999999995E-3</v>
      </c>
      <c r="G4" s="1">
        <v>6.5500000000000003E-2</v>
      </c>
      <c r="H4" s="1">
        <f t="shared" si="1"/>
        <v>9.3129770992366398E-2</v>
      </c>
      <c r="I4" s="6">
        <v>79.347101932045334</v>
      </c>
      <c r="J4" s="6">
        <f t="shared" si="2"/>
        <v>11.737009761506457</v>
      </c>
    </row>
    <row r="5" spans="1:10" x14ac:dyDescent="0.3">
      <c r="A5" s="12"/>
      <c r="B5" s="12"/>
      <c r="C5" s="9">
        <v>3</v>
      </c>
      <c r="D5">
        <v>9.7000000000000003E-3</v>
      </c>
      <c r="E5" s="1">
        <v>1E-4</v>
      </c>
      <c r="F5" s="1">
        <f t="shared" si="0"/>
        <v>9.6000000000000009E-3</v>
      </c>
      <c r="G5" s="1">
        <v>6.5500000000000003E-2</v>
      </c>
      <c r="H5" s="1">
        <f t="shared" si="1"/>
        <v>0.14656488549618321</v>
      </c>
      <c r="I5" s="6">
        <v>79.347101932045334</v>
      </c>
      <c r="J5" s="6">
        <f t="shared" si="2"/>
        <v>18.471359624665904</v>
      </c>
    </row>
    <row r="6" spans="1:10" x14ac:dyDescent="0.3">
      <c r="A6" s="12"/>
      <c r="B6" s="12"/>
      <c r="C6" s="9">
        <v>4</v>
      </c>
      <c r="D6">
        <v>6.6E-3</v>
      </c>
      <c r="E6" s="1">
        <v>1E-4</v>
      </c>
      <c r="F6" s="1">
        <f t="shared" si="0"/>
        <v>6.4999999999999997E-3</v>
      </c>
      <c r="G6" s="1">
        <v>6.5500000000000003E-2</v>
      </c>
      <c r="H6" s="1">
        <f t="shared" si="1"/>
        <v>9.9236641221374031E-2</v>
      </c>
      <c r="I6" s="6">
        <v>79.347101932045334</v>
      </c>
      <c r="J6" s="6">
        <f t="shared" si="2"/>
        <v>12.506649745867536</v>
      </c>
    </row>
    <row r="7" spans="1:10" x14ac:dyDescent="0.3">
      <c r="A7" s="12"/>
      <c r="B7" s="12"/>
      <c r="C7" s="9">
        <v>5</v>
      </c>
      <c r="D7">
        <v>8.5000000000000006E-3</v>
      </c>
      <c r="E7" s="1">
        <v>1E-4</v>
      </c>
      <c r="F7" s="1">
        <f t="shared" si="0"/>
        <v>8.4000000000000012E-3</v>
      </c>
      <c r="G7" s="1">
        <v>6.5500000000000003E-2</v>
      </c>
      <c r="H7" s="1">
        <f t="shared" si="1"/>
        <v>0.12824427480916031</v>
      </c>
      <c r="I7" s="6">
        <v>79.347101932045334</v>
      </c>
      <c r="J7" s="6">
        <f t="shared" si="2"/>
        <v>16.162439671582664</v>
      </c>
    </row>
    <row r="8" spans="1:10" x14ac:dyDescent="0.3">
      <c r="A8" s="12"/>
      <c r="B8" s="12"/>
      <c r="C8" s="9">
        <v>6</v>
      </c>
      <c r="D8">
        <v>8.9999999999999993E-3</v>
      </c>
      <c r="E8" s="1">
        <v>1E-4</v>
      </c>
      <c r="F8" s="1">
        <f t="shared" si="0"/>
        <v>8.8999999999999999E-3</v>
      </c>
      <c r="G8" s="1">
        <v>6.5500000000000003E-2</v>
      </c>
      <c r="H8" s="1">
        <f t="shared" si="1"/>
        <v>0.13587786259541984</v>
      </c>
      <c r="I8" s="6">
        <v>79.347101932045334</v>
      </c>
      <c r="J8" s="6">
        <f t="shared" si="2"/>
        <v>17.124489652034011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91189</v>
      </c>
      <c r="B13" s="12" t="s">
        <v>24</v>
      </c>
      <c r="C13" s="10">
        <v>1</v>
      </c>
      <c r="D13">
        <v>5.4999999999999997E-3</v>
      </c>
      <c r="E13" s="1">
        <v>1E-4</v>
      </c>
      <c r="F13" s="1">
        <f t="shared" ref="F13:F15" si="3">D13-E13</f>
        <v>5.3999999999999994E-3</v>
      </c>
      <c r="G13" s="1">
        <v>6.0499999999999998E-2</v>
      </c>
      <c r="H13" s="1">
        <f t="shared" ref="H13:H15" si="4">F13/G13</f>
        <v>8.9256198347107435E-2</v>
      </c>
      <c r="I13" s="6">
        <v>79.347101932045334</v>
      </c>
      <c r="J13" s="6">
        <f t="shared" ref="J13:J15" si="5">(H13*60*50000*100)/(1000*50*0.6*I13)</f>
        <v>11.248829027624534</v>
      </c>
    </row>
    <row r="14" spans="1:10" x14ac:dyDescent="0.3">
      <c r="A14" s="12"/>
      <c r="B14" s="12"/>
      <c r="C14" s="10">
        <v>2</v>
      </c>
      <c r="D14">
        <v>5.1999999999999998E-3</v>
      </c>
      <c r="E14" s="1">
        <v>1E-4</v>
      </c>
      <c r="F14" s="1">
        <f t="shared" si="3"/>
        <v>5.0999999999999995E-3</v>
      </c>
      <c r="G14" s="1">
        <v>6.0499999999999998E-2</v>
      </c>
      <c r="H14" s="1">
        <f t="shared" si="4"/>
        <v>8.4297520661157019E-2</v>
      </c>
      <c r="I14" s="6">
        <v>79.347101932045334</v>
      </c>
      <c r="J14" s="6">
        <f t="shared" si="5"/>
        <v>10.623894081645394</v>
      </c>
    </row>
    <row r="15" spans="1:10" x14ac:dyDescent="0.3">
      <c r="A15" s="12"/>
      <c r="B15" s="12"/>
      <c r="C15" s="10">
        <v>3</v>
      </c>
      <c r="D15">
        <v>5.3E-3</v>
      </c>
      <c r="E15" s="1">
        <v>1E-4</v>
      </c>
      <c r="F15" s="1">
        <f t="shared" si="3"/>
        <v>5.1999999999999998E-3</v>
      </c>
      <c r="G15" s="1">
        <v>6.0499999999999998E-2</v>
      </c>
      <c r="H15" s="1">
        <f t="shared" si="4"/>
        <v>8.5950413223140495E-2</v>
      </c>
      <c r="I15" s="6">
        <v>79.347101932045334</v>
      </c>
      <c r="J15" s="6">
        <f t="shared" si="5"/>
        <v>10.832205730305109</v>
      </c>
    </row>
    <row r="17" spans="4:4" x14ac:dyDescent="0.3">
      <c r="D17" s="1"/>
    </row>
    <row r="18" spans="4:4" x14ac:dyDescent="0.3">
      <c r="D18" s="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2024-10-25T07:15:13Z</dcterms:modified>
</cp:coreProperties>
</file>