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  <sheet state="visible" name="Лист3" sheetId="3" r:id="rId6"/>
  </sheets>
  <definedNames/>
  <calcPr/>
</workbook>
</file>

<file path=xl/sharedStrings.xml><?xml version="1.0" encoding="utf-8"?>
<sst xmlns="http://schemas.openxmlformats.org/spreadsheetml/2006/main" count="47" uniqueCount="31">
  <si>
    <t>1. На складе компьютерной техники хранятся компьютеры по цене 100 монет, принтеры по цене 55 монет, сканеры по цене 78 монет. Мальвина,  Буратино, Пьеро и лиса Алиса имеют магазины по продаже компьютерной техники. Мальвина продала 10 сканеров и 5 компьютеров. Буратино – 11 принтеров. 3 компьютера и 2 сканера. Пьеро -  7 компьютеров и 4 принтера . Лиса Алиса – 8 компьютеров, 1 сканер и 6 принтеров.
Построить электронную таблицу, из которой будет видно. Сколько всего было продано товара каждого вида техники и на какую сумму; на какую сумму продано техники каждым владельцем магазина, сколько единиц техники было продано каждым владельцем магазина</t>
  </si>
  <si>
    <t>2. Построить диаграмму типа Круговая «Сколько единиц техники было продано каждым владельцем магазина».</t>
  </si>
  <si>
    <t>1. Мальвина премирует учеников своей школы за хорошую учёбу: за решённую задачу ученик получает 5 конфет, за выученное стихотворение – 4 конфеты, за прочитанную книгу – 33 конфеты. Буратино решил 1 задачу, прочитал 2 книги, выучил 3 стихотворения. Пьеро выучил 25 стихотворений, прочитал 10 книг. Пудель Артемон решил 15 задач и прочитал 3 книги.
  Построить электронную таблицу, из которой будет видно: сколько всего задач решено, книг прочитано, стихотворений выучено; сколько всего конфет получил каждый ученик школы; сколько всего конфет потребовалось Мальвине для премирования учеников; сколько всего конфет было получено за чтение книг, решение задач и заучивание стихотворений.</t>
  </si>
  <si>
    <t xml:space="preserve">1. Один стакан лимонада содержит 15 калорий, 1 кусок торта — 150 калорий, 1 драже «Тик-Так»— 2 калории. Во время праздничного обеда Буратино выпил 5 стаканов лимонада, съел 20 драже «Тик-Так» и 4 куска торта. Мальвина съела 2 драже «Тик-Так», 1 кусок торта и выпила 1 стакан лимонада. Пьеро выпил 2 стакана лимонада и съел 2 куска торта. Дуремар съел 3 куска торта и выпил 2 стакана лимонада.
Построить электронную таблицу, из которой будет видно: сколько всего стаканов лимонада было выпито, кусков торта и драже «Тик-Так» съедено; сколько калорий употребил каждый участник праздничного обеда; сколько калорий содержалось во всем выпитом лимонаде, всех съеденных кусках торта и драже «Тик-Так». </t>
  </si>
  <si>
    <t>задача</t>
  </si>
  <si>
    <t>Пример выполнения работы:</t>
  </si>
  <si>
    <t>компьютер</t>
  </si>
  <si>
    <t>принтер</t>
  </si>
  <si>
    <t>стих</t>
  </si>
  <si>
    <t>сканер</t>
  </si>
  <si>
    <t>Лимонад</t>
  </si>
  <si>
    <t>книга</t>
  </si>
  <si>
    <t xml:space="preserve">Торт </t>
  </si>
  <si>
    <t>Продано</t>
  </si>
  <si>
    <t>всего</t>
  </si>
  <si>
    <t>Тик-так</t>
  </si>
  <si>
    <t>Мальвина</t>
  </si>
  <si>
    <t>Буратино</t>
  </si>
  <si>
    <t>Торт</t>
  </si>
  <si>
    <t>Пьеро</t>
  </si>
  <si>
    <t>Калории</t>
  </si>
  <si>
    <t xml:space="preserve">Пудель Артемон </t>
  </si>
  <si>
    <t>лиса Алиса</t>
  </si>
  <si>
    <t xml:space="preserve">Мальвина </t>
  </si>
  <si>
    <t>Всего</t>
  </si>
  <si>
    <t>Конфеты</t>
  </si>
  <si>
    <t>Дуремар</t>
  </si>
  <si>
    <t>Деньги</t>
  </si>
  <si>
    <t>2. Построить диаграмму "Сколько всего конфет было получено за чтение книг, решение задач и заучивание стихотворений"</t>
  </si>
  <si>
    <t xml:space="preserve">    </t>
  </si>
  <si>
    <t>2. Построить диаграмму типа Гистограмма «Сколько калорий употребил каждый участник».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</si>
</sst>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theme="1"/>
      <name val="Calibri"/>
    </font>
    <font>
      <sz val="12.0"/>
      <color theme="1"/>
      <name val="Times New Roman"/>
    </font>
  </fonts>
  <fills count="2">
    <fill>
      <patternFill patternType="none"/>
    </fill>
    <fill>
      <patternFill patternType="lightGray"/>
    </fill>
  </fills>
  <borders count="6">
    <border/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horizontal="center" vertical="bottom"/>
    </xf>
    <xf borderId="1" fillId="0" fontId="3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5" fillId="0" fontId="2" numFmtId="0" xfId="0" applyAlignment="1" applyBorder="1" applyFont="1">
      <alignment horizontal="center" vertical="bottom"/>
    </xf>
    <xf borderId="2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Калории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'Лист1'!$E$9</c:f>
            </c:strRef>
          </c:tx>
          <c:spPr>
            <a:solidFill>
              <a:srgbClr val="00FF00"/>
            </a:solidFill>
          </c:spPr>
          <c:cat>
            <c:strRef>
              <c:f>'Лист1'!$A$10:$A$13</c:f>
            </c:strRef>
          </c:cat>
          <c:val>
            <c:numRef>
              <c:f>'Лист1'!$E$10:$E$13</c:f>
            </c:numRef>
          </c:val>
        </c:ser>
        <c:axId val="521961381"/>
        <c:axId val="126491048"/>
      </c:bar3DChart>
      <c:catAx>
        <c:axId val="5219613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491048"/>
      </c:catAx>
      <c:valAx>
        <c:axId val="126491048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Калории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19613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A64D79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Продано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'Лист2'!$E$8</c:f>
            </c:strRef>
          </c:tx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FF"/>
              </a:solidFill>
            </c:spPr>
          </c:dPt>
          <c:dPt>
            <c:idx val="2"/>
            <c:spPr>
              <a:solidFill>
                <a:srgbClr val="FF00FF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'Лист2'!$A$9:$A$12</c:f>
            </c:strRef>
          </c:cat>
          <c:val>
            <c:numRef>
              <c:f>'Лист2'!$E$9:$E$12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E599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'Лист3'!$B$8</c:f>
            </c:strRef>
          </c:tx>
          <c:spPr>
            <a:solidFill>
              <a:schemeClr val="accent1"/>
            </a:solidFill>
          </c:spPr>
          <c:cat>
            <c:strRef>
              <c:f>'Лист3'!$A$9:$A$12</c:f>
            </c:strRef>
          </c:cat>
          <c:val>
            <c:numRef>
              <c:f>'Лист3'!$B$9:$B$12</c:f>
            </c:numRef>
          </c:val>
        </c:ser>
        <c:ser>
          <c:idx val="1"/>
          <c:order val="1"/>
          <c:tx>
            <c:strRef>
              <c:f>'Лист3'!$C$8</c:f>
            </c:strRef>
          </c:tx>
          <c:spPr>
            <a:solidFill>
              <a:schemeClr val="accent2"/>
            </a:solidFill>
          </c:spPr>
          <c:cat>
            <c:strRef>
              <c:f>'Лист3'!$A$9:$A$12</c:f>
            </c:strRef>
          </c:cat>
          <c:val>
            <c:numRef>
              <c:f>'Лист3'!$C$9:$C$12</c:f>
            </c:numRef>
          </c:val>
        </c:ser>
        <c:ser>
          <c:idx val="2"/>
          <c:order val="2"/>
          <c:tx>
            <c:strRef>
              <c:f>'Лист3'!$D$8</c:f>
            </c:strRef>
          </c:tx>
          <c:spPr>
            <a:solidFill>
              <a:schemeClr val="accent3"/>
            </a:solidFill>
          </c:spPr>
          <c:cat>
            <c:strRef>
              <c:f>'Лист3'!$A$9:$A$12</c:f>
            </c:strRef>
          </c:cat>
          <c:val>
            <c:numRef>
              <c:f>'Лист3'!$D$9:$D$12</c:f>
            </c:numRef>
          </c:val>
        </c:ser>
        <c:axId val="593748481"/>
        <c:axId val="650800273"/>
      </c:bar3DChart>
      <c:catAx>
        <c:axId val="5937484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0800273"/>
      </c:catAx>
      <c:valAx>
        <c:axId val="650800273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37484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06666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17</xdr:row>
      <xdr:rowOff>190500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17</xdr:row>
      <xdr:rowOff>28575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400050</xdr:colOff>
      <xdr:row>14</xdr:row>
      <xdr:rowOff>133350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</v>
      </c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>
      <c r="A3" s="7" t="s">
        <v>5</v>
      </c>
      <c r="B3" s="4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>
      <c r="A5" s="5" t="s">
        <v>10</v>
      </c>
      <c r="B5" s="6">
        <v>15.0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>
      <c r="A6" s="5" t="s">
        <v>12</v>
      </c>
      <c r="B6" s="6">
        <v>150.0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>
      <c r="A7" s="5" t="s">
        <v>15</v>
      </c>
      <c r="B7" s="6">
        <v>2.0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>
      <c r="A8" s="8"/>
      <c r="B8" s="8"/>
      <c r="C8" s="8"/>
      <c r="D8" s="8"/>
      <c r="E8" s="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>
      <c r="A9" s="9"/>
      <c r="B9" s="10" t="s">
        <v>10</v>
      </c>
      <c r="C9" s="10" t="s">
        <v>18</v>
      </c>
      <c r="D9" s="10" t="s">
        <v>15</v>
      </c>
      <c r="E9" s="10" t="s">
        <v>20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>
      <c r="A10" s="9" t="s">
        <v>17</v>
      </c>
      <c r="B10" s="11">
        <v>5.0</v>
      </c>
      <c r="C10" s="11">
        <v>4.0</v>
      </c>
      <c r="D10" s="11">
        <v>20.0</v>
      </c>
      <c r="E10" s="11">
        <f t="shared" ref="E10:E13" si="1">B10*$B$5+C10*$B$6+D10*$B$7</f>
        <v>715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>
      <c r="A11" s="9" t="s">
        <v>23</v>
      </c>
      <c r="B11" s="11">
        <v>1.0</v>
      </c>
      <c r="C11" s="11">
        <v>1.0</v>
      </c>
      <c r="D11" s="11">
        <v>2.0</v>
      </c>
      <c r="E11" s="11">
        <f t="shared" si="1"/>
        <v>169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>
      <c r="A12" s="9" t="s">
        <v>19</v>
      </c>
      <c r="B12" s="11">
        <v>2.0</v>
      </c>
      <c r="C12" s="11">
        <v>2.0</v>
      </c>
      <c r="D12" s="11">
        <v>0.0</v>
      </c>
      <c r="E12" s="11">
        <f t="shared" si="1"/>
        <v>330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>
      <c r="A13" s="9" t="s">
        <v>26</v>
      </c>
      <c r="B13" s="11">
        <v>2.0</v>
      </c>
      <c r="C13" s="11">
        <v>3.0</v>
      </c>
      <c r="D13" s="11">
        <v>0.0</v>
      </c>
      <c r="E13" s="11">
        <f t="shared" si="1"/>
        <v>480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>
      <c r="A14" s="9" t="s">
        <v>24</v>
      </c>
      <c r="B14" s="11">
        <f t="shared" ref="B14:D14" si="2">B10+B11+B12+B13</f>
        <v>10</v>
      </c>
      <c r="C14" s="11">
        <f t="shared" si="2"/>
        <v>10</v>
      </c>
      <c r="D14" s="11">
        <f t="shared" si="2"/>
        <v>22</v>
      </c>
      <c r="E14" s="11">
        <f t="shared" ref="E14:E15" si="3">B14+C14+D14</f>
        <v>42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>
      <c r="A15" s="9" t="s">
        <v>20</v>
      </c>
      <c r="B15" s="11">
        <f>B14*$B$5</f>
        <v>150</v>
      </c>
      <c r="C15" s="11">
        <f>C14*$B$6</f>
        <v>1500</v>
      </c>
      <c r="D15" s="11">
        <f>D14*$B$7</f>
        <v>44</v>
      </c>
      <c r="E15" s="11">
        <f t="shared" si="3"/>
        <v>1694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>
      <c r="A17" s="3" t="s">
        <v>30</v>
      </c>
      <c r="B17" s="4"/>
      <c r="C17" s="4"/>
      <c r="D17" s="4"/>
      <c r="E17" s="4"/>
      <c r="F17" s="4"/>
      <c r="G17" s="4"/>
      <c r="H17" s="4"/>
      <c r="I17" s="4"/>
      <c r="J17" s="2"/>
      <c r="K17" s="2"/>
      <c r="L17" s="2"/>
      <c r="M17" s="2"/>
      <c r="N17" s="2"/>
      <c r="O17" s="2"/>
      <c r="P17" s="2"/>
      <c r="Q17" s="2"/>
      <c r="R17" s="2"/>
    </row>
  </sheetData>
  <mergeCells count="1">
    <mergeCell ref="A1:R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2"/>
      <c r="M3" s="2"/>
      <c r="N3" s="2"/>
      <c r="O3" s="2"/>
      <c r="P3" s="2"/>
      <c r="Q3" s="2"/>
      <c r="R3" s="2"/>
    </row>
    <row r="4">
      <c r="A4" s="5" t="s">
        <v>6</v>
      </c>
      <c r="B4" s="6">
        <v>100.0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>
      <c r="A5" s="5" t="s">
        <v>7</v>
      </c>
      <c r="B5" s="6">
        <v>55.0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>
      <c r="A6" s="5" t="s">
        <v>9</v>
      </c>
      <c r="B6" s="6">
        <v>78.0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>
      <c r="A8" s="5"/>
      <c r="B8" s="5" t="s">
        <v>6</v>
      </c>
      <c r="C8" s="5" t="s">
        <v>7</v>
      </c>
      <c r="D8" s="5" t="s">
        <v>9</v>
      </c>
      <c r="E8" s="5" t="s">
        <v>13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>
      <c r="A9" s="5" t="s">
        <v>16</v>
      </c>
      <c r="B9" s="6">
        <v>5.0</v>
      </c>
      <c r="C9" s="6">
        <v>0.0</v>
      </c>
      <c r="D9" s="6">
        <v>10.0</v>
      </c>
      <c r="E9" s="6">
        <f t="shared" ref="E9:E12" si="1">B9*$B$4+C9*$B$5+D9*$B$6</f>
        <v>1280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>
      <c r="A10" s="5" t="s">
        <v>17</v>
      </c>
      <c r="B10" s="6">
        <v>3.0</v>
      </c>
      <c r="C10" s="6">
        <v>11.0</v>
      </c>
      <c r="D10" s="6">
        <v>2.0</v>
      </c>
      <c r="E10" s="6">
        <f t="shared" si="1"/>
        <v>1061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>
      <c r="A11" s="5" t="s">
        <v>19</v>
      </c>
      <c r="B11" s="6">
        <v>7.0</v>
      </c>
      <c r="C11" s="6">
        <v>4.0</v>
      </c>
      <c r="D11" s="6">
        <v>0.0</v>
      </c>
      <c r="E11" s="6">
        <f t="shared" si="1"/>
        <v>920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>
      <c r="A12" s="5" t="s">
        <v>22</v>
      </c>
      <c r="B12" s="6">
        <v>8.0</v>
      </c>
      <c r="C12" s="6">
        <v>6.0</v>
      </c>
      <c r="D12" s="6">
        <v>1.0</v>
      </c>
      <c r="E12" s="6">
        <f t="shared" si="1"/>
        <v>1208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>
      <c r="A13" s="5" t="s">
        <v>24</v>
      </c>
      <c r="B13" s="6">
        <f t="shared" ref="B13:D13" si="2">B9+B10+B11+B12</f>
        <v>23</v>
      </c>
      <c r="C13" s="6">
        <f t="shared" si="2"/>
        <v>21</v>
      </c>
      <c r="D13" s="6">
        <f t="shared" si="2"/>
        <v>13</v>
      </c>
      <c r="E13" s="6">
        <f t="shared" ref="E13:E14" si="3">B13+C13+D13</f>
        <v>57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>
      <c r="A14" s="12" t="s">
        <v>27</v>
      </c>
      <c r="B14" s="6">
        <f>B13*$B$4</f>
        <v>2300</v>
      </c>
      <c r="C14" s="6">
        <f>C13*$B$5</f>
        <v>1155</v>
      </c>
      <c r="D14" s="6">
        <f>D13*$B$6</f>
        <v>1014</v>
      </c>
      <c r="E14" s="6">
        <f t="shared" si="3"/>
        <v>4469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>
      <c r="A15" s="13" t="s">
        <v>29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>
      <c r="A16" s="7" t="s">
        <v>1</v>
      </c>
      <c r="B16" s="4"/>
      <c r="C16" s="4"/>
      <c r="D16" s="4"/>
      <c r="E16" s="4"/>
      <c r="F16" s="4"/>
      <c r="G16" s="4"/>
      <c r="H16" s="4"/>
      <c r="I16" s="4"/>
      <c r="J16" s="4"/>
      <c r="K16" s="2"/>
      <c r="L16" s="2"/>
      <c r="M16" s="2"/>
      <c r="N16" s="2"/>
      <c r="O16" s="2"/>
      <c r="P16" s="2"/>
      <c r="Q16" s="2"/>
      <c r="R16" s="2"/>
    </row>
  </sheetData>
  <mergeCells count="1">
    <mergeCell ref="A1:R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</v>
      </c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>
      <c r="A3" s="5" t="s">
        <v>4</v>
      </c>
      <c r="B3" s="6">
        <v>5.0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>
      <c r="A4" s="5" t="s">
        <v>8</v>
      </c>
      <c r="B4" s="6">
        <v>4.0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>
      <c r="A5" s="5" t="s">
        <v>11</v>
      </c>
      <c r="B5" s="6">
        <v>33.0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>
      <c r="A7" s="5"/>
      <c r="B7" s="5" t="s">
        <v>4</v>
      </c>
      <c r="C7" s="5" t="s">
        <v>8</v>
      </c>
      <c r="D7" s="5" t="s">
        <v>11</v>
      </c>
      <c r="E7" s="5" t="s">
        <v>14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>
      <c r="A8" s="5" t="s">
        <v>17</v>
      </c>
      <c r="B8" s="6">
        <v>1.0</v>
      </c>
      <c r="C8" s="6">
        <v>3.0</v>
      </c>
      <c r="D8" s="6">
        <v>2.0</v>
      </c>
      <c r="E8" s="6">
        <f t="shared" ref="E8:E10" si="1">B8*$B$3+C8*$B$4+D8*$B$5</f>
        <v>83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>
      <c r="A9" s="5" t="s">
        <v>19</v>
      </c>
      <c r="B9" s="6">
        <v>0.0</v>
      </c>
      <c r="C9" s="6">
        <v>25.0</v>
      </c>
      <c r="D9" s="6">
        <v>10.0</v>
      </c>
      <c r="E9" s="6">
        <f t="shared" si="1"/>
        <v>430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>
      <c r="A10" s="5" t="s">
        <v>21</v>
      </c>
      <c r="B10" s="6">
        <v>15.0</v>
      </c>
      <c r="C10" s="6">
        <v>0.0</v>
      </c>
      <c r="D10" s="6">
        <v>3.0</v>
      </c>
      <c r="E10" s="6">
        <f t="shared" si="1"/>
        <v>174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>
      <c r="A11" s="5" t="s">
        <v>24</v>
      </c>
      <c r="B11" s="6">
        <f t="shared" ref="B11:D11" si="2">B8+B9+B10</f>
        <v>16</v>
      </c>
      <c r="C11" s="6">
        <f t="shared" si="2"/>
        <v>28</v>
      </c>
      <c r="D11" s="6">
        <f t="shared" si="2"/>
        <v>15</v>
      </c>
      <c r="E11" s="6">
        <f t="shared" ref="E11:E12" si="3">B11+C11+D11</f>
        <v>59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>
      <c r="A12" s="5" t="s">
        <v>25</v>
      </c>
      <c r="B12" s="6">
        <f>B11*$B$3</f>
        <v>80</v>
      </c>
      <c r="C12" s="6">
        <f>C11*$B$4</f>
        <v>112</v>
      </c>
      <c r="D12" s="6">
        <f>D11*$B$5</f>
        <v>495</v>
      </c>
      <c r="E12" s="6">
        <f t="shared" si="3"/>
        <v>687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>
      <c r="A14" s="3" t="s">
        <v>28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2"/>
      <c r="N14" s="2"/>
      <c r="O14" s="2"/>
      <c r="P14" s="2"/>
      <c r="Q14" s="2"/>
      <c r="R14" s="2"/>
    </row>
  </sheetData>
  <mergeCells count="1">
    <mergeCell ref="A1:R1"/>
  </mergeCells>
  <drawing r:id="rId1"/>
</worksheet>
</file>