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<sst xmlns="http://schemas.openxmlformats.org/spreadsheetml/2006/main" count="18" uniqueCount="18">
  <si>
    <t>8. Реализация продукции в стоимостном выражении (тыс.руб.)</t>
  </si>
  <si>
    <t>Дни недели</t>
  </si>
  <si>
    <t>Отделы магазина</t>
  </si>
  <si>
    <t>Всего</t>
  </si>
  <si>
    <t>Молочный</t>
  </si>
  <si>
    <t>Бакалейный</t>
  </si>
  <si>
    <t>Гастро-номический</t>
  </si>
  <si>
    <t>Кондитерский</t>
  </si>
  <si>
    <t>Понедельник</t>
  </si>
  <si>
    <t>Вторник</t>
  </si>
  <si>
    <t>Среда</t>
  </si>
  <si>
    <t>Четверг</t>
  </si>
  <si>
    <t>Пятница</t>
  </si>
  <si>
    <t>Суббота</t>
  </si>
  <si>
    <t>Воскресенье</t>
  </si>
  <si>
    <t>Итого:</t>
  </si>
  <si>
    <t>Среднее за неделю:</t>
  </si>
  <si>
    <t>В круговой диаграмме отобразить долю в общем объеме реализации продукции магазином по дням недели.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</si>
</sst>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7">
    <font>
      <sz val="10.0"/>
      <color rgb="FF000000"/>
      <name val="Arial"/>
    </font>
    <font>
      <b/>
      <sz val="12.0"/>
      <color rgb="FF000000"/>
      <name val="Arial"/>
    </font>
    <font>
      <color theme="1"/>
      <name val="Arial"/>
    </font>
    <font>
      <sz val="12.0"/>
      <color rgb="FF000000"/>
      <name val="Arial"/>
    </font>
    <font/>
    <font>
      <i/>
      <color rgb="FF000000"/>
      <name val="Arial"/>
    </font>
    <font>
      <sz val="14.0"/>
      <color rgb="FF000000"/>
      <name val="Arial"/>
    </font>
  </fonts>
  <fills count="2">
    <fill>
      <patternFill patternType="none"/>
    </fill>
    <fill>
      <patternFill patternType="lightGray"/>
    </fill>
  </fills>
  <borders count="8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wrapText="1"/>
    </xf>
    <xf borderId="1" fillId="0" fontId="2" numFmtId="0" xfId="0" applyAlignment="1" applyBorder="1" applyFont="1">
      <alignment horizontal="left" shrinkToFit="0" vertical="top" wrapText="1"/>
    </xf>
    <xf borderId="2" fillId="0" fontId="3" numFmtId="0" xfId="0" applyAlignment="1" applyBorder="1" applyFont="1">
      <alignment horizontal="center" readingOrder="0" shrinkToFit="0" wrapText="1"/>
    </xf>
    <xf borderId="3" fillId="0" fontId="3" numFmtId="0" xfId="0" applyAlignment="1" applyBorder="1" applyFont="1">
      <alignment horizontal="center" readingOrder="0" shrinkToFit="0" wrapText="1"/>
    </xf>
    <xf borderId="4" fillId="0" fontId="4" numFmtId="0" xfId="0" applyBorder="1" applyFont="1"/>
    <xf borderId="5" fillId="0" fontId="4" numFmtId="0" xfId="0" applyBorder="1" applyFont="1"/>
    <xf borderId="6" fillId="0" fontId="4" numFmtId="0" xfId="0" applyBorder="1" applyFont="1"/>
    <xf borderId="7" fillId="0" fontId="3" numFmtId="0" xfId="0" applyAlignment="1" applyBorder="1" applyFont="1">
      <alignment horizontal="center" readingOrder="0" shrinkToFit="0" wrapText="1"/>
    </xf>
    <xf borderId="7" fillId="0" fontId="5" numFmtId="0" xfId="0" applyAlignment="1" applyBorder="1" applyFont="1">
      <alignment horizontal="center" readingOrder="0" shrinkToFit="0" wrapText="1"/>
    </xf>
    <xf borderId="7" fillId="0" fontId="3" numFmtId="0" xfId="0" applyAlignment="1" applyBorder="1" applyFont="1">
      <alignment horizontal="left" readingOrder="0" shrinkToFit="0" wrapText="1"/>
    </xf>
    <xf borderId="7" fillId="0" fontId="3" numFmtId="164" xfId="0" applyAlignment="1" applyBorder="1" applyFont="1" applyNumberFormat="1">
      <alignment horizontal="center" readingOrder="0" shrinkToFit="0" wrapText="1"/>
    </xf>
    <xf borderId="7" fillId="0" fontId="3" numFmtId="1" xfId="0" applyAlignment="1" applyBorder="1" applyFont="1" applyNumberFormat="1">
      <alignment horizontal="center" readingOrder="0" shrinkToFit="0" wrapText="1"/>
    </xf>
    <xf borderId="0" fillId="0" fontId="6" numFmtId="0" xfId="0" applyAlignment="1" applyFont="1">
      <alignment horizontal="left" readingOrder="0"/>
    </xf>
    <xf borderId="0" fillId="0" fontId="6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50"/>
      <c:perspective val="0"/>
    </c:view3D>
    <c:plotArea>
      <c:layout/>
      <c:pie3DChart>
        <c:varyColors val="1"/>
        <c:ser>
          <c:idx val="0"/>
          <c:order val="0"/>
          <c:dPt>
            <c:idx val="0"/>
            <c:spPr>
              <a:solidFill>
                <a:srgbClr val="00FF00"/>
              </a:solidFill>
            </c:spPr>
          </c:dPt>
          <c:dPt>
            <c:idx val="1"/>
            <c:spPr>
              <a:solidFill>
                <a:srgbClr val="FF0000"/>
              </a:solidFill>
            </c:spPr>
          </c:dPt>
          <c:dPt>
            <c:idx val="2"/>
            <c:spPr>
              <a:solidFill>
                <a:srgbClr val="FFFF00"/>
              </a:solidFill>
            </c:spPr>
          </c:dPt>
          <c:dPt>
            <c:idx val="3"/>
            <c:spPr>
              <a:solidFill>
                <a:srgbClr val="00FFFF"/>
              </a:solidFill>
            </c:spPr>
          </c:dPt>
          <c:dPt>
            <c:idx val="4"/>
            <c:spPr>
              <a:solidFill>
                <a:srgbClr val="FF9900"/>
              </a:solidFill>
            </c:spPr>
          </c:dPt>
          <c:dPt>
            <c:idx val="5"/>
            <c:spPr>
              <a:solidFill>
                <a:srgbClr val="0000FF"/>
              </a:solidFill>
            </c:spPr>
          </c:dPt>
          <c:dPt>
            <c:idx val="6"/>
            <c:spPr>
              <a:solidFill>
                <a:srgbClr val="FF00FF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'Лист1'!$A$7:$A$13</c:f>
            </c:strRef>
          </c:cat>
          <c:val>
            <c:numRef>
              <c:f>'Лист1'!$F$7:$F$13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E599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609600</xdr:colOff>
      <xdr:row>19</xdr:row>
      <xdr:rowOff>171450</xdr:rowOff>
    </xdr:from>
    <xdr:ext cx="5715000" cy="3533775"/>
    <xdr:graphicFrame>
      <xdr:nvGraphicFramePr>
        <xdr:cNvPr id="1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2">
      <c r="A2" s="1" t="s">
        <v>0</v>
      </c>
    </row>
    <row r="3">
      <c r="A3" s="2"/>
      <c r="B3" s="2"/>
      <c r="C3" s="2"/>
      <c r="D3" s="2"/>
      <c r="E3" s="2"/>
      <c r="F3" s="2"/>
    </row>
    <row r="4">
      <c r="A4" s="3" t="s">
        <v>1</v>
      </c>
      <c r="B4" s="4" t="s">
        <v>2</v>
      </c>
      <c r="C4" s="5"/>
      <c r="D4" s="5"/>
      <c r="E4" s="6"/>
      <c r="F4" s="3" t="s">
        <v>3</v>
      </c>
    </row>
    <row r="5">
      <c r="A5" s="7"/>
      <c r="B5" s="8" t="s">
        <v>4</v>
      </c>
      <c r="C5" s="8" t="s">
        <v>5</v>
      </c>
      <c r="D5" s="8" t="s">
        <v>6</v>
      </c>
      <c r="E5" s="8" t="s">
        <v>7</v>
      </c>
      <c r="F5" s="7"/>
    </row>
    <row r="6">
      <c r="A6" s="9">
        <v>1.0</v>
      </c>
      <c r="B6" s="9">
        <v>2.0</v>
      </c>
      <c r="C6" s="9">
        <v>3.0</v>
      </c>
      <c r="D6" s="9">
        <v>4.0</v>
      </c>
      <c r="E6" s="9">
        <v>5.0</v>
      </c>
      <c r="F6" s="9">
        <v>6.0</v>
      </c>
    </row>
    <row r="7">
      <c r="A7" s="10" t="s">
        <v>8</v>
      </c>
      <c r="B7" s="8">
        <v>340.6</v>
      </c>
      <c r="C7" s="8">
        <v>650.1</v>
      </c>
      <c r="D7" s="8">
        <v>870.2</v>
      </c>
      <c r="E7" s="8">
        <v>245.4</v>
      </c>
      <c r="F7" s="8">
        <f t="shared" ref="F7:F13" si="1">SUM(B7:E7)</f>
        <v>2106.3</v>
      </c>
    </row>
    <row r="8">
      <c r="A8" s="10" t="s">
        <v>9</v>
      </c>
      <c r="B8" s="8">
        <v>550.1</v>
      </c>
      <c r="C8" s="8">
        <v>480.4</v>
      </c>
      <c r="D8" s="8">
        <v>810.1</v>
      </c>
      <c r="E8" s="8">
        <v>260.5</v>
      </c>
      <c r="F8" s="8">
        <f t="shared" si="1"/>
        <v>2101.1</v>
      </c>
    </row>
    <row r="9">
      <c r="A9" s="10" t="s">
        <v>10</v>
      </c>
      <c r="B9" s="8">
        <v>425.4</v>
      </c>
      <c r="C9" s="8">
        <v>520.5</v>
      </c>
      <c r="D9" s="8">
        <v>725.4</v>
      </c>
      <c r="E9" s="8">
        <v>300.9</v>
      </c>
      <c r="F9" s="8">
        <f t="shared" si="1"/>
        <v>1972.2</v>
      </c>
    </row>
    <row r="10">
      <c r="A10" s="10" t="s">
        <v>11</v>
      </c>
      <c r="B10" s="8">
        <v>400.1</v>
      </c>
      <c r="C10" s="8">
        <v>530.1</v>
      </c>
      <c r="D10" s="8">
        <v>750.3</v>
      </c>
      <c r="E10" s="8">
        <v>341.3</v>
      </c>
      <c r="F10" s="8">
        <f t="shared" si="1"/>
        <v>2021.8</v>
      </c>
    </row>
    <row r="11">
      <c r="A11" s="10" t="s">
        <v>12</v>
      </c>
      <c r="B11" s="8">
        <v>450.2</v>
      </c>
      <c r="C11" s="8">
        <v>539.7</v>
      </c>
      <c r="D11" s="8">
        <v>775.2</v>
      </c>
      <c r="E11" s="8">
        <v>281.7</v>
      </c>
      <c r="F11" s="8">
        <f t="shared" si="1"/>
        <v>2046.8</v>
      </c>
    </row>
    <row r="12">
      <c r="A12" s="10" t="s">
        <v>13</v>
      </c>
      <c r="B12" s="8">
        <v>500.3</v>
      </c>
      <c r="C12" s="8">
        <v>549.3</v>
      </c>
      <c r="D12" s="8">
        <v>800.1</v>
      </c>
      <c r="E12" s="8">
        <v>322.1</v>
      </c>
      <c r="F12" s="8">
        <f t="shared" si="1"/>
        <v>2171.8</v>
      </c>
    </row>
    <row r="13">
      <c r="A13" s="10" t="s">
        <v>14</v>
      </c>
      <c r="B13" s="8">
        <v>550.4</v>
      </c>
      <c r="C13" s="8">
        <v>558.9</v>
      </c>
      <c r="D13" s="8">
        <v>825.4</v>
      </c>
      <c r="E13" s="8">
        <v>362.5</v>
      </c>
      <c r="F13" s="8">
        <f t="shared" si="1"/>
        <v>2297.2</v>
      </c>
    </row>
    <row r="14">
      <c r="A14" s="10" t="s">
        <v>15</v>
      </c>
      <c r="B14" s="8">
        <f t="shared" ref="B14:F14" si="2">SUM(B7:B13)</f>
        <v>3217.1</v>
      </c>
      <c r="C14" s="8">
        <f t="shared" si="2"/>
        <v>3829</v>
      </c>
      <c r="D14" s="8">
        <f t="shared" si="2"/>
        <v>5556.7</v>
      </c>
      <c r="E14" s="8">
        <f t="shared" si="2"/>
        <v>2114.4</v>
      </c>
      <c r="F14" s="8">
        <f t="shared" si="2"/>
        <v>14717.2</v>
      </c>
    </row>
    <row r="15">
      <c r="A15" s="8" t="s">
        <v>16</v>
      </c>
      <c r="B15" s="11">
        <f t="shared" ref="B15:F15" si="3">B14/7</f>
        <v>459.5857143</v>
      </c>
      <c r="C15" s="12">
        <f t="shared" si="3"/>
        <v>547</v>
      </c>
      <c r="D15" s="11">
        <f t="shared" si="3"/>
        <v>793.8142857</v>
      </c>
      <c r="E15" s="11">
        <f t="shared" si="3"/>
        <v>302.0571429</v>
      </c>
      <c r="F15" s="11">
        <f t="shared" si="3"/>
        <v>2102.457143</v>
      </c>
    </row>
    <row r="16">
      <c r="A16" s="13" t="s">
        <v>17</v>
      </c>
    </row>
    <row r="17">
      <c r="A17" s="14"/>
    </row>
  </sheetData>
  <mergeCells count="4">
    <mergeCell ref="A2:F2"/>
    <mergeCell ref="A4:A5"/>
    <mergeCell ref="B4:E4"/>
    <mergeCell ref="F4:F5"/>
  </mergeCells>
  <drawing r:id="rId1"/>
</worksheet>
</file>